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AA8A2C21-CB67-4D6E-8EDD-CEDA7736E4FB}"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<sst xmlns="http://schemas.openxmlformats.org/spreadsheetml/2006/main" count="1250" uniqueCount="859">
  <si>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</si>
  <si>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</si>
  <si>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</si>
  <si>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</si>
  <si>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</si>
  <si>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</si>
  <si>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</si>
  <si>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</si>
  <si>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</si>
  <si>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</si>
  <si>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</si>
  <si>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</si>
  <si>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</si>
  <si>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</si>
  <si>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</si>
  <si>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</si>
  <si>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</si>
  <si>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</si>
  <si>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</si>
  <si>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</si>
  <si>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</si>
  <si>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</si>
  <si>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</si>
  <si>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</si>
  <si>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</si>
  <si>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</si>
  <si>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</si>
  <si>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</si>
  <si>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</si>
  <si>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</si>
  <si>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</si>
  <si>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</si>
  <si>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</si>
  <si>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</si>
  <si>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</si>
  <si>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</si>
  <si>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</si>
  <si>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</si>
  <si>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</si>
  <si>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</si>
  <si>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</si>
  <si>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</si>
  <si>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</si>
  <si>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</si>
  <si>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</si>
  <si>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</si>
  <si>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</si>
  <si>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</si>
  <si>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</si>
  <si>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</si>
  <si>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</si>
  <si>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</si>
  <si>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</si>
  <si>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</si>
  <si>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</si>
  <si>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</si>
  <si>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</si>
  <si>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</si>
  <si>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</si>
  <si>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</si>
  <si>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</si>
  <si>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</si>
  <si>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</si>
  <si>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</si>
  <si>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</si>
  <si>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</si>
  <si>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</si>
  <si>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</si>
  <si>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</si>
  <si>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</si>
  <si>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</si>
  <si>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</si>
  <si>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</si>
  <si>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</si>
  <si>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</si>
  <si>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</si>
  <si>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</si>
  <si>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</si>
  <si>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</si>
  <si>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</si>
  <si>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</si>
  <si>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</si>
  <si>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</si>
  <si>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</si>
  <si>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</si>
  <si>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</si>
  <si>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</si>
  <si>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</si>
  <si>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</si>
  <si>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</si>
  <si>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</si>
  <si>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</si>
  <si>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</si>
  <si>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</si>
  <si>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</si>
  <si>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</si>
  <si>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</si>
  <si>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</si>
  <si>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</si>
  <si>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</si>
  <si>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</si>
  <si>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</si>
  <si>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</si>
  <si>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</si>
  <si>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</si>
  <si>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</si>
  <si>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</si>
  <si>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</si>
  <si>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</si>
  <si>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</si>
  <si>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</si>
  <si>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</si>
  <si>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</si>
  <si>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</si>
  <si>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</si>
  <si>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</si>
  <si>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</si>
  <si>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</si>
  <si>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</si>
  <si>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</si>
  <si>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</si>
  <si>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</si>
  <si>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</si>
  <si>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</si>
  <si>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</si>
  <si>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</si>
  <si>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</si>
  <si>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</si>
  <si>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</si>
  <si>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</si>
  <si>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</si>
  <si>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</si>
  <si>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</si>
  <si>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</si>
  <si>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</si>
  <si>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</si>
  <si>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</si>
  <si>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</si>
  <si>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</si>
  <si>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</si>
  <si>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</si>
  <si>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</si>
  <si>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</si>
  <si>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</si>
  <si>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</si>
  <si>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</si>
  <si>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</si>
  <si>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</si>
  <si>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</si>
  <si>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</si>
  <si>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</si>
  <si>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</si>
  <si>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</si>
  <si>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</si>
  <si>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</si>
  <si>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</si>
  <si>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</si>
  <si>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</si>
  <si>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</si>
  <si>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</si>
  <si>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</si>
  <si>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</si>
  <si>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</si>
  <si>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</si>
  <si>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</si>
  <si>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</si>
  <si>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</si>
  <si>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</si>
  <si>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</si>
  <si>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</si>
  <si>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</si>
  <si>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</si>
  <si>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</si>
  <si>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</si>
  <si>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</si>
  <si>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</si>
  <si>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</si>
  <si>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</si>
  <si>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</si>
  <si>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</si>
  <si>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</si>
  <si>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</si>
  <si>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</si>
  <si>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</si>
  <si>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</si>
  <si>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</si>
  <si>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</si>
  <si>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</si>
  <si>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</si>
  <si>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</si>
  <si>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</si>
  <si>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</si>
  <si>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</si>
  <si>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</si>
  <si>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</si>
  <si>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</si>
  <si>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</si>
  <si>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</si>
  <si>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</si>
  <si>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</si>
  <si>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</si>
  <si>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</si>
  <si>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</si>
  <si>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</si>
  <si>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</si>
  <si>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</si>
  <si>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</si>
  <si>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</si>
  <si>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</si>
  <si>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</si>
  <si>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</si>
  <si>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</si>
  <si>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</si>
  <si>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</si>
  <si>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</si>
  <si>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</si>
  <si>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</si>
  <si>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</si>
  <si>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</si>
  <si>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</si>
  <si>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</si>
  <si>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</si>
  <si>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</si>
  <si>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</si>
  <si>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</si>
  <si>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</si>
  <si>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</si>
  <si>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</si>
  <si>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</si>
  <si>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</si>
  <si>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</si>
  <si>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</si>
  <si>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</si>
  <si>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</si>
  <si>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</si>
  <si>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</si>
  <si>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</si>
  <si>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</si>
  <si>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</si>
  <si>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</si>
  <si>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</si>
  <si>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</si>
  <si>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</si>
  <si>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</si>
  <si>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</si>
  <si>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</si>
  <si>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</si>
  <si>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</si>
  <si>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</si>
  <si>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</si>
  <si>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</si>
  <si>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</si>
  <si>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</si>
  <si>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</si>
  <si>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</si>
  <si>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</si>
  <si>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</si>
  <si>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</si>
  <si>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</si>
  <si>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</si>
  <si>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</si>
  <si>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</si>
  <si>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</si>
  <si>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</si>
  <si>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</si>
  <si>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</si>
  <si>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</si>
  <si>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</si>
  <si>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</si>
  <si>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</si>
  <si>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</si>
  <si>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</si>
  <si>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</si>
  <si>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</si>
  <si>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</si>
  <si>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</si>
  <si>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</si>
  <si>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</si>
  <si>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</si>
  <si>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</si>
  <si>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</si>
  <si>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</si>
  <si>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</si>
  <si>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</si>
  <si>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</si>
  <si>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</si>
  <si>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</si>
  <si>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</si>
  <si>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</si>
  <si>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</si>
  <si>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</si>
  <si>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</si>
  <si>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</si>
  <si>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</si>
  <si>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</si>
  <si>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</si>
  <si>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</si>
  <si>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</si>
  <si>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</si>
  <si>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</si>
  <si>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</si>
  <si>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</si>
  <si>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</si>
  <si>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</si>
  <si>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</si>
  <si>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</si>
  <si>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</si>
  <si>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</si>
  <si>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</si>
  <si>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</si>
  <si>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</si>
  <si>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</si>
  <si>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</si>
  <si>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</si>
  <si>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</si>
  <si>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</si>
  <si>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</si>
  <si>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</si>
  <si>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</si>
  <si>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</si>
  <si>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</si>
  <si>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</si>
  <si>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</si>
  <si>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</si>
  <si>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</si>
  <si>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</si>
  <si>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</si>
  <si>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</si>
  <si>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</si>
  <si>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</si>
  <si>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</si>
  <si>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</si>
  <si>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</si>
  <si>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</si>
  <si>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</si>
  <si>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</si>
  <si>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</si>
  <si>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</si>
  <si>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</si>
  <si>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</si>
  <si>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</si>
  <si>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</si>
  <si>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</si>
  <si>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</si>
  <si>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</si>
  <si>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</si>
  <si>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</si>
  <si>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</si>
  <si>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</si>
  <si>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</si>
  <si>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</si>
  <si>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</si>
  <si>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</si>
  <si>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</si>
  <si>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</si>
  <si>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</si>
  <si>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</si>
  <si>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</si>
  <si>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</si>
  <si>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</si>
  <si>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</si>
  <si>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</si>
  <si>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</si>
  <si>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</si>
  <si>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</si>
  <si>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</si>
  <si>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</si>
  <si>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</si>
  <si>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</si>
  <si>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</si>
  <si>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</si>
  <si>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</si>
  <si>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</si>
  <si>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</si>
  <si>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</si>
  <si>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</si>
  <si>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</si>
  <si>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</si>
  <si>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</si>
  <si>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</si>
  <si>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</si>
  <si>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</si>
  <si>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</si>
  <si>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</si>
  <si>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</si>
  <si>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</si>
  <si>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</si>
  <si>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</si>
  <si>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</si>
  <si>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</si>
  <si>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</si>
  <si>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</si>
  <si>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</si>
  <si>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</si>
  <si>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</si>
  <si>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</si>
  <si>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</si>
  <si>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</si>
  <si>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</si>
  <si>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</si>
  <si>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</si>
  <si>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</si>
  <si>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</si>
  <si>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</si>
  <si>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</si>
  <si>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</si>
  <si>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</si>
  <si>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</si>
  <si>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</si>
  <si>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</si>
  <si>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</si>
  <si>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</si>
  <si>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</si>
  <si>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</si>
  <si>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</si>
  <si>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</si>
  <si>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</si>
  <si>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</si>
  <si>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</si>
  <si>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</si>
  <si>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</si>
  <si>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</si>
  <si>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</si>
  <si>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</si>
  <si>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</si>
  <si>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</si>
  <si>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</si>
  <si>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</si>
  <si>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</si>
  <si>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</si>
  <si>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</si>
  <si>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</si>
  <si>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</si>
  <si>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</si>
  <si>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</si>
  <si>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</si>
  <si>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</si>
  <si>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</si>
  <si>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</si>
  <si>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</si>
  <si>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</si>
  <si>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</si>
  <si>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</si>
  <si>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</si>
  <si>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</si>
  <si>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</si>
  <si>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</si>
  <si>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</si>
  <si>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</si>
  <si>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</si>
  <si>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</si>
  <si>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</si>
  <si>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</si>
  <si>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</si>
  <si>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</si>
  <si>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</si>
  <si>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</si>
  <si>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</si>
  <si>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</si>
  <si>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</si>
  <si>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</si>
  <si>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</si>
  <si>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</si>
  <si>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</si>
  <si>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</si>
  <si>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</si>
  <si>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</si>
  <si>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</si>
  <si>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</si>
  <si>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</si>
  <si>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</si>
  <si>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</si>
  <si>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</si>
  <si>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</si>
  <si>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</si>
  <si>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</si>
  <si>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</si>
  <si>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</si>
  <si>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</si>
  <si>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</si>
  <si>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</si>
  <si>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</si>
  <si>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</si>
  <si>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</si>
  <si>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</si>
  <si>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</si>
  <si>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</si>
  <si>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</si>
  <si>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</si>
  <si>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</si>
  <si>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</si>
  <si>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</si>
  <si>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</si>
  <si>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</si>
  <si>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</si>
  <si>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</si>
  <si>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</si>
  <si>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</si>
  <si>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</si>
  <si>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</si>
  <si>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</si>
  <si>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</si>
  <si>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</si>
  <si>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</si>
  <si>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</si>
  <si>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</si>
  <si>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</si>
  <si>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</si>
  <si>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</si>
  <si>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</si>
  <si>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</si>
  <si>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</si>
  <si>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</si>
  <si>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</si>
  <si>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</si>
  <si>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</si>
  <si>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</si>
  <si>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</si>
  <si>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</si>
  <si>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</si>
  <si>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</si>
  <si>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</si>
  <si>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</si>
  <si>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</si>
  <si>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</si>
  <si>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</si>
  <si>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</si>
  <si>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</si>
  <si>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</si>
  <si>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</si>
  <si>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</si>
  <si>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</si>
  <si>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</si>
  <si>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</si>
  <si>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</si>
  <si>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</si>
  <si>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</si>
  <si>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</si>
  <si>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</si>
  <si>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</si>
  <si>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</si>
  <si>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</si>
  <si>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</si>
  <si>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</si>
  <si>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</si>
  <si>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</si>
  <si>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</si>
  <si>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</si>
  <si>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</si>
  <si>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</si>
  <si>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</si>
  <si>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</si>
  <si>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</si>
  <si>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</si>
  <si>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</si>
  <si>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</si>
  <si>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</si>
  <si>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</si>
  <si>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</si>
  <si>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</si>
  <si>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</si>
  <si>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</si>
  <si>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</si>
  <si>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</si>
  <si>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</si>
  <si>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</si>
  <si>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</si>
  <si>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</si>
  <si>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</si>
  <si>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</si>
  <si>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</si>
  <si>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</si>
  <si>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</si>
  <si>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</si>
  <si>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</si>
  <si>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</si>
  <si>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</si>
  <si>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</si>
  <si>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</si>
  <si>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</si>
  <si>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</si>
  <si>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</si>
  <si>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</si>
  <si>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</si>
  <si>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</si>
  <si>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</si>
  <si>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</si>
  <si>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</si>
  <si>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</si>
  <si>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</si>
  <si>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</si>
  <si>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</si>
  <si>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</si>
  <si>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</si>
  <si>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</si>
  <si>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</si>
  <si>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</si>
  <si>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</si>
  <si>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</si>
  <si>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</si>
  <si>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</si>
  <si>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</si>
  <si>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</si>
  <si>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</si>
  <si>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</si>
  <si>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</si>
  <si>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</si>
  <si>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</si>
  <si>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</si>
  <si>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</si>
  <si>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</si>
  <si>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</si>
  <si>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</si>
  <si>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</si>
  <si>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</si>
  <si>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</si>
  <si>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</si>
  <si>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</si>
  <si>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</si>
  <si>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</si>
  <si>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</si>
  <si>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</si>
  <si>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</si>
  <si>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</si>
  <si>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</si>
  <si>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</si>
  <si>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</si>
  <si>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</si>
  <si>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</si>
  <si>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</si>
  <si>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</si>
  <si>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</si>
  <si>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</si>
  <si>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</si>
  <si>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</si>
  <si>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</si>
  <si>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</si>
  <si>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</si>
  <si>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</si>
  <si>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</si>
  <si>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</si>
  <si>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</si>
  <si>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</si>
  <si>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</si>
  <si>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</si>
  <si>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</si>
  <si>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</si>
  <si>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</si>
  <si>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</si>
  <si>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</si>
  <si>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</si>
  <si>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</si>
  <si>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</si>
  <si>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</si>
  <si>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</si>
  <si>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</si>
  <si>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</si>
  <si>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</si>
  <si>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</si>
  <si>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</si>
  <si>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</si>
  <si>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</si>
  <si>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</si>
  <si>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</si>
  <si>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</si>
  <si>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</si>
  <si>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</si>
  <si>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</si>
  <si>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</si>
  <si>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</si>
  <si>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</si>
  <si>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</si>
  <si>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</si>
  <si>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</si>
  <si>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</si>
  <si>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</si>
  <si>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</si>
  <si>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</si>
  <si>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</si>
  <si>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</si>
  <si>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</si>
  <si>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</si>
  <si>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</si>
  <si>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</si>
  <si>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</si>
  <si>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</si>
  <si>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</si>
  <si>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</si>
  <si>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</si>
  <si>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</si>
  <si>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</si>
  <si>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</si>
  <si>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</si>
  <si>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</si>
  <si>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</si>
  <si>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</si>
  <si>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</si>
  <si>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</si>
  <si>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</si>
  <si>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</si>
  <si>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</si>
  <si>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</si>
  <si>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</si>
  <si>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</si>
  <si>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</si>
  <si>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</si>
  <si>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</si>
  <si>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</si>
  <si>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</si>
  <si>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</si>
  <si>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</si>
  <si>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</si>
  <si>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</si>
  <si>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</si>
  <si>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</si>
  <si>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</si>
  <si>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</si>
  <si>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</si>
  <si>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</si>
  <si>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</si>
  <si>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</si>
  <si>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</si>
  <si>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</si>
  <si>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</si>
  <si>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</si>
  <si>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</si>
  <si>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</si>
  <si>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</si>
  <si>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</si>
  <si>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</si>
  <si>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</si>
  <si>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</si>
  <si>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</si>
  <si>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</si>
  <si>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</si>
  <si>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</si>
  <si>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</si>
  <si>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</si>
  <si>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</si>
  <si>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</si>
  <si>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</si>
  <si>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</si>
  <si>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</si>
  <si>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</si>
  <si>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</si>
  <si>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</si>
  <si>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</si>
  <si>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</si>
  <si>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</si>
  <si>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</si>
  <si>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</si>
  <si>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</si>
  <si>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</si>
  <si>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</si>
  <si>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</si>
  <si>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</si>
  <si>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</si>
  <si>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</si>
  <si>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</si>
  <si>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</si>
  <si>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</si>
  <si>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</si>
  <si>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</si>
  <si>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</si>
  <si>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</si>
  <si>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</si>
  <si>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</si>
  <si>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</si>
  <si>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</si>
  <si>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</si>
  <si>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</si>
  <si>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</si>
  <si>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</si>
  <si>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</si>
  <si>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</si>
  <si>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</si>
  <si>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</si>
  <si>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</si>
  <si>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</si>
  <si>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</si>
  <si>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</si>
  <si>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</si>
  <si>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</si>
  <si>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</si>
  <si>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</si>
  <si>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</si>
  <si>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</si>
  <si>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</si>
  <si>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</si>
  <si>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</si>
  <si>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</si>
  <si>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</si>
  <si>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</si>
  <si>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</si>
  <si>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</si>
  <si>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</si>
  <si>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</si>
  <si>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</si>
  <si>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</si>
  <si>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</si>
  <si>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</si>
  <si>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</si>
  <si>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</si>
  <si>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</si>
  <si>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</si>
  <si>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</si>
  <si>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</si>
  <si>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</si>
  <si>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</si>
  <si>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</si>
  <si>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</si>
  <si>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</si>
  <si>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</si>
  <si>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Need more than 16 iteration rows?  Unhide rows 20-56</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</si>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</sst>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83" fillId="14"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7" fillId="13" borderId="0" xfId="2" applyFont="1" applyFill="1" applyAlignment="1">
      <alignment horizontal="left"/>
    </xf>
    <xf numFmtId="0" fontId="10" fillId="13" borderId="0" xfId="2"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s://www.youtube.com/statisticalpert" TargetMode="External"/><Relationship Id="rId7" Type="http://schemas.openxmlformats.org/officeDocument/2006/relationships/drawing" Target="../drawings/drawing1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9.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238</v>
      </c>
      <c r="G4" s="218"/>
    </row>
    <row r="5" spans="1:7" x14ac:dyDescent="0.25">
      <c r="A5" s="5"/>
      <c r="B5" s="5" t="s">
        <v>93</v>
      </c>
      <c r="D5" s="252" t="s">
        <v>237</v>
      </c>
      <c r="G5" s="218"/>
    </row>
    <row r="6" spans="1:7" x14ac:dyDescent="0.25">
      <c r="A6" s="5"/>
      <c r="B6" s="5" t="s">
        <v>43</v>
      </c>
      <c r="G6" s="218"/>
    </row>
    <row r="7" spans="1:7" x14ac:dyDescent="0.25">
      <c r="A7" s="5"/>
      <c r="B7" s="5"/>
      <c r="G7" s="218"/>
    </row>
    <row r="8" spans="1:7" ht="17.25" x14ac:dyDescent="0.3">
      <c r="A8" s="5"/>
      <c r="B8" s="5" t="s">
        <v>138</v>
      </c>
      <c r="D8" s="253" t="s">
        <v>239</v>
      </c>
      <c r="G8" s="218"/>
    </row>
    <row r="9" spans="1:7" x14ac:dyDescent="0.25">
      <c r="A9" s="5"/>
      <c r="B9" s="5" t="s">
        <v>96</v>
      </c>
      <c r="D9" s="252" t="s">
        <v>236</v>
      </c>
      <c r="G9" s="218"/>
    </row>
    <row r="10" spans="1:7" x14ac:dyDescent="0.25">
      <c r="A10" s="5"/>
      <c r="B10" s="5" t="s">
        <v>139</v>
      </c>
      <c r="G10" s="218"/>
    </row>
    <row r="11" spans="1:7" x14ac:dyDescent="0.25">
      <c r="A11" s="5"/>
      <c r="B11" s="5" t="s">
        <v>222</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71"/>
      <c r="H18" s="371"/>
      <c r="I18" s="371"/>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826</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221</v>
      </c>
      <c r="C29" s="103"/>
      <c r="D29" s="266"/>
      <c r="H29" s="12"/>
    </row>
    <row r="30" spans="1:9" x14ac:dyDescent="0.25">
      <c r="A30" s="5"/>
      <c r="B30" s="104"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t="s">
        <v>822</v>
      </c>
      <c r="H34" s="12"/>
    </row>
    <row r="35" spans="1:8" x14ac:dyDescent="0.25">
      <c r="A35" s="5"/>
      <c r="B35" s="155" t="s">
        <v>762</v>
      </c>
      <c r="C35" s="12"/>
      <c r="H35" s="12"/>
    </row>
    <row r="36" spans="1:8" x14ac:dyDescent="0.25">
      <c r="A36" s="5"/>
      <c r="B36" s="155" t="s">
        <v>763</v>
      </c>
      <c r="C36" s="12"/>
      <c r="D36" s="266" t="s">
        <v>244</v>
      </c>
      <c r="H36" s="12"/>
    </row>
    <row r="37" spans="1:8" x14ac:dyDescent="0.25">
      <c r="A37" s="5"/>
      <c r="B37" s="155"/>
      <c r="C37" s="12"/>
      <c r="D37" s="266" t="s">
        <v>824</v>
      </c>
      <c r="H37" s="12"/>
    </row>
    <row r="38" spans="1:8" x14ac:dyDescent="0.25">
      <c r="A38" s="5"/>
      <c r="B38" s="155" t="s">
        <v>764</v>
      </c>
      <c r="C38" s="12"/>
      <c r="D38" s="266" t="s">
        <v>825</v>
      </c>
      <c r="H38" s="12"/>
    </row>
    <row r="39" spans="1:8" x14ac:dyDescent="0.25">
      <c r="A39" s="19"/>
      <c r="B39" s="155" t="s">
        <v>91</v>
      </c>
      <c r="C39" s="12"/>
      <c r="D39" s="266" t="s">
        <v>823</v>
      </c>
      <c r="H39" s="12"/>
    </row>
    <row r="40" spans="1:8" x14ac:dyDescent="0.25">
      <c r="A40" s="5"/>
      <c r="B40" s="267" t="s">
        <v>769</v>
      </c>
      <c r="D40" s="266" t="s">
        <v>853</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838</v>
      </c>
      <c r="C2" s="217"/>
    </row>
    <row r="3" spans="1:7" x14ac:dyDescent="0.25">
      <c r="A3" s="5"/>
      <c r="B3" s="5"/>
    </row>
    <row r="4" spans="1:7" ht="17.25" x14ac:dyDescent="0.3">
      <c r="A4" s="5"/>
      <c r="B4" s="5" t="s">
        <v>827</v>
      </c>
      <c r="D4" s="251"/>
      <c r="G4" s="218"/>
    </row>
    <row r="5" spans="1:7" x14ac:dyDescent="0.25">
      <c r="A5" s="5"/>
      <c r="B5" s="5" t="s">
        <v>828</v>
      </c>
      <c r="D5" s="252"/>
      <c r="G5" s="218"/>
    </row>
    <row r="6" spans="1:7" x14ac:dyDescent="0.25">
      <c r="A6" s="5"/>
      <c r="B6" s="5" t="s">
        <v>829</v>
      </c>
      <c r="G6" s="218"/>
    </row>
    <row r="7" spans="1:7" x14ac:dyDescent="0.25">
      <c r="A7" s="5"/>
      <c r="B7" s="5" t="s">
        <v>830</v>
      </c>
      <c r="G7" s="218"/>
    </row>
    <row r="8" spans="1:7" ht="17.25" x14ac:dyDescent="0.3">
      <c r="A8" s="5"/>
      <c r="B8" s="5"/>
      <c r="D8" s="253"/>
      <c r="G8" s="218"/>
    </row>
    <row r="9" spans="1:7" x14ac:dyDescent="0.25">
      <c r="A9" s="5"/>
      <c r="B9" s="5" t="s">
        <v>831</v>
      </c>
      <c r="D9" s="252"/>
      <c r="G9" s="218"/>
    </row>
    <row r="10" spans="1:7" x14ac:dyDescent="0.25">
      <c r="A10" s="5"/>
      <c r="B10" s="5" t="s">
        <v>832</v>
      </c>
      <c r="G10" s="218"/>
    </row>
    <row r="11" spans="1:7" x14ac:dyDescent="0.25">
      <c r="A11" s="5"/>
      <c r="B11" s="5" t="s">
        <v>833</v>
      </c>
      <c r="G11" s="218"/>
    </row>
    <row r="12" spans="1:7" x14ac:dyDescent="0.25">
      <c r="A12" s="5"/>
      <c r="B12" s="356" t="s">
        <v>834</v>
      </c>
      <c r="G12" s="218"/>
    </row>
    <row r="13" spans="1:7" x14ac:dyDescent="0.25">
      <c r="A13" s="5"/>
      <c r="B13" s="5" t="s">
        <v>837</v>
      </c>
      <c r="G13" s="218"/>
    </row>
    <row r="14" spans="1:7" x14ac:dyDescent="0.25">
      <c r="A14" s="5"/>
      <c r="B14" s="5" t="s">
        <v>836</v>
      </c>
      <c r="G14" s="218"/>
    </row>
    <row r="15" spans="1:7" x14ac:dyDescent="0.25">
      <c r="A15" s="5"/>
      <c r="B15" s="5" t="s">
        <v>848</v>
      </c>
      <c r="G15" s="218"/>
    </row>
    <row r="16" spans="1:7" x14ac:dyDescent="0.25">
      <c r="A16" s="5"/>
      <c r="B16" s="5"/>
      <c r="G16" s="219"/>
    </row>
    <row r="17" spans="1:9" x14ac:dyDescent="0.25">
      <c r="A17" s="5"/>
      <c r="B17" s="5" t="s">
        <v>835</v>
      </c>
      <c r="G17" s="218"/>
    </row>
    <row r="18" spans="1:9" x14ac:dyDescent="0.25">
      <c r="A18" s="5"/>
      <c r="B18" s="5" t="s">
        <v>839</v>
      </c>
      <c r="G18" s="371"/>
      <c r="H18" s="371"/>
      <c r="I18" s="371"/>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221</v>
      </c>
      <c r="C29" s="103"/>
      <c r="D29" s="266"/>
      <c r="H29" s="12"/>
    </row>
    <row r="30" spans="1:9" x14ac:dyDescent="0.25">
      <c r="A30" s="5"/>
      <c r="B30" s="351"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c r="H34" s="12"/>
    </row>
    <row r="35" spans="1:8" x14ac:dyDescent="0.25">
      <c r="A35" s="5"/>
      <c r="B35" s="155" t="s">
        <v>762</v>
      </c>
      <c r="C35" s="12"/>
      <c r="H35" s="12"/>
    </row>
    <row r="36" spans="1:8" x14ac:dyDescent="0.25">
      <c r="A36" s="5"/>
      <c r="B36" s="155" t="s">
        <v>763</v>
      </c>
      <c r="C36" s="12"/>
      <c r="D36" s="266"/>
      <c r="H36" s="12"/>
    </row>
    <row r="37" spans="1:8" x14ac:dyDescent="0.25">
      <c r="A37" s="5"/>
      <c r="B37" s="155"/>
      <c r="C37" s="12"/>
      <c r="D37" s="266"/>
      <c r="H37" s="12"/>
    </row>
    <row r="38" spans="1:8" x14ac:dyDescent="0.25">
      <c r="A38" s="5"/>
      <c r="B38" s="155" t="s">
        <v>764</v>
      </c>
      <c r="C38" s="12"/>
      <c r="D38" s="266"/>
      <c r="H38" s="12"/>
    </row>
    <row r="39" spans="1:8" x14ac:dyDescent="0.25">
      <c r="A39" s="19"/>
      <c r="B39" s="155" t="s">
        <v>91</v>
      </c>
      <c r="C39" s="12"/>
      <c r="D39" s="266"/>
      <c r="H39" s="12"/>
    </row>
    <row r="40" spans="1:8" x14ac:dyDescent="0.25">
      <c r="A40" s="5"/>
      <c r="B40" s="352" t="s">
        <v>769</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7"/>
      <c r="B2" s="258"/>
      <c r="C2" s="259" t="s">
        <v>214</v>
      </c>
      <c r="D2" s="260"/>
      <c r="E2" s="260"/>
      <c r="F2" s="261"/>
      <c r="G2" s="261"/>
      <c r="H2" s="260"/>
      <c r="I2" s="260"/>
      <c r="J2" s="260"/>
      <c r="K2" s="262"/>
      <c r="L2" s="35"/>
      <c r="M2" s="35"/>
      <c r="N2" s="35"/>
      <c r="O2" s="35"/>
      <c r="P2" s="35"/>
      <c r="Q2" s="35"/>
      <c r="R2" s="5"/>
    </row>
    <row r="3" spans="1:18" ht="20.100000000000001" customHeight="1" x14ac:dyDescent="0.25">
      <c r="A3" s="191"/>
      <c r="B3" s="192" t="s">
        <v>200</v>
      </c>
      <c r="C3" s="200">
        <v>50</v>
      </c>
      <c r="D3" s="208" t="s">
        <v>198</v>
      </c>
      <c r="E3" s="209"/>
      <c r="F3" s="210"/>
      <c r="G3" s="210"/>
      <c r="H3" s="209"/>
      <c r="I3" s="209"/>
      <c r="J3" s="209"/>
      <c r="K3" s="211"/>
      <c r="L3" s="35"/>
      <c r="M3" s="35"/>
      <c r="N3" s="35"/>
      <c r="O3" s="35"/>
      <c r="P3" s="35"/>
      <c r="Q3" s="35"/>
      <c r="R3" s="5"/>
    </row>
    <row r="4" spans="1:18" ht="20.100000000000001" customHeight="1" x14ac:dyDescent="0.25">
      <c r="A4" s="263"/>
      <c r="B4" s="264" t="s">
        <v>846</v>
      </c>
      <c r="C4" s="187">
        <v>100</v>
      </c>
      <c r="D4" s="208" t="s">
        <v>847</v>
      </c>
      <c r="E4" s="209"/>
      <c r="F4" s="210"/>
      <c r="G4" s="210"/>
      <c r="H4" s="209"/>
      <c r="I4" s="209"/>
      <c r="J4" s="209"/>
      <c r="K4" s="211"/>
      <c r="L4" s="35"/>
      <c r="M4" s="35"/>
      <c r="N4" s="35"/>
      <c r="O4" s="35"/>
      <c r="P4" s="35"/>
      <c r="Q4" s="35"/>
      <c r="R4" s="5"/>
    </row>
    <row r="5" spans="1:18" ht="20.100000000000001" customHeight="1" x14ac:dyDescent="0.25">
      <c r="A5" s="191"/>
      <c r="B5" s="192" t="s">
        <v>201</v>
      </c>
      <c r="C5" s="187">
        <v>150</v>
      </c>
      <c r="D5" s="208" t="s">
        <v>199</v>
      </c>
      <c r="E5" s="209"/>
      <c r="F5" s="210"/>
      <c r="G5" s="210"/>
      <c r="H5" s="209"/>
      <c r="I5" s="209"/>
      <c r="J5" s="209"/>
      <c r="K5" s="211"/>
      <c r="L5" s="35"/>
      <c r="M5" s="35"/>
      <c r="N5" s="35"/>
      <c r="O5" s="35"/>
      <c r="P5" s="35"/>
      <c r="Q5" s="35"/>
      <c r="R5" s="5"/>
    </row>
    <row r="6" spans="1:18" ht="20.100000000000001" customHeight="1" x14ac:dyDescent="0.25">
      <c r="A6" s="206"/>
      <c r="B6" s="207" t="s">
        <v>189</v>
      </c>
      <c r="C6" s="125">
        <f>IF(OR(ISBLANK(C4),ISBLANK(C5),ISBLANK(C3)),"",IF(AND(C3&gt;0,C4&gt;0,C5&gt;0),IF(C4&gt;C3,IF(C5&gt;C4,1,-1),-1)))</f>
        <v>1</v>
      </c>
      <c r="D6" s="208" t="s">
        <v>184</v>
      </c>
      <c r="E6" s="209"/>
      <c r="F6" s="210"/>
      <c r="G6" s="210"/>
      <c r="H6" s="209"/>
      <c r="I6" s="209"/>
      <c r="J6" s="209"/>
      <c r="K6" s="211"/>
      <c r="L6" s="35"/>
      <c r="M6" s="35"/>
      <c r="N6" s="35"/>
      <c r="O6" s="35"/>
      <c r="P6" s="35"/>
      <c r="Q6" s="35"/>
      <c r="R6" s="5"/>
    </row>
    <row r="7" spans="1:18" ht="20.100000000000001" customHeight="1" x14ac:dyDescent="0.25">
      <c r="A7" s="206"/>
      <c r="B7" s="207" t="s">
        <v>190</v>
      </c>
      <c r="C7" s="125">
        <f>IF(OR(ISBLANK(C3),ISBLANK(C4),ISBLANK(C5)),"",IFERROR(MIN(C4-C3,C5-C4)/MAX(C4-C3,C5-C4),""))</f>
        <v>1</v>
      </c>
      <c r="D7" s="208" t="s">
        <v>186</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195</v>
      </c>
      <c r="C9" s="127" t="s">
        <v>1</v>
      </c>
      <c r="D9" s="208" t="s">
        <v>187</v>
      </c>
      <c r="E9" s="209"/>
      <c r="F9" s="210"/>
      <c r="G9" s="210"/>
      <c r="H9" s="209"/>
      <c r="I9" s="209"/>
      <c r="J9" s="209"/>
      <c r="K9" s="211"/>
      <c r="L9" s="35"/>
      <c r="M9" s="35"/>
      <c r="N9" s="35"/>
      <c r="O9" s="35"/>
      <c r="P9" s="35"/>
      <c r="Q9" s="35"/>
      <c r="R9" s="5"/>
    </row>
    <row r="10" spans="1:18" ht="20.100000000000001" customHeight="1" x14ac:dyDescent="0.25">
      <c r="A10" s="206"/>
      <c r="B10" s="207" t="s">
        <v>196</v>
      </c>
      <c r="C10" s="58"/>
      <c r="D10" s="208" t="s">
        <v>188</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191</v>
      </c>
      <c r="C12" s="187">
        <v>75</v>
      </c>
      <c r="D12" s="208" t="s">
        <v>241</v>
      </c>
      <c r="E12" s="209"/>
      <c r="F12" s="210"/>
      <c r="G12" s="210"/>
      <c r="H12" s="209"/>
      <c r="I12" s="209"/>
      <c r="J12" s="209"/>
      <c r="K12" s="211"/>
      <c r="L12" s="35"/>
      <c r="M12" s="35"/>
      <c r="N12" s="35"/>
      <c r="O12" s="35"/>
      <c r="P12" s="35"/>
      <c r="Q12" s="35"/>
      <c r="R12" s="5"/>
    </row>
    <row r="13" spans="1:18" ht="20.100000000000001" customHeight="1" x14ac:dyDescent="0.25">
      <c r="A13" s="191"/>
      <c r="B13" s="192" t="s">
        <v>192</v>
      </c>
      <c r="C13" s="186" t="s">
        <v>76</v>
      </c>
      <c r="D13" s="208" t="s">
        <v>197</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193</v>
      </c>
      <c r="C15" s="231">
        <v>0.5</v>
      </c>
      <c r="D15" s="208" t="s">
        <v>194</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 – © 2015-2020,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221</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83" t="s">
        <v>116</v>
      </c>
      <c r="H6" s="384"/>
      <c r="I6" s="384"/>
      <c r="J6" s="384"/>
      <c r="K6" s="384"/>
      <c r="L6" s="384"/>
      <c r="M6" s="384"/>
      <c r="N6" s="384"/>
      <c r="O6" s="384"/>
      <c r="P6" s="384"/>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1" t="s">
        <v>180</v>
      </c>
      <c r="B14" s="381"/>
      <c r="C14" s="381"/>
      <c r="D14" s="381"/>
      <c r="E14" s="381"/>
      <c r="F14" s="381"/>
      <c r="G14" s="381"/>
      <c r="H14" s="382"/>
      <c r="I14" s="58" t="s">
        <v>176</v>
      </c>
      <c r="J14" s="173" t="s">
        <v>179</v>
      </c>
      <c r="K14" s="183"/>
      <c r="L14" s="183"/>
      <c r="M14" s="183"/>
      <c r="N14" s="183"/>
      <c r="O14" s="183"/>
      <c r="P14" s="183"/>
      <c r="Q14" s="183"/>
      <c r="R14" s="183"/>
      <c r="S14" s="183"/>
      <c r="T14" s="183"/>
    </row>
    <row r="15" spans="1:22" ht="20.100000000000001" customHeight="1" x14ac:dyDescent="0.25">
      <c r="A15" s="381"/>
      <c r="B15" s="381"/>
      <c r="C15" s="381"/>
      <c r="D15" s="381"/>
      <c r="E15" s="381"/>
      <c r="F15" s="381"/>
      <c r="G15" s="381"/>
      <c r="H15" s="382"/>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9" t="s">
        <v>118</v>
      </c>
      <c r="B17" s="379"/>
      <c r="C17" s="379"/>
      <c r="D17" s="379"/>
      <c r="E17" s="379"/>
      <c r="F17" s="379"/>
      <c r="G17" s="379"/>
      <c r="H17" s="379"/>
      <c r="I17" s="380"/>
      <c r="J17" s="57" t="s">
        <v>67</v>
      </c>
      <c r="K17" s="2"/>
      <c r="L17" s="378" t="s">
        <v>110</v>
      </c>
      <c r="M17" s="378"/>
      <c r="N17" s="378"/>
      <c r="O17" s="378"/>
      <c r="P17" s="378"/>
      <c r="Q17" s="378"/>
      <c r="R17" s="378"/>
      <c r="S17" s="378"/>
      <c r="T17" s="378"/>
    </row>
    <row r="18" spans="1:20" ht="19.899999999999999" customHeight="1" x14ac:dyDescent="0.25">
      <c r="A18" s="379"/>
      <c r="B18" s="379"/>
      <c r="C18" s="379"/>
      <c r="D18" s="379"/>
      <c r="E18" s="379"/>
      <c r="F18" s="379"/>
      <c r="G18" s="379"/>
      <c r="H18" s="379"/>
      <c r="I18" s="380"/>
      <c r="J18" s="128">
        <f>IF(AND(B4&gt;0,C4&gt;0,D4&gt;0,NOT(ISBLANK(H12))),(D4-B4)*VLOOKUP(H12,VLookups!$A$4:$B$13,2,FALSE),"")</f>
        <v>36</v>
      </c>
      <c r="K18" s="2"/>
      <c r="L18" s="378"/>
      <c r="M18" s="378"/>
      <c r="N18" s="378"/>
      <c r="O18" s="378"/>
      <c r="P18" s="378"/>
      <c r="Q18" s="378"/>
      <c r="R18" s="378"/>
      <c r="S18" s="378"/>
      <c r="T18" s="378"/>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85" t="s">
        <v>76</v>
      </c>
      <c r="M20" s="386"/>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8" t="s">
        <v>73</v>
      </c>
      <c r="M22" s="388" t="s">
        <v>74</v>
      </c>
      <c r="N22" s="176" t="s">
        <v>122</v>
      </c>
      <c r="O22" s="35"/>
      <c r="P22" s="35"/>
      <c r="Q22" s="35"/>
      <c r="R22" s="35"/>
      <c r="S22" s="35"/>
      <c r="T22" s="5"/>
    </row>
    <row r="23" spans="1:20" ht="15" customHeight="1" x14ac:dyDescent="0.25">
      <c r="A23" s="2"/>
      <c r="B23" s="5"/>
      <c r="C23" s="5"/>
      <c r="D23" s="5"/>
      <c r="E23" s="2"/>
      <c r="F23" s="2"/>
      <c r="G23" s="5"/>
      <c r="H23" s="2"/>
      <c r="I23" s="2"/>
      <c r="J23" s="175"/>
      <c r="K23" s="2"/>
      <c r="L23" s="389"/>
      <c r="M23" s="389"/>
      <c r="N23" s="176" t="s">
        <v>807</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806</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7" t="str">
        <f>VLOOKUP(L20,VLookups!A43:C44,3,FALSE)</f>
        <v>Show the likelihood that the SPERT estimates will be EQUAL TO or GREATER THAN an uncertainty</v>
      </c>
      <c r="O27" s="387"/>
      <c r="P27" s="387"/>
      <c r="Q27" s="387"/>
      <c r="R27" s="387"/>
      <c r="S27" s="387"/>
      <c r="T27" s="136"/>
    </row>
    <row r="28" spans="1:20" ht="20.100000000000001" customHeight="1" x14ac:dyDescent="0.25">
      <c r="A28" s="134"/>
      <c r="B28" s="136"/>
      <c r="C28" s="136"/>
      <c r="D28" s="136"/>
      <c r="E28" s="136"/>
      <c r="F28" s="136"/>
      <c r="G28" s="136"/>
      <c r="H28" s="136"/>
      <c r="I28" s="136"/>
      <c r="J28" s="136"/>
      <c r="K28" s="136"/>
      <c r="L28" s="136"/>
      <c r="M28" s="179" t="s">
        <v>113</v>
      </c>
      <c r="N28" s="372" t="s">
        <v>54</v>
      </c>
      <c r="O28" s="373"/>
      <c r="P28" s="373"/>
      <c r="Q28" s="373"/>
      <c r="R28" s="373"/>
      <c r="S28" s="374"/>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5" t="s">
        <v>79</v>
      </c>
      <c r="C33" s="376"/>
      <c r="D33" s="377"/>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 – © 2015-2020, William W. Davis, MSPM, PMP</v>
      </c>
      <c r="C45" s="5"/>
      <c r="D45" s="5"/>
      <c r="E45" s="5"/>
      <c r="F45" s="2"/>
      <c r="G45" s="2"/>
      <c r="H45" s="5"/>
      <c r="I45" s="5"/>
      <c r="J45" s="2"/>
      <c r="K45" s="5"/>
      <c r="L45" s="5"/>
      <c r="M45" s="5"/>
      <c r="N45" s="5"/>
      <c r="O45" s="5"/>
      <c r="P45" s="5"/>
      <c r="Q45" s="5"/>
      <c r="R45" s="5"/>
      <c r="S45" s="5"/>
      <c r="T45" s="5"/>
    </row>
    <row r="46" spans="1:20" x14ac:dyDescent="0.25">
      <c r="A46" s="2"/>
      <c r="B46" s="391" t="s">
        <v>141</v>
      </c>
      <c r="C46" s="391"/>
      <c r="D46" s="391"/>
      <c r="E46" s="391"/>
      <c r="F46" s="391"/>
      <c r="G46" s="391"/>
      <c r="H46" s="391"/>
      <c r="I46" s="104"/>
      <c r="J46" s="2"/>
      <c r="K46" s="5"/>
      <c r="L46" s="5"/>
      <c r="M46" s="5"/>
      <c r="N46" s="5"/>
      <c r="O46" s="5"/>
      <c r="P46" s="5"/>
      <c r="Q46" s="5"/>
      <c r="R46" s="5"/>
      <c r="S46" s="5"/>
      <c r="T46" s="5"/>
    </row>
    <row r="47" spans="1:20" x14ac:dyDescent="0.25">
      <c r="A47" s="2"/>
      <c r="B47" s="391" t="s">
        <v>142</v>
      </c>
      <c r="C47" s="391"/>
      <c r="D47" s="391"/>
      <c r="E47" s="391"/>
      <c r="F47" s="391"/>
      <c r="G47" s="391"/>
      <c r="H47" s="391"/>
      <c r="I47" s="104"/>
      <c r="J47" s="2"/>
      <c r="K47" s="5"/>
      <c r="L47" s="5"/>
      <c r="M47" s="5"/>
      <c r="N47" s="5"/>
      <c r="O47" s="5"/>
      <c r="P47" s="5"/>
      <c r="Q47" s="5"/>
      <c r="R47" s="5"/>
      <c r="S47" s="5"/>
      <c r="T47" s="5"/>
    </row>
    <row r="48" spans="1:20" x14ac:dyDescent="0.25">
      <c r="A48" s="2"/>
      <c r="B48" s="391" t="s">
        <v>94</v>
      </c>
      <c r="C48" s="391"/>
      <c r="D48" s="391"/>
      <c r="E48" s="391"/>
      <c r="F48" s="391"/>
      <c r="G48" s="391"/>
      <c r="H48" s="391"/>
      <c r="I48" s="104"/>
      <c r="J48" s="2"/>
      <c r="K48" s="5"/>
      <c r="L48" s="5"/>
      <c r="M48" s="5"/>
      <c r="N48" s="5"/>
      <c r="O48" s="5"/>
      <c r="P48" s="5"/>
      <c r="Q48" s="5"/>
      <c r="R48" s="5"/>
      <c r="S48" s="5"/>
      <c r="T48" s="5"/>
    </row>
    <row r="49" spans="1:20" x14ac:dyDescent="0.25">
      <c r="A49" s="2"/>
      <c r="B49" s="391" t="s">
        <v>221</v>
      </c>
      <c r="C49" s="391"/>
      <c r="D49" s="391"/>
      <c r="E49" s="391"/>
      <c r="F49" s="391"/>
      <c r="G49" s="391"/>
      <c r="H49" s="391"/>
      <c r="I49" s="104"/>
      <c r="J49" s="2"/>
      <c r="K49" s="5"/>
      <c r="L49" s="5"/>
      <c r="M49" s="5"/>
      <c r="N49" s="5"/>
      <c r="O49" s="5"/>
      <c r="P49" s="5"/>
      <c r="Q49" s="5"/>
      <c r="R49" s="5"/>
      <c r="S49" s="5"/>
      <c r="T49" s="5"/>
    </row>
    <row r="50" spans="1:20" x14ac:dyDescent="0.25">
      <c r="A50" s="2"/>
      <c r="B50" s="391" t="s">
        <v>95</v>
      </c>
      <c r="C50" s="391"/>
      <c r="D50" s="391"/>
      <c r="E50" s="391"/>
      <c r="F50" s="391"/>
      <c r="G50" s="391"/>
      <c r="H50" s="391"/>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90" t="s">
        <v>769</v>
      </c>
      <c r="C60" s="390"/>
      <c r="D60" s="390"/>
      <c r="E60" s="390"/>
      <c r="F60" s="390"/>
      <c r="G60" s="390"/>
      <c r="H60" s="390"/>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784</v>
      </c>
      <c r="C1" s="5"/>
      <c r="D1" s="5"/>
      <c r="E1" s="2"/>
      <c r="F1" s="2"/>
      <c r="G1" s="5"/>
      <c r="H1" s="2"/>
      <c r="I1" s="2"/>
      <c r="J1" s="5"/>
      <c r="K1" s="5"/>
      <c r="L1" s="5"/>
      <c r="M1" s="385" t="s">
        <v>76</v>
      </c>
      <c r="N1" s="386"/>
      <c r="O1" s="392" t="str">
        <f>VLOOKUP(M1,VLookups!A43:C44,3,FALSE)</f>
        <v>Show the likelihood that the SPERT estimates will be EQUAL TO or GREATER THAN an uncertainty</v>
      </c>
      <c r="P1" s="392"/>
      <c r="Q1" s="392"/>
      <c r="R1" s="392"/>
      <c r="S1" s="392"/>
      <c r="T1" s="392"/>
      <c r="U1" s="5"/>
    </row>
    <row r="2" spans="1:225" ht="15" customHeight="1" x14ac:dyDescent="0.25">
      <c r="B2" s="53">
        <v>-0.5</v>
      </c>
      <c r="C2" s="90" t="s">
        <v>89</v>
      </c>
      <c r="D2" s="102">
        <v>1</v>
      </c>
      <c r="E2" s="26"/>
      <c r="F2" s="26"/>
      <c r="G2" s="25"/>
      <c r="H2" s="26"/>
      <c r="I2" s="26"/>
      <c r="J2" s="5"/>
      <c r="K2" s="5"/>
      <c r="L2" s="5"/>
      <c r="M2" s="396" t="s">
        <v>73</v>
      </c>
      <c r="N2" s="396" t="s">
        <v>74</v>
      </c>
      <c r="O2" s="393" t="s">
        <v>54</v>
      </c>
      <c r="P2" s="394"/>
      <c r="Q2" s="394"/>
      <c r="R2" s="394"/>
      <c r="S2" s="394"/>
      <c r="T2" s="395"/>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7"/>
      <c r="N3" s="397"/>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801</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802</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803</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5" t="s">
        <v>79</v>
      </c>
      <c r="C106" s="376"/>
      <c r="D106" s="377"/>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91" t="s">
        <v>141</v>
      </c>
      <c r="C148" s="391"/>
      <c r="D148" s="391"/>
      <c r="E148" s="391"/>
      <c r="F148" s="391"/>
      <c r="G148" s="391"/>
      <c r="H148" s="391"/>
      <c r="I148" s="104"/>
      <c r="J148" s="5"/>
      <c r="K148" s="5"/>
      <c r="L148" s="5"/>
      <c r="M148" s="5"/>
      <c r="N148" s="5"/>
      <c r="O148" s="5"/>
      <c r="P148" s="5"/>
      <c r="Q148" s="5"/>
      <c r="R148" s="5"/>
      <c r="S148" s="5"/>
      <c r="T148" s="5"/>
      <c r="U148" s="5"/>
    </row>
    <row r="149" spans="1:21" x14ac:dyDescent="0.25">
      <c r="A149" s="2"/>
      <c r="B149" s="391" t="s">
        <v>142</v>
      </c>
      <c r="C149" s="391"/>
      <c r="D149" s="391"/>
      <c r="E149" s="391"/>
      <c r="F149" s="391"/>
      <c r="G149" s="391"/>
      <c r="H149" s="391"/>
      <c r="I149" s="104"/>
      <c r="J149" s="5"/>
      <c r="K149" s="5"/>
      <c r="L149" s="5"/>
      <c r="M149" s="5"/>
      <c r="N149" s="5"/>
      <c r="O149" s="5"/>
      <c r="P149" s="5"/>
      <c r="Q149" s="5"/>
      <c r="R149" s="5"/>
      <c r="S149" s="5"/>
      <c r="T149" s="5"/>
      <c r="U149" s="5"/>
    </row>
    <row r="150" spans="1:21" x14ac:dyDescent="0.25">
      <c r="A150" s="2"/>
      <c r="B150" s="391" t="s">
        <v>94</v>
      </c>
      <c r="C150" s="391"/>
      <c r="D150" s="391"/>
      <c r="E150" s="391"/>
      <c r="F150" s="391"/>
      <c r="G150" s="391"/>
      <c r="H150" s="391"/>
      <c r="I150" s="104"/>
      <c r="J150" s="5"/>
      <c r="K150" s="5"/>
      <c r="L150" s="5"/>
      <c r="M150" s="5"/>
      <c r="N150" s="5"/>
      <c r="O150" s="5"/>
      <c r="P150" s="5"/>
      <c r="Q150" s="5"/>
      <c r="R150" s="5"/>
      <c r="S150" s="5"/>
      <c r="T150" s="5"/>
      <c r="U150" s="5"/>
    </row>
    <row r="151" spans="1:21" x14ac:dyDescent="0.25">
      <c r="A151" s="2"/>
      <c r="B151" s="391" t="s">
        <v>221</v>
      </c>
      <c r="C151" s="391"/>
      <c r="D151" s="391"/>
      <c r="E151" s="391"/>
      <c r="F151" s="391"/>
      <c r="G151" s="391"/>
      <c r="H151" s="391"/>
      <c r="I151" s="104"/>
      <c r="J151" s="5"/>
      <c r="K151" s="5"/>
      <c r="L151" s="5"/>
      <c r="M151" s="5"/>
      <c r="N151" s="5"/>
      <c r="O151" s="5"/>
      <c r="P151" s="5"/>
      <c r="Q151" s="5"/>
      <c r="R151" s="5"/>
      <c r="S151" s="5"/>
      <c r="T151" s="5"/>
      <c r="U151" s="5"/>
    </row>
    <row r="152" spans="1:21" x14ac:dyDescent="0.25">
      <c r="A152" s="2"/>
      <c r="B152" s="391" t="s">
        <v>95</v>
      </c>
      <c r="C152" s="391"/>
      <c r="D152" s="391"/>
      <c r="E152" s="391"/>
      <c r="F152" s="391"/>
      <c r="G152" s="391"/>
      <c r="H152" s="391"/>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90" t="s">
        <v>769</v>
      </c>
      <c r="C162" s="390"/>
      <c r="D162" s="390"/>
      <c r="E162" s="390"/>
      <c r="F162" s="390"/>
      <c r="G162" s="390"/>
      <c r="H162" s="39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785</v>
      </c>
      <c r="C1" s="5"/>
      <c r="D1" s="5"/>
      <c r="E1" s="2"/>
      <c r="F1" s="2"/>
      <c r="G1" s="5"/>
      <c r="H1" s="2"/>
      <c r="I1" s="2"/>
      <c r="J1" s="5"/>
      <c r="K1" s="5"/>
      <c r="L1" s="5"/>
      <c r="M1" s="385" t="s">
        <v>76</v>
      </c>
      <c r="N1" s="386"/>
      <c r="O1" s="392" t="str">
        <f>VLOOKUP(M1,VLookups!A43:C44,3,FALSE)</f>
        <v>Show the likelihood that the SPERT estimates will be EQUAL TO or GREATER THAN an uncertainty</v>
      </c>
      <c r="P1" s="392"/>
      <c r="Q1" s="392"/>
      <c r="R1" s="392"/>
      <c r="S1" s="392"/>
      <c r="T1" s="392"/>
      <c r="U1" s="5"/>
    </row>
    <row r="2" spans="1:225" ht="15" customHeight="1" x14ac:dyDescent="0.25">
      <c r="B2" s="25"/>
      <c r="C2" s="25"/>
      <c r="D2" s="25"/>
      <c r="E2" s="26"/>
      <c r="F2" s="26"/>
      <c r="G2" s="25"/>
      <c r="H2" s="26"/>
      <c r="I2" s="26"/>
      <c r="J2" s="5"/>
      <c r="K2" s="5"/>
      <c r="L2" s="5"/>
      <c r="M2" s="396" t="s">
        <v>73</v>
      </c>
      <c r="N2" s="396" t="s">
        <v>74</v>
      </c>
      <c r="O2" s="393" t="s">
        <v>54</v>
      </c>
      <c r="P2" s="394"/>
      <c r="Q2" s="394"/>
      <c r="R2" s="394"/>
      <c r="S2" s="394"/>
      <c r="T2" s="395"/>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7"/>
      <c r="N3" s="397"/>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801</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802</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803</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5" t="s">
        <v>79</v>
      </c>
      <c r="C106" s="376"/>
      <c r="D106" s="377"/>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91" t="s">
        <v>141</v>
      </c>
      <c r="C148" s="391"/>
      <c r="D148" s="391"/>
      <c r="E148" s="391"/>
      <c r="F148" s="391"/>
      <c r="G148" s="391"/>
      <c r="H148" s="391"/>
      <c r="I148" s="104"/>
      <c r="J148" s="2"/>
      <c r="K148" s="2"/>
      <c r="L148" s="5"/>
      <c r="M148" s="5"/>
      <c r="N148" s="5"/>
      <c r="O148" s="5"/>
      <c r="P148" s="5"/>
      <c r="Q148" s="5"/>
      <c r="R148" s="5"/>
      <c r="S148" s="5"/>
      <c r="T148" s="5"/>
      <c r="U148" s="5"/>
    </row>
    <row r="149" spans="1:21" x14ac:dyDescent="0.25">
      <c r="A149" s="2"/>
      <c r="B149" s="391" t="s">
        <v>142</v>
      </c>
      <c r="C149" s="391"/>
      <c r="D149" s="391"/>
      <c r="E149" s="391"/>
      <c r="F149" s="391"/>
      <c r="G149" s="391"/>
      <c r="H149" s="391"/>
      <c r="I149" s="104"/>
      <c r="J149" s="2"/>
      <c r="K149" s="2"/>
      <c r="L149" s="5"/>
      <c r="M149" s="5"/>
      <c r="N149" s="5"/>
      <c r="O149" s="5"/>
      <c r="P149" s="5"/>
      <c r="Q149" s="5"/>
      <c r="R149" s="5"/>
      <c r="S149" s="5"/>
      <c r="T149" s="5"/>
      <c r="U149" s="5"/>
    </row>
    <row r="150" spans="1:21" x14ac:dyDescent="0.25">
      <c r="A150" s="2"/>
      <c r="B150" s="391" t="s">
        <v>94</v>
      </c>
      <c r="C150" s="391"/>
      <c r="D150" s="391"/>
      <c r="E150" s="391"/>
      <c r="F150" s="391"/>
      <c r="G150" s="391"/>
      <c r="H150" s="391"/>
      <c r="I150" s="104"/>
      <c r="J150" s="2"/>
      <c r="K150" s="2"/>
      <c r="L150" s="5"/>
      <c r="M150" s="5"/>
      <c r="N150" s="5"/>
      <c r="O150" s="5"/>
      <c r="P150" s="5"/>
      <c r="Q150" s="5"/>
      <c r="R150" s="5"/>
      <c r="S150" s="5"/>
      <c r="T150" s="5"/>
      <c r="U150" s="5"/>
    </row>
    <row r="151" spans="1:21" x14ac:dyDescent="0.25">
      <c r="A151" s="2"/>
      <c r="B151" s="391" t="s">
        <v>221</v>
      </c>
      <c r="C151" s="391"/>
      <c r="D151" s="391"/>
      <c r="E151" s="391"/>
      <c r="F151" s="391"/>
      <c r="G151" s="391"/>
      <c r="H151" s="391"/>
      <c r="I151" s="104"/>
      <c r="J151" s="2"/>
      <c r="K151" s="2"/>
      <c r="L151" s="5"/>
      <c r="M151" s="5"/>
      <c r="N151" s="5"/>
      <c r="O151" s="5"/>
      <c r="P151" s="5"/>
      <c r="Q151" s="5"/>
      <c r="R151" s="5"/>
      <c r="S151" s="5"/>
      <c r="T151" s="5"/>
      <c r="U151" s="5"/>
    </row>
    <row r="152" spans="1:21" x14ac:dyDescent="0.25">
      <c r="A152" s="2"/>
      <c r="B152" s="391" t="s">
        <v>95</v>
      </c>
      <c r="C152" s="391"/>
      <c r="D152" s="391"/>
      <c r="E152" s="391"/>
      <c r="F152" s="391"/>
      <c r="G152" s="391"/>
      <c r="H152" s="391"/>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90" t="s">
        <v>769</v>
      </c>
      <c r="C162" s="390"/>
      <c r="D162" s="390"/>
      <c r="E162" s="390"/>
      <c r="F162" s="390"/>
      <c r="G162" s="390"/>
      <c r="H162" s="39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786</v>
      </c>
      <c r="C1" s="55"/>
      <c r="E1" s="5"/>
      <c r="F1" s="5"/>
      <c r="G1" s="5"/>
      <c r="H1" s="5"/>
      <c r="I1" s="2"/>
      <c r="J1" s="2"/>
      <c r="K1" s="5"/>
      <c r="L1" s="2"/>
      <c r="M1" s="2"/>
      <c r="N1" s="5"/>
      <c r="O1" s="5"/>
      <c r="P1" s="5"/>
      <c r="Q1" s="385" t="s">
        <v>76</v>
      </c>
      <c r="R1" s="386"/>
      <c r="S1" s="398" t="str">
        <f>VLOOKUP(Q1,VLookups!A43:C44,3,FALSE)</f>
        <v>Show the likelihood that the SPERT estimates will be EQUAL TO or GREATER THAN an uncertainty</v>
      </c>
      <c r="T1" s="398"/>
      <c r="U1" s="398"/>
      <c r="V1" s="398"/>
      <c r="W1" s="398"/>
      <c r="X1" s="398"/>
      <c r="Y1" s="5"/>
    </row>
    <row r="2" spans="1:229" ht="15" customHeight="1" x14ac:dyDescent="0.25">
      <c r="A2" s="2"/>
      <c r="C2" s="2"/>
      <c r="D2" s="53">
        <v>-0.5</v>
      </c>
      <c r="E2" s="122" t="s">
        <v>103</v>
      </c>
      <c r="F2" s="102">
        <v>1</v>
      </c>
      <c r="G2" s="2"/>
      <c r="I2" s="26"/>
      <c r="J2" s="26"/>
      <c r="K2" s="25"/>
      <c r="L2" s="26"/>
      <c r="M2" s="26"/>
      <c r="N2" s="5"/>
      <c r="O2" s="5"/>
      <c r="P2" s="5"/>
      <c r="Q2" s="396" t="s">
        <v>73</v>
      </c>
      <c r="R2" s="396" t="s">
        <v>74</v>
      </c>
      <c r="S2" s="393" t="s">
        <v>54</v>
      </c>
      <c r="T2" s="394"/>
      <c r="U2" s="394"/>
      <c r="V2" s="394"/>
      <c r="W2" s="394"/>
      <c r="X2" s="395"/>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777</v>
      </c>
      <c r="O3" s="58" t="s">
        <v>67</v>
      </c>
      <c r="P3" s="58" t="s">
        <v>85</v>
      </c>
      <c r="Q3" s="397"/>
      <c r="R3" s="397"/>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801</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802</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803</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75" t="s">
        <v>79</v>
      </c>
      <c r="E106" s="376"/>
      <c r="F106" s="377"/>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91" t="s">
        <v>141</v>
      </c>
      <c r="C148" s="391"/>
      <c r="D148" s="391"/>
      <c r="E148" s="391"/>
      <c r="F148" s="391"/>
      <c r="G148" s="391"/>
      <c r="H148" s="391"/>
      <c r="I148" s="391"/>
      <c r="J148" s="391"/>
      <c r="K148" s="48"/>
      <c r="L148" s="48"/>
      <c r="M148" s="48"/>
      <c r="N148" s="5"/>
      <c r="O148" s="5"/>
      <c r="P148" s="5"/>
      <c r="Q148" s="5"/>
      <c r="R148" s="5"/>
      <c r="S148" s="5"/>
      <c r="T148" s="5"/>
      <c r="U148" s="5"/>
      <c r="V148" s="5"/>
      <c r="W148" s="5"/>
      <c r="X148" s="5"/>
      <c r="Y148" s="5"/>
    </row>
    <row r="149" spans="1:25" x14ac:dyDescent="0.25">
      <c r="A149" s="2"/>
      <c r="B149" s="391" t="s">
        <v>142</v>
      </c>
      <c r="C149" s="391"/>
      <c r="D149" s="391"/>
      <c r="E149" s="391"/>
      <c r="F149" s="391"/>
      <c r="G149" s="391"/>
      <c r="H149" s="391"/>
      <c r="I149" s="391"/>
      <c r="J149" s="391"/>
      <c r="K149" s="48"/>
      <c r="L149" s="48"/>
      <c r="M149" s="48"/>
      <c r="N149" s="5"/>
      <c r="O149" s="5"/>
      <c r="P149" s="5"/>
      <c r="Q149" s="5"/>
      <c r="R149" s="5"/>
      <c r="S149" s="5"/>
      <c r="T149" s="5"/>
      <c r="U149" s="5"/>
      <c r="V149" s="5"/>
      <c r="W149" s="5"/>
      <c r="X149" s="5"/>
      <c r="Y149" s="5"/>
    </row>
    <row r="150" spans="1:25" x14ac:dyDescent="0.25">
      <c r="A150" s="2"/>
      <c r="B150" s="391" t="s">
        <v>94</v>
      </c>
      <c r="C150" s="391"/>
      <c r="D150" s="391"/>
      <c r="E150" s="391"/>
      <c r="F150" s="391"/>
      <c r="G150" s="391"/>
      <c r="H150" s="391"/>
      <c r="I150" s="391"/>
      <c r="J150" s="391"/>
      <c r="K150" s="48"/>
      <c r="L150" s="48"/>
      <c r="M150" s="48"/>
      <c r="N150" s="5"/>
      <c r="O150" s="5"/>
      <c r="P150" s="5"/>
      <c r="Q150" s="5"/>
      <c r="R150" s="5"/>
      <c r="S150" s="5"/>
      <c r="T150" s="5"/>
      <c r="U150" s="5"/>
      <c r="V150" s="5"/>
      <c r="W150" s="5"/>
      <c r="X150" s="5"/>
      <c r="Y150" s="5"/>
    </row>
    <row r="151" spans="1:25" x14ac:dyDescent="0.25">
      <c r="A151" s="2"/>
      <c r="B151" s="391" t="s">
        <v>221</v>
      </c>
      <c r="C151" s="391"/>
      <c r="D151" s="391"/>
      <c r="E151" s="391"/>
      <c r="F151" s="391"/>
      <c r="G151" s="391"/>
      <c r="H151" s="391"/>
      <c r="I151" s="391"/>
      <c r="J151" s="391"/>
      <c r="K151" s="48"/>
      <c r="L151" s="48"/>
      <c r="M151" s="48"/>
      <c r="N151" s="5"/>
      <c r="O151" s="5"/>
      <c r="P151" s="5"/>
      <c r="Q151" s="5"/>
      <c r="R151" s="5"/>
      <c r="S151" s="5"/>
      <c r="T151" s="5"/>
      <c r="U151" s="5"/>
      <c r="V151" s="5"/>
      <c r="W151" s="5"/>
      <c r="X151" s="5"/>
      <c r="Y151" s="5"/>
    </row>
    <row r="152" spans="1:25" x14ac:dyDescent="0.25">
      <c r="A152" s="2"/>
      <c r="B152" s="391" t="s">
        <v>95</v>
      </c>
      <c r="C152" s="391"/>
      <c r="D152" s="391"/>
      <c r="E152" s="391"/>
      <c r="F152" s="391"/>
      <c r="G152" s="391"/>
      <c r="H152" s="391"/>
      <c r="I152" s="391"/>
      <c r="J152" s="391"/>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90" t="s">
        <v>769</v>
      </c>
      <c r="C162" s="390"/>
      <c r="D162" s="390"/>
      <c r="E162" s="390"/>
      <c r="F162" s="390"/>
      <c r="G162" s="390"/>
      <c r="H162" s="390"/>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787</v>
      </c>
      <c r="C1" s="5"/>
      <c r="D1" s="5"/>
      <c r="E1" s="2"/>
      <c r="F1" s="2"/>
      <c r="G1" s="5"/>
      <c r="H1" s="2"/>
      <c r="I1" s="2"/>
      <c r="J1" s="5"/>
      <c r="K1" s="5"/>
      <c r="L1" s="5"/>
      <c r="M1" s="385" t="s">
        <v>76</v>
      </c>
      <c r="N1" s="386"/>
      <c r="O1" s="392" t="str">
        <f>VLOOKUP(M1,VLookups!A43:C44,3,FALSE)</f>
        <v>Show the likelihood that the SPERT estimates will be EQUAL TO or GREATER THAN an uncertainty</v>
      </c>
      <c r="P1" s="392"/>
      <c r="Q1" s="392"/>
      <c r="R1" s="392"/>
      <c r="S1" s="392"/>
      <c r="T1" s="392"/>
      <c r="U1" s="5"/>
    </row>
    <row r="2" spans="1:225" ht="15" customHeight="1" x14ac:dyDescent="0.25">
      <c r="B2" s="25"/>
      <c r="C2" s="25"/>
      <c r="D2" s="25"/>
      <c r="E2" s="26"/>
      <c r="F2" s="26"/>
      <c r="G2" s="25"/>
      <c r="H2" s="26"/>
      <c r="I2" s="26"/>
      <c r="J2" s="5"/>
      <c r="K2" s="5"/>
      <c r="L2" s="5"/>
      <c r="M2" s="396" t="s">
        <v>73</v>
      </c>
      <c r="N2" s="396" t="s">
        <v>74</v>
      </c>
      <c r="O2" s="393" t="s">
        <v>54</v>
      </c>
      <c r="P2" s="394"/>
      <c r="Q2" s="394"/>
      <c r="R2" s="394"/>
      <c r="S2" s="394"/>
      <c r="T2" s="395"/>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7"/>
      <c r="N3" s="397"/>
      <c r="O3" s="101">
        <v>0.1</v>
      </c>
      <c r="P3" s="54">
        <v>0.9</v>
      </c>
      <c r="Q3" s="54">
        <v>0.85</v>
      </c>
      <c r="R3" s="54">
        <v>0.8</v>
      </c>
      <c r="S3" s="54">
        <v>0.75</v>
      </c>
      <c r="T3" s="54">
        <v>0.7</v>
      </c>
      <c r="U3" s="5"/>
      <c r="V3" s="168" t="s">
        <v>183</v>
      </c>
      <c r="DT3" s="168" t="s">
        <v>177</v>
      </c>
      <c r="HQ3" s="171" t="s">
        <v>225</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5" t="s">
        <v>79</v>
      </c>
      <c r="C7" s="376"/>
      <c r="D7" s="377"/>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793</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794</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91" t="s">
        <v>141</v>
      </c>
      <c r="C29" s="391"/>
      <c r="D29" s="391"/>
      <c r="E29" s="391"/>
      <c r="F29" s="391"/>
      <c r="G29" s="391"/>
      <c r="H29" s="391"/>
      <c r="I29" s="104"/>
      <c r="J29" s="2"/>
      <c r="K29" s="2"/>
      <c r="L29" s="5"/>
      <c r="M29" s="5"/>
      <c r="N29" s="5"/>
      <c r="O29" s="5"/>
      <c r="P29" s="5"/>
      <c r="Q29" s="5"/>
      <c r="R29" s="5"/>
      <c r="S29" s="5"/>
      <c r="T29" s="5"/>
      <c r="U29" s="5"/>
    </row>
    <row r="30" spans="1:21" x14ac:dyDescent="0.25">
      <c r="A30" s="2"/>
      <c r="B30" s="391" t="s">
        <v>142</v>
      </c>
      <c r="C30" s="391"/>
      <c r="D30" s="391"/>
      <c r="E30" s="391"/>
      <c r="F30" s="391"/>
      <c r="G30" s="391"/>
      <c r="H30" s="391"/>
      <c r="I30" s="104"/>
      <c r="J30" s="2"/>
      <c r="K30" s="2"/>
      <c r="L30" s="5"/>
      <c r="M30" s="5"/>
      <c r="N30" s="5"/>
      <c r="O30" s="5"/>
      <c r="P30" s="5"/>
      <c r="Q30" s="5"/>
      <c r="R30" s="5"/>
      <c r="S30" s="5"/>
      <c r="T30" s="5"/>
      <c r="U30" s="5"/>
    </row>
    <row r="31" spans="1:21" x14ac:dyDescent="0.25">
      <c r="A31" s="2"/>
      <c r="B31" s="391" t="s">
        <v>94</v>
      </c>
      <c r="C31" s="391"/>
      <c r="D31" s="391"/>
      <c r="E31" s="391"/>
      <c r="F31" s="391"/>
      <c r="G31" s="391"/>
      <c r="H31" s="391"/>
      <c r="I31" s="104"/>
      <c r="J31" s="2"/>
      <c r="K31" s="2"/>
      <c r="L31" s="5"/>
      <c r="M31" s="5"/>
      <c r="N31" s="5"/>
      <c r="O31" s="5"/>
      <c r="P31" s="5"/>
      <c r="Q31" s="5"/>
      <c r="R31" s="5"/>
      <c r="S31" s="5"/>
      <c r="T31" s="5"/>
      <c r="U31" s="5"/>
    </row>
    <row r="32" spans="1:21" x14ac:dyDescent="0.25">
      <c r="A32" s="2"/>
      <c r="B32" s="391" t="s">
        <v>221</v>
      </c>
      <c r="C32" s="391"/>
      <c r="D32" s="391"/>
      <c r="E32" s="391"/>
      <c r="F32" s="391"/>
      <c r="G32" s="391"/>
      <c r="H32" s="391"/>
      <c r="I32" s="104"/>
      <c r="J32" s="2"/>
      <c r="K32" s="2"/>
      <c r="L32" s="5"/>
      <c r="M32" s="5"/>
      <c r="N32" s="5"/>
      <c r="O32" s="5"/>
      <c r="P32" s="5"/>
      <c r="Q32" s="5"/>
      <c r="R32" s="5"/>
      <c r="S32" s="5"/>
      <c r="T32" s="5"/>
      <c r="U32" s="5"/>
    </row>
    <row r="33" spans="1:21" x14ac:dyDescent="0.25">
      <c r="A33" s="2"/>
      <c r="B33" s="391" t="s">
        <v>95</v>
      </c>
      <c r="C33" s="391"/>
      <c r="D33" s="391"/>
      <c r="E33" s="391"/>
      <c r="F33" s="391"/>
      <c r="G33" s="391"/>
      <c r="H33" s="391"/>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90" t="s">
        <v>769</v>
      </c>
      <c r="C43" s="390"/>
      <c r="D43" s="390"/>
      <c r="E43" s="390"/>
      <c r="F43" s="390"/>
      <c r="G43" s="390"/>
      <c r="H43" s="390"/>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788</v>
      </c>
      <c r="C1" s="5"/>
      <c r="D1" s="5"/>
      <c r="E1" s="2"/>
      <c r="F1" s="2"/>
      <c r="G1" s="5"/>
      <c r="H1" s="5"/>
      <c r="I1" s="5"/>
      <c r="J1" s="5"/>
      <c r="K1" s="5"/>
      <c r="L1" s="5"/>
      <c r="M1" s="5"/>
      <c r="N1" s="5"/>
      <c r="O1" s="385" t="s">
        <v>76</v>
      </c>
      <c r="P1" s="386"/>
      <c r="Q1" s="392" t="str">
        <f>VLOOKUP(O1,VLookups!A43:C44,3,FALSE)</f>
        <v>Show the likelihood that the SPERT estimates will be EQUAL TO or GREATER THAN an uncertainty</v>
      </c>
      <c r="R1" s="392"/>
      <c r="S1" s="392"/>
      <c r="T1" s="392"/>
      <c r="U1" s="392"/>
      <c r="V1" s="392"/>
      <c r="W1" s="5"/>
    </row>
    <row r="2" spans="1:227" ht="15" customHeight="1" x14ac:dyDescent="0.25">
      <c r="B2" s="25"/>
      <c r="C2" s="25"/>
      <c r="D2" s="25"/>
      <c r="E2" s="292"/>
      <c r="F2" s="292"/>
      <c r="G2" s="25"/>
      <c r="H2" s="292"/>
      <c r="I2" s="292"/>
      <c r="J2" s="5"/>
      <c r="K2" s="5"/>
      <c r="L2" s="5"/>
      <c r="M2" s="5"/>
      <c r="N2" s="5"/>
      <c r="O2" s="396" t="s">
        <v>73</v>
      </c>
      <c r="P2" s="396" t="s">
        <v>74</v>
      </c>
      <c r="Q2" s="393" t="s">
        <v>54</v>
      </c>
      <c r="R2" s="394"/>
      <c r="S2" s="394"/>
      <c r="T2" s="394"/>
      <c r="U2" s="394"/>
      <c r="V2" s="395"/>
      <c r="W2" s="5"/>
      <c r="X2" s="168" t="s">
        <v>182</v>
      </c>
    </row>
    <row r="3" spans="1:227" x14ac:dyDescent="0.25">
      <c r="A3" s="3" t="s">
        <v>5</v>
      </c>
      <c r="B3" s="58" t="s">
        <v>41</v>
      </c>
      <c r="C3" s="58" t="s">
        <v>6</v>
      </c>
      <c r="D3" s="58" t="s">
        <v>42</v>
      </c>
      <c r="E3" s="58"/>
      <c r="F3" s="58"/>
      <c r="G3" s="58" t="s">
        <v>69</v>
      </c>
      <c r="H3" s="58" t="s">
        <v>9</v>
      </c>
      <c r="I3" s="58" t="s">
        <v>176</v>
      </c>
      <c r="J3" s="58" t="s">
        <v>777</v>
      </c>
      <c r="K3" s="58" t="s">
        <v>67</v>
      </c>
      <c r="L3" s="58" t="s">
        <v>85</v>
      </c>
      <c r="M3" s="58" t="s">
        <v>781</v>
      </c>
      <c r="N3" s="296" t="s">
        <v>782</v>
      </c>
      <c r="O3" s="397"/>
      <c r="P3" s="397"/>
      <c r="Q3" s="101">
        <v>0.1</v>
      </c>
      <c r="R3" s="54">
        <v>0.9</v>
      </c>
      <c r="S3" s="54">
        <v>0.85</v>
      </c>
      <c r="T3" s="54">
        <v>0.8</v>
      </c>
      <c r="U3" s="54">
        <v>0.75</v>
      </c>
      <c r="V3" s="54">
        <v>0.7</v>
      </c>
      <c r="W3" s="5"/>
      <c r="X3" s="168" t="s">
        <v>183</v>
      </c>
      <c r="DV3" s="168" t="s">
        <v>177</v>
      </c>
      <c r="HS3" s="171" t="s">
        <v>225</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0.43834540193186444</v>
      </c>
      <c r="N4" s="295">
        <f ca="1">IF(K4="","",_xlfn.NORM.INV(M4,G4,K4))</f>
        <v>116.27602672193716</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5" t="s">
        <v>79</v>
      </c>
      <c r="C7" s="376"/>
      <c r="D7" s="377"/>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9" t="str">
        <f>VLOOKUP(O1,VLookups!A43:L44,12,FALSE)</f>
        <v>Show the percentage of simulated trials that DID NOT EXCEED the SPERT estimates above</v>
      </c>
      <c r="R9" s="399"/>
      <c r="S9" s="399"/>
      <c r="T9" s="399"/>
      <c r="U9" s="399"/>
      <c r="V9" s="399"/>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403" t="s">
        <v>792</v>
      </c>
      <c r="C10" s="404"/>
      <c r="D10" s="405"/>
      <c r="F10" s="2"/>
      <c r="G10" s="5"/>
      <c r="H10" s="5"/>
      <c r="I10" s="5"/>
      <c r="J10" s="5"/>
      <c r="K10" s="5"/>
      <c r="L10" s="5"/>
      <c r="M10" s="5"/>
      <c r="N10" s="5"/>
      <c r="O10" s="5"/>
      <c r="Q10" s="400" t="s">
        <v>798</v>
      </c>
      <c r="R10" s="401"/>
      <c r="S10" s="401"/>
      <c r="T10" s="401"/>
      <c r="U10" s="401"/>
      <c r="V10" s="402"/>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9.8799999999999999E-2</v>
      </c>
      <c r="R11" s="299">
        <f>IF(VLOOKUP($O$1,VLookups!$A$43:$C$44,2,FALSE),COUNTIF($C$64:$C$10063,"&gt;"&amp;R4)/10000,COUNTIF($C$64:$C$10063,"&lt;"&amp;R4)/10000)</f>
        <v>0.89459999999999995</v>
      </c>
      <c r="S11" s="299">
        <f>IF(VLOOKUP($O$1,VLookups!$A$43:$C$44,2,FALSE),COUNTIF($C$64:$C$10063,"&gt;"&amp;S4)/10000,COUNTIF($C$64:$C$10063,"&lt;"&amp;S4)/10000)</f>
        <v>0.84640000000000004</v>
      </c>
      <c r="T11" s="299">
        <f>IF(VLOOKUP($O$1,VLookups!$A$43:$C$44,2,FALSE),COUNTIF($C$64:$C$10063,"&gt;"&amp;T4)/10000,COUNTIF($C$64:$C$10063,"&lt;"&amp;T4)/10000)</f>
        <v>0.79590000000000005</v>
      </c>
      <c r="U11" s="299">
        <f>IF(VLOOKUP($O$1,VLookups!$A$43:$C$44,2,FALSE),COUNTIF($C$64:$C$10063,"&gt;"&amp;U4)/10000,COUNTIF($C$64:$C$10063,"&lt;"&amp;U4)/10000)</f>
        <v>0.745</v>
      </c>
      <c r="V11" s="299">
        <f>IF(VLOOKUP($O$1,VLookups!$A$43:$C$44,2,FALSE),COUNTIF($C$64:$C$10063,"&gt;"&amp;V4)/10000,COUNTIF($C$64:$C$10063,"&lt;"&amp;V4)/10000)</f>
        <v>0.69520000000000004</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0.88939999999999997</v>
      </c>
      <c r="F13" s="2"/>
      <c r="G13" s="5"/>
      <c r="H13" s="5"/>
      <c r="I13" s="5"/>
      <c r="J13" s="5"/>
      <c r="K13" s="5"/>
      <c r="L13" s="5"/>
      <c r="M13" s="5"/>
      <c r="U13" s="5"/>
      <c r="V13" s="5"/>
      <c r="W13" s="5"/>
    </row>
    <row r="14" spans="1:227" ht="15" customHeight="1" x14ac:dyDescent="0.25">
      <c r="A14" s="308"/>
      <c r="B14" s="308"/>
      <c r="C14" s="313" t="s">
        <v>799</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0.79919999999999991</v>
      </c>
      <c r="F17" s="46"/>
      <c r="G17" s="5"/>
      <c r="H17" s="5"/>
      <c r="I17" s="5"/>
      <c r="J17" s="5"/>
      <c r="K17" s="5"/>
      <c r="L17" s="5"/>
      <c r="M17" s="5"/>
      <c r="U17" s="5"/>
      <c r="V17" s="5"/>
      <c r="W17" s="5"/>
    </row>
    <row r="18" spans="1:23" ht="15" customHeight="1" x14ac:dyDescent="0.25">
      <c r="A18" s="308"/>
      <c r="B18" s="308"/>
      <c r="C18" s="309" t="s">
        <v>242</v>
      </c>
      <c r="D18" s="307">
        <f>COUNTIF($C$64:$C$10063,"&lt;"&amp;D15)/10000</f>
        <v>9.74E-2</v>
      </c>
      <c r="F18" s="46"/>
      <c r="G18" s="5"/>
      <c r="H18" s="5"/>
      <c r="I18" s="5"/>
      <c r="J18" s="5"/>
      <c r="K18" s="5"/>
      <c r="L18" s="5"/>
      <c r="M18" s="5"/>
      <c r="U18" s="5"/>
      <c r="V18" s="5"/>
      <c r="W18" s="5"/>
    </row>
    <row r="19" spans="1:23" ht="15" customHeight="1" x14ac:dyDescent="0.25">
      <c r="A19" s="5"/>
      <c r="B19" s="33"/>
      <c r="C19" s="309" t="s">
        <v>243</v>
      </c>
      <c r="D19" s="307">
        <f>COUNTIF($C$64:$C$10063,"&gt;"&amp;D16)/10000</f>
        <v>0.10340000000000001</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25.890183208829455</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208.28295566371918</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791</v>
      </c>
      <c r="D23" s="355">
        <f>IF(ISERR(AVERAGE(C64:C10063)),"",AVERAGE(C64:C10063))</f>
        <v>120.24902148754052</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793</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794</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91" t="s">
        <v>141</v>
      </c>
      <c r="C45" s="391"/>
      <c r="D45" s="391"/>
      <c r="E45" s="391"/>
      <c r="F45" s="391"/>
      <c r="G45" s="391"/>
      <c r="H45" s="391"/>
      <c r="I45" s="291"/>
      <c r="J45" s="2"/>
      <c r="K45" s="2"/>
      <c r="L45" s="5"/>
      <c r="M45" s="5"/>
      <c r="N45" s="5"/>
      <c r="O45" s="5"/>
      <c r="P45" s="5"/>
      <c r="Q45" s="5"/>
      <c r="R45" s="5"/>
      <c r="S45" s="5"/>
      <c r="T45" s="5"/>
      <c r="U45" s="5"/>
      <c r="V45" s="5"/>
      <c r="W45" s="5"/>
    </row>
    <row r="46" spans="1:23" x14ac:dyDescent="0.25">
      <c r="A46" s="2"/>
      <c r="B46" s="391" t="s">
        <v>142</v>
      </c>
      <c r="C46" s="391"/>
      <c r="D46" s="391"/>
      <c r="E46" s="391"/>
      <c r="F46" s="391"/>
      <c r="G46" s="391"/>
      <c r="H46" s="391"/>
      <c r="I46" s="291"/>
      <c r="J46" s="2"/>
      <c r="K46" s="2"/>
      <c r="L46" s="5"/>
      <c r="M46" s="5"/>
      <c r="N46" s="5"/>
      <c r="O46" s="5"/>
      <c r="P46" s="5"/>
      <c r="Q46" s="5"/>
      <c r="R46" s="5"/>
      <c r="S46" s="5"/>
      <c r="T46" s="5"/>
      <c r="U46" s="5"/>
      <c r="V46" s="5"/>
      <c r="W46" s="5"/>
    </row>
    <row r="47" spans="1:23" x14ac:dyDescent="0.25">
      <c r="A47" s="2"/>
      <c r="B47" s="391" t="s">
        <v>94</v>
      </c>
      <c r="C47" s="391"/>
      <c r="D47" s="391"/>
      <c r="E47" s="391"/>
      <c r="F47" s="391"/>
      <c r="G47" s="391"/>
      <c r="H47" s="391"/>
      <c r="I47" s="291"/>
      <c r="J47" s="2"/>
      <c r="K47" s="2"/>
      <c r="L47" s="5"/>
      <c r="M47" s="5"/>
      <c r="N47" s="5"/>
      <c r="O47" s="5"/>
      <c r="P47" s="5"/>
      <c r="Q47" s="5"/>
      <c r="R47" s="5"/>
      <c r="S47" s="5"/>
      <c r="T47" s="5"/>
      <c r="U47" s="5"/>
      <c r="V47" s="5"/>
      <c r="W47" s="5"/>
    </row>
    <row r="48" spans="1:23" x14ac:dyDescent="0.25">
      <c r="A48" s="2"/>
      <c r="B48" s="391" t="s">
        <v>221</v>
      </c>
      <c r="C48" s="391"/>
      <c r="D48" s="391"/>
      <c r="E48" s="391"/>
      <c r="F48" s="391"/>
      <c r="G48" s="391"/>
      <c r="H48" s="391"/>
      <c r="I48" s="291"/>
      <c r="J48" s="2"/>
      <c r="K48" s="2"/>
      <c r="L48" s="5"/>
      <c r="M48" s="5"/>
      <c r="N48" s="5"/>
      <c r="O48" s="5"/>
      <c r="P48" s="5"/>
      <c r="Q48" s="5"/>
      <c r="R48" s="5"/>
      <c r="S48" s="5"/>
      <c r="T48" s="5"/>
      <c r="U48" s="5"/>
      <c r="V48" s="5"/>
      <c r="W48" s="5"/>
    </row>
    <row r="49" spans="1:23" x14ac:dyDescent="0.25">
      <c r="A49" s="2"/>
      <c r="B49" s="391" t="s">
        <v>95</v>
      </c>
      <c r="C49" s="391"/>
      <c r="D49" s="391"/>
      <c r="E49" s="391"/>
      <c r="F49" s="391"/>
      <c r="G49" s="391"/>
      <c r="H49" s="391"/>
      <c r="I49" s="291"/>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90" t="s">
        <v>769</v>
      </c>
      <c r="C59" s="390"/>
      <c r="D59" s="390"/>
      <c r="E59" s="390"/>
      <c r="F59" s="390"/>
      <c r="G59" s="390"/>
      <c r="H59" s="390"/>
    </row>
    <row r="61" spans="1:23" x14ac:dyDescent="0.25">
      <c r="B61" s="406" t="s">
        <v>795</v>
      </c>
      <c r="C61" s="406"/>
    </row>
    <row r="62" spans="1:23" x14ac:dyDescent="0.25">
      <c r="B62" s="297" t="s">
        <v>779</v>
      </c>
      <c r="C62" s="297" t="s">
        <v>780</v>
      </c>
    </row>
    <row r="63" spans="1:23" x14ac:dyDescent="0.25">
      <c r="B63" s="293"/>
      <c r="C63" s="298">
        <f ca="1">$N$4</f>
        <v>116.27602672193716</v>
      </c>
    </row>
    <row r="64" spans="1:23" x14ac:dyDescent="0.25">
      <c r="B64" s="255">
        <v>1</v>
      </c>
      <c r="C64" s="254">
        <f t="dataTable" ref="C64:C10063" dt2D="0" dtr="0" r1="M3" ca="1"/>
        <v>103.64839261345386</v>
      </c>
    </row>
    <row r="65" spans="2:9" x14ac:dyDescent="0.25">
      <c r="B65" s="255">
        <v>2</v>
      </c>
      <c r="C65" s="254">
        <v>105.30452048788786</v>
      </c>
    </row>
    <row r="66" spans="2:9" x14ac:dyDescent="0.25">
      <c r="B66" s="255">
        <v>3</v>
      </c>
      <c r="C66" s="254">
        <v>127.2497066556475</v>
      </c>
    </row>
    <row r="67" spans="2:9" x14ac:dyDescent="0.25">
      <c r="B67" s="255">
        <v>4</v>
      </c>
      <c r="C67" s="254">
        <v>133.88412492328243</v>
      </c>
    </row>
    <row r="68" spans="2:9" x14ac:dyDescent="0.25">
      <c r="B68" s="255">
        <v>5</v>
      </c>
      <c r="C68" s="254">
        <v>119.90759064759635</v>
      </c>
      <c r="H68"/>
      <c r="I68"/>
    </row>
    <row r="69" spans="2:9" x14ac:dyDescent="0.25">
      <c r="B69" s="255">
        <v>6</v>
      </c>
      <c r="C69" s="254">
        <v>110.26892084862681</v>
      </c>
      <c r="H69"/>
      <c r="I69"/>
    </row>
    <row r="70" spans="2:9" x14ac:dyDescent="0.25">
      <c r="B70" s="255">
        <v>7</v>
      </c>
      <c r="C70" s="254">
        <v>138.34156083490458</v>
      </c>
      <c r="H70"/>
      <c r="I70"/>
    </row>
    <row r="71" spans="2:9" x14ac:dyDescent="0.25">
      <c r="B71" s="255">
        <v>8</v>
      </c>
      <c r="C71" s="254">
        <v>137.52995089403018</v>
      </c>
      <c r="H71"/>
      <c r="I71"/>
    </row>
    <row r="72" spans="2:9" x14ac:dyDescent="0.25">
      <c r="B72" s="255">
        <v>9</v>
      </c>
      <c r="C72" s="254">
        <v>119.67072123443796</v>
      </c>
      <c r="H72"/>
      <c r="I72"/>
    </row>
    <row r="73" spans="2:9" x14ac:dyDescent="0.25">
      <c r="B73" s="255">
        <v>10</v>
      </c>
      <c r="C73" s="254">
        <v>69.781090225083659</v>
      </c>
      <c r="H73"/>
      <c r="I73"/>
    </row>
    <row r="74" spans="2:9" x14ac:dyDescent="0.25">
      <c r="B74" s="255">
        <v>11</v>
      </c>
      <c r="C74" s="254">
        <v>99.967307280457206</v>
      </c>
      <c r="H74"/>
      <c r="I74"/>
    </row>
    <row r="75" spans="2:9" x14ac:dyDescent="0.25">
      <c r="B75" s="255">
        <v>12</v>
      </c>
      <c r="C75" s="254">
        <v>102.65795910667846</v>
      </c>
      <c r="H75"/>
      <c r="I75"/>
    </row>
    <row r="76" spans="2:9" x14ac:dyDescent="0.25">
      <c r="B76" s="255">
        <v>13</v>
      </c>
      <c r="C76" s="254">
        <v>115.64591689622048</v>
      </c>
      <c r="H76"/>
      <c r="I76"/>
    </row>
    <row r="77" spans="2:9" x14ac:dyDescent="0.25">
      <c r="B77" s="255">
        <v>14</v>
      </c>
      <c r="C77" s="254">
        <v>133.28773651885504</v>
      </c>
      <c r="H77"/>
      <c r="I77"/>
    </row>
    <row r="78" spans="2:9" x14ac:dyDescent="0.25">
      <c r="B78" s="255">
        <v>15</v>
      </c>
      <c r="C78" s="254">
        <v>90.172137842670836</v>
      </c>
      <c r="H78"/>
      <c r="I78"/>
    </row>
    <row r="79" spans="2:9" x14ac:dyDescent="0.25">
      <c r="B79" s="255">
        <v>16</v>
      </c>
      <c r="C79" s="254">
        <v>105.76826217361409</v>
      </c>
      <c r="H79"/>
      <c r="I79"/>
    </row>
    <row r="80" spans="2:9" x14ac:dyDescent="0.25">
      <c r="B80" s="255">
        <v>17</v>
      </c>
      <c r="C80" s="254">
        <v>112.21015682460572</v>
      </c>
      <c r="H80"/>
      <c r="I80"/>
    </row>
    <row r="81" spans="2:9" x14ac:dyDescent="0.25">
      <c r="B81" s="255">
        <v>18</v>
      </c>
      <c r="C81" s="254">
        <v>122.59409321230895</v>
      </c>
      <c r="H81"/>
      <c r="I81"/>
    </row>
    <row r="82" spans="2:9" x14ac:dyDescent="0.25">
      <c r="B82" s="255">
        <v>19</v>
      </c>
      <c r="C82" s="254">
        <v>128.24383757338978</v>
      </c>
      <c r="H82"/>
      <c r="I82"/>
    </row>
    <row r="83" spans="2:9" x14ac:dyDescent="0.25">
      <c r="B83" s="255">
        <v>20</v>
      </c>
      <c r="C83" s="254">
        <v>133.42915762918028</v>
      </c>
      <c r="H83"/>
      <c r="I83"/>
    </row>
    <row r="84" spans="2:9" x14ac:dyDescent="0.25">
      <c r="B84" s="255">
        <v>21</v>
      </c>
      <c r="C84" s="254">
        <v>148.14652148368393</v>
      </c>
      <c r="H84"/>
      <c r="I84"/>
    </row>
    <row r="85" spans="2:9" x14ac:dyDescent="0.25">
      <c r="B85" s="255">
        <v>22</v>
      </c>
      <c r="C85" s="254">
        <v>102.70476997837304</v>
      </c>
      <c r="H85"/>
      <c r="I85"/>
    </row>
    <row r="86" spans="2:9" x14ac:dyDescent="0.25">
      <c r="B86" s="255">
        <v>23</v>
      </c>
      <c r="C86" s="254">
        <v>132.69667772955813</v>
      </c>
      <c r="H86"/>
      <c r="I86"/>
    </row>
    <row r="87" spans="2:9" x14ac:dyDescent="0.25">
      <c r="B87" s="255">
        <v>24</v>
      </c>
      <c r="C87" s="254">
        <v>106.09280816649047</v>
      </c>
      <c r="H87"/>
      <c r="I87"/>
    </row>
    <row r="88" spans="2:9" x14ac:dyDescent="0.25">
      <c r="B88" s="255">
        <v>25</v>
      </c>
      <c r="C88" s="254">
        <v>109.34029784548304</v>
      </c>
      <c r="H88"/>
      <c r="I88"/>
    </row>
    <row r="89" spans="2:9" x14ac:dyDescent="0.25">
      <c r="B89" s="255">
        <v>26</v>
      </c>
      <c r="C89" s="254">
        <v>138.56138987786025</v>
      </c>
      <c r="H89"/>
      <c r="I89"/>
    </row>
    <row r="90" spans="2:9" x14ac:dyDescent="0.25">
      <c r="B90" s="255">
        <v>27</v>
      </c>
      <c r="C90" s="254">
        <v>135.63044176104833</v>
      </c>
      <c r="H90"/>
      <c r="I90"/>
    </row>
    <row r="91" spans="2:9" x14ac:dyDescent="0.25">
      <c r="B91" s="255">
        <v>28</v>
      </c>
      <c r="C91" s="254">
        <v>142.59792677475477</v>
      </c>
      <c r="H91"/>
      <c r="I91"/>
    </row>
    <row r="92" spans="2:9" x14ac:dyDescent="0.25">
      <c r="B92" s="255">
        <v>29</v>
      </c>
      <c r="C92" s="254">
        <v>115.98131804667528</v>
      </c>
      <c r="H92"/>
      <c r="I92"/>
    </row>
    <row r="93" spans="2:9" x14ac:dyDescent="0.25">
      <c r="B93" s="255">
        <v>30</v>
      </c>
      <c r="C93" s="254">
        <v>146.5029918163163</v>
      </c>
      <c r="H93"/>
      <c r="I93"/>
    </row>
    <row r="94" spans="2:9" x14ac:dyDescent="0.25">
      <c r="B94" s="255">
        <v>31</v>
      </c>
      <c r="C94" s="254">
        <v>115.82154118607458</v>
      </c>
      <c r="H94"/>
      <c r="I94"/>
    </row>
    <row r="95" spans="2:9" x14ac:dyDescent="0.25">
      <c r="B95" s="255">
        <v>32</v>
      </c>
      <c r="C95" s="254">
        <v>113.15855111949099</v>
      </c>
      <c r="H95"/>
      <c r="I95"/>
    </row>
    <row r="96" spans="2:9" x14ac:dyDescent="0.25">
      <c r="B96" s="255">
        <v>33</v>
      </c>
      <c r="C96" s="254">
        <v>103.97421549854776</v>
      </c>
      <c r="H96"/>
      <c r="I96"/>
    </row>
    <row r="97" spans="2:9" x14ac:dyDescent="0.25">
      <c r="B97" s="255">
        <v>34</v>
      </c>
      <c r="C97" s="254">
        <v>114.6006387764746</v>
      </c>
      <c r="H97"/>
      <c r="I97"/>
    </row>
    <row r="98" spans="2:9" x14ac:dyDescent="0.25">
      <c r="B98" s="255">
        <v>35</v>
      </c>
      <c r="C98" s="254">
        <v>155.06132932123643</v>
      </c>
      <c r="H98"/>
      <c r="I98"/>
    </row>
    <row r="99" spans="2:9" x14ac:dyDescent="0.25">
      <c r="B99" s="255">
        <v>36</v>
      </c>
      <c r="C99" s="254">
        <v>165.99563068800126</v>
      </c>
      <c r="H99"/>
      <c r="I99"/>
    </row>
    <row r="100" spans="2:9" x14ac:dyDescent="0.25">
      <c r="B100" s="255">
        <v>37</v>
      </c>
      <c r="C100" s="254">
        <v>160.61713229166151</v>
      </c>
      <c r="H100"/>
      <c r="I100"/>
    </row>
    <row r="101" spans="2:9" x14ac:dyDescent="0.25">
      <c r="B101" s="255">
        <v>38</v>
      </c>
      <c r="C101" s="254">
        <v>110.15307246903953</v>
      </c>
      <c r="H101"/>
      <c r="I101"/>
    </row>
    <row r="102" spans="2:9" x14ac:dyDescent="0.25">
      <c r="B102" s="255">
        <v>39</v>
      </c>
      <c r="C102" s="254">
        <v>125.10697145572661</v>
      </c>
      <c r="H102"/>
      <c r="I102"/>
    </row>
    <row r="103" spans="2:9" x14ac:dyDescent="0.25">
      <c r="B103" s="255">
        <v>40</v>
      </c>
      <c r="C103" s="254">
        <v>145.70438770544536</v>
      </c>
      <c r="H103"/>
      <c r="I103"/>
    </row>
    <row r="104" spans="2:9" x14ac:dyDescent="0.25">
      <c r="B104" s="255">
        <v>41</v>
      </c>
      <c r="C104" s="254">
        <v>126.43885053023558</v>
      </c>
      <c r="H104"/>
      <c r="I104"/>
    </row>
    <row r="105" spans="2:9" x14ac:dyDescent="0.25">
      <c r="B105" s="255">
        <v>42</v>
      </c>
      <c r="C105" s="254">
        <v>144.5163523188466</v>
      </c>
      <c r="H105"/>
      <c r="I105"/>
    </row>
    <row r="106" spans="2:9" x14ac:dyDescent="0.25">
      <c r="B106" s="255">
        <v>43</v>
      </c>
      <c r="C106" s="254">
        <v>107.51350720594985</v>
      </c>
      <c r="H106"/>
      <c r="I106"/>
    </row>
    <row r="107" spans="2:9" x14ac:dyDescent="0.25">
      <c r="B107" s="255">
        <v>44</v>
      </c>
      <c r="C107" s="254">
        <v>127.79199197667832</v>
      </c>
      <c r="H107"/>
      <c r="I107"/>
    </row>
    <row r="108" spans="2:9" x14ac:dyDescent="0.25">
      <c r="B108" s="255">
        <v>45</v>
      </c>
      <c r="C108" s="254">
        <v>122.59389298755876</v>
      </c>
      <c r="H108"/>
      <c r="I108"/>
    </row>
    <row r="109" spans="2:9" x14ac:dyDescent="0.25">
      <c r="B109" s="255">
        <v>46</v>
      </c>
      <c r="C109" s="254">
        <v>114.39720167584203</v>
      </c>
      <c r="H109"/>
      <c r="I109"/>
    </row>
    <row r="110" spans="2:9" x14ac:dyDescent="0.25">
      <c r="B110" s="255">
        <v>47</v>
      </c>
      <c r="C110" s="254">
        <v>117.08908968330657</v>
      </c>
      <c r="H110"/>
      <c r="I110"/>
    </row>
    <row r="111" spans="2:9" x14ac:dyDescent="0.25">
      <c r="B111" s="255">
        <v>48</v>
      </c>
      <c r="C111" s="254">
        <v>117.22082602937752</v>
      </c>
      <c r="H111"/>
      <c r="I111"/>
    </row>
    <row r="112" spans="2:9" x14ac:dyDescent="0.25">
      <c r="B112" s="255">
        <v>49</v>
      </c>
      <c r="C112" s="254">
        <v>90.344610825749356</v>
      </c>
      <c r="H112"/>
      <c r="I112"/>
    </row>
    <row r="113" spans="2:9" x14ac:dyDescent="0.25">
      <c r="B113" s="255">
        <v>50</v>
      </c>
      <c r="C113" s="254">
        <v>106.7095667295202</v>
      </c>
      <c r="H113"/>
      <c r="I113"/>
    </row>
    <row r="114" spans="2:9" x14ac:dyDescent="0.25">
      <c r="B114" s="255">
        <v>51</v>
      </c>
      <c r="C114" s="254">
        <v>94.263574122954907</v>
      </c>
      <c r="H114"/>
      <c r="I114"/>
    </row>
    <row r="115" spans="2:9" x14ac:dyDescent="0.25">
      <c r="B115" s="255">
        <v>52</v>
      </c>
      <c r="C115" s="254">
        <v>124.49309567912127</v>
      </c>
      <c r="H115"/>
      <c r="I115"/>
    </row>
    <row r="116" spans="2:9" x14ac:dyDescent="0.25">
      <c r="B116" s="255">
        <v>53</v>
      </c>
      <c r="C116" s="254">
        <v>169.9137307754919</v>
      </c>
      <c r="H116"/>
      <c r="I116"/>
    </row>
    <row r="117" spans="2:9" x14ac:dyDescent="0.25">
      <c r="B117" s="255">
        <v>54</v>
      </c>
      <c r="C117" s="254">
        <v>99.672033292757348</v>
      </c>
      <c r="H117"/>
      <c r="I117"/>
    </row>
    <row r="118" spans="2:9" x14ac:dyDescent="0.25">
      <c r="B118" s="255">
        <v>55</v>
      </c>
      <c r="C118" s="254">
        <v>152.71931637283492</v>
      </c>
      <c r="H118"/>
      <c r="I118"/>
    </row>
    <row r="119" spans="2:9" x14ac:dyDescent="0.25">
      <c r="B119" s="255">
        <v>56</v>
      </c>
      <c r="C119" s="254">
        <v>124.07153087709936</v>
      </c>
      <c r="H119"/>
      <c r="I119"/>
    </row>
    <row r="120" spans="2:9" x14ac:dyDescent="0.25">
      <c r="B120" s="255">
        <v>57</v>
      </c>
      <c r="C120" s="254">
        <v>70.923633695426929</v>
      </c>
      <c r="H120"/>
      <c r="I120"/>
    </row>
    <row r="121" spans="2:9" x14ac:dyDescent="0.25">
      <c r="B121" s="255">
        <v>58</v>
      </c>
      <c r="C121" s="254">
        <v>131.24844127743467</v>
      </c>
      <c r="H121"/>
      <c r="I121"/>
    </row>
    <row r="122" spans="2:9" x14ac:dyDescent="0.25">
      <c r="B122" s="255">
        <v>59</v>
      </c>
      <c r="C122" s="254">
        <v>100.55891915455064</v>
      </c>
      <c r="H122"/>
      <c r="I122"/>
    </row>
    <row r="123" spans="2:9" x14ac:dyDescent="0.25">
      <c r="B123" s="255">
        <v>60</v>
      </c>
      <c r="C123" s="254">
        <v>141.55072262867839</v>
      </c>
      <c r="H123"/>
      <c r="I123"/>
    </row>
    <row r="124" spans="2:9" x14ac:dyDescent="0.25">
      <c r="B124" s="255">
        <v>61</v>
      </c>
      <c r="C124" s="254">
        <v>118.49542602432709</v>
      </c>
      <c r="H124"/>
      <c r="I124"/>
    </row>
    <row r="125" spans="2:9" x14ac:dyDescent="0.25">
      <c r="B125" s="255">
        <v>62</v>
      </c>
      <c r="C125" s="254">
        <v>131.53800379323837</v>
      </c>
      <c r="H125"/>
      <c r="I125"/>
    </row>
    <row r="126" spans="2:9" x14ac:dyDescent="0.25">
      <c r="B126" s="255">
        <v>63</v>
      </c>
      <c r="C126" s="254">
        <v>156.51805174265706</v>
      </c>
      <c r="H126"/>
      <c r="I126"/>
    </row>
    <row r="127" spans="2:9" x14ac:dyDescent="0.25">
      <c r="B127" s="255">
        <v>64</v>
      </c>
      <c r="C127" s="254">
        <v>141.76963063889053</v>
      </c>
      <c r="H127"/>
      <c r="I127"/>
    </row>
    <row r="128" spans="2:9" x14ac:dyDescent="0.25">
      <c r="B128" s="255">
        <v>65</v>
      </c>
      <c r="C128" s="254">
        <v>177.7134437893672</v>
      </c>
      <c r="H128"/>
      <c r="I128"/>
    </row>
    <row r="129" spans="2:9" x14ac:dyDescent="0.25">
      <c r="B129" s="255">
        <v>66</v>
      </c>
      <c r="C129" s="254">
        <v>132.82114108480036</v>
      </c>
      <c r="H129"/>
      <c r="I129"/>
    </row>
    <row r="130" spans="2:9" x14ac:dyDescent="0.25">
      <c r="B130" s="255">
        <v>67</v>
      </c>
      <c r="C130" s="254">
        <v>133.59951294779975</v>
      </c>
      <c r="H130"/>
      <c r="I130"/>
    </row>
    <row r="131" spans="2:9" x14ac:dyDescent="0.25">
      <c r="B131" s="255">
        <v>68</v>
      </c>
      <c r="C131" s="254">
        <v>107.38702166099358</v>
      </c>
      <c r="H131"/>
      <c r="I131"/>
    </row>
    <row r="132" spans="2:9" x14ac:dyDescent="0.25">
      <c r="B132" s="255">
        <v>69</v>
      </c>
      <c r="C132" s="254">
        <v>117.95257502420542</v>
      </c>
      <c r="H132"/>
      <c r="I132"/>
    </row>
    <row r="133" spans="2:9" x14ac:dyDescent="0.25">
      <c r="B133" s="255">
        <v>70</v>
      </c>
      <c r="C133" s="254">
        <v>99.819277430042021</v>
      </c>
      <c r="H133"/>
      <c r="I133"/>
    </row>
    <row r="134" spans="2:9" x14ac:dyDescent="0.25">
      <c r="B134" s="255">
        <v>71</v>
      </c>
      <c r="C134" s="254">
        <v>100.91410762730862</v>
      </c>
      <c r="H134"/>
      <c r="I134"/>
    </row>
    <row r="135" spans="2:9" x14ac:dyDescent="0.25">
      <c r="B135" s="255">
        <v>72</v>
      </c>
      <c r="C135" s="254">
        <v>148.51016738243149</v>
      </c>
      <c r="H135"/>
      <c r="I135"/>
    </row>
    <row r="136" spans="2:9" x14ac:dyDescent="0.25">
      <c r="B136" s="255">
        <v>73</v>
      </c>
      <c r="C136" s="254">
        <v>107.58858541187394</v>
      </c>
      <c r="H136"/>
      <c r="I136"/>
    </row>
    <row r="137" spans="2:9" x14ac:dyDescent="0.25">
      <c r="B137" s="255">
        <v>74</v>
      </c>
      <c r="C137" s="254">
        <v>109.19079339287477</v>
      </c>
      <c r="H137"/>
      <c r="I137"/>
    </row>
    <row r="138" spans="2:9" x14ac:dyDescent="0.25">
      <c r="B138" s="255">
        <v>75</v>
      </c>
      <c r="C138" s="254">
        <v>111.2446161705457</v>
      </c>
      <c r="H138"/>
      <c r="I138"/>
    </row>
    <row r="139" spans="2:9" x14ac:dyDescent="0.25">
      <c r="B139" s="255">
        <v>76</v>
      </c>
      <c r="C139" s="254">
        <v>122.34978066746748</v>
      </c>
      <c r="H139"/>
      <c r="I139"/>
    </row>
    <row r="140" spans="2:9" x14ac:dyDescent="0.25">
      <c r="B140" s="255">
        <v>77</v>
      </c>
      <c r="C140" s="254">
        <v>144.95993653631319</v>
      </c>
      <c r="H140"/>
      <c r="I140"/>
    </row>
    <row r="141" spans="2:9" x14ac:dyDescent="0.25">
      <c r="B141" s="255">
        <v>78</v>
      </c>
      <c r="C141" s="254">
        <v>151.69541778526283</v>
      </c>
      <c r="H141"/>
      <c r="I141"/>
    </row>
    <row r="142" spans="2:9" x14ac:dyDescent="0.25">
      <c r="B142" s="255">
        <v>79</v>
      </c>
      <c r="C142" s="254">
        <v>145.74367617668702</v>
      </c>
      <c r="H142"/>
      <c r="I142"/>
    </row>
    <row r="143" spans="2:9" x14ac:dyDescent="0.25">
      <c r="B143" s="255">
        <v>80</v>
      </c>
      <c r="C143" s="254">
        <v>99.846441938483608</v>
      </c>
      <c r="H143"/>
      <c r="I143"/>
    </row>
    <row r="144" spans="2:9" x14ac:dyDescent="0.25">
      <c r="B144" s="255">
        <v>81</v>
      </c>
      <c r="C144" s="254">
        <v>117.16838143470278</v>
      </c>
      <c r="H144"/>
      <c r="I144"/>
    </row>
    <row r="145" spans="2:9" x14ac:dyDescent="0.25">
      <c r="B145" s="255">
        <v>82</v>
      </c>
      <c r="C145" s="254">
        <v>102.80836308415948</v>
      </c>
      <c r="H145"/>
      <c r="I145"/>
    </row>
    <row r="146" spans="2:9" x14ac:dyDescent="0.25">
      <c r="B146" s="255">
        <v>83</v>
      </c>
      <c r="C146" s="254">
        <v>95.022287068383434</v>
      </c>
      <c r="H146"/>
      <c r="I146"/>
    </row>
    <row r="147" spans="2:9" x14ac:dyDescent="0.25">
      <c r="B147" s="255">
        <v>84</v>
      </c>
      <c r="C147" s="254">
        <v>83.213943583832574</v>
      </c>
      <c r="H147"/>
      <c r="I147"/>
    </row>
    <row r="148" spans="2:9" x14ac:dyDescent="0.25">
      <c r="B148" s="255">
        <v>85</v>
      </c>
      <c r="C148" s="254">
        <v>93.372865880107142</v>
      </c>
      <c r="H148"/>
      <c r="I148"/>
    </row>
    <row r="149" spans="2:9" x14ac:dyDescent="0.25">
      <c r="B149" s="255">
        <v>86</v>
      </c>
      <c r="C149" s="254">
        <v>104.97029796866252</v>
      </c>
      <c r="H149"/>
      <c r="I149"/>
    </row>
    <row r="150" spans="2:9" x14ac:dyDescent="0.25">
      <c r="B150" s="255">
        <v>87</v>
      </c>
      <c r="C150" s="254">
        <v>90.085367648110889</v>
      </c>
      <c r="H150"/>
      <c r="I150"/>
    </row>
    <row r="151" spans="2:9" x14ac:dyDescent="0.25">
      <c r="B151" s="255">
        <v>88</v>
      </c>
      <c r="C151" s="254">
        <v>124.6053613697614</v>
      </c>
      <c r="H151"/>
      <c r="I151"/>
    </row>
    <row r="152" spans="2:9" x14ac:dyDescent="0.25">
      <c r="B152" s="255">
        <v>89</v>
      </c>
      <c r="C152" s="254">
        <v>92.681472895075927</v>
      </c>
      <c r="H152"/>
      <c r="I152"/>
    </row>
    <row r="153" spans="2:9" x14ac:dyDescent="0.25">
      <c r="B153" s="255">
        <v>90</v>
      </c>
      <c r="C153" s="254">
        <v>108.95363052725448</v>
      </c>
      <c r="H153"/>
      <c r="I153"/>
    </row>
    <row r="154" spans="2:9" x14ac:dyDescent="0.25">
      <c r="B154" s="255">
        <v>91</v>
      </c>
      <c r="C154" s="254">
        <v>119.72056637730886</v>
      </c>
      <c r="H154"/>
      <c r="I154"/>
    </row>
    <row r="155" spans="2:9" x14ac:dyDescent="0.25">
      <c r="B155" s="255">
        <v>92</v>
      </c>
      <c r="C155" s="254">
        <v>155.6869397323299</v>
      </c>
      <c r="H155"/>
      <c r="I155"/>
    </row>
    <row r="156" spans="2:9" x14ac:dyDescent="0.25">
      <c r="B156" s="255">
        <v>93</v>
      </c>
      <c r="C156" s="254">
        <v>124.33847056213055</v>
      </c>
      <c r="H156"/>
      <c r="I156"/>
    </row>
    <row r="157" spans="2:9" x14ac:dyDescent="0.25">
      <c r="B157" s="255">
        <v>94</v>
      </c>
      <c r="C157" s="254">
        <v>99.250401964047711</v>
      </c>
      <c r="H157"/>
      <c r="I157"/>
    </row>
    <row r="158" spans="2:9" x14ac:dyDescent="0.25">
      <c r="B158" s="255">
        <v>95</v>
      </c>
      <c r="C158" s="254">
        <v>135.0246997918947</v>
      </c>
      <c r="H158"/>
      <c r="I158"/>
    </row>
    <row r="159" spans="2:9" x14ac:dyDescent="0.25">
      <c r="B159" s="255">
        <v>96</v>
      </c>
      <c r="C159" s="254">
        <v>102.46748682939119</v>
      </c>
      <c r="H159"/>
      <c r="I159"/>
    </row>
    <row r="160" spans="2:9" x14ac:dyDescent="0.25">
      <c r="B160" s="255">
        <v>97</v>
      </c>
      <c r="C160" s="254">
        <v>136.63514973182436</v>
      </c>
      <c r="H160"/>
      <c r="I160"/>
    </row>
    <row r="161" spans="2:9" x14ac:dyDescent="0.25">
      <c r="B161" s="255">
        <v>98</v>
      </c>
      <c r="C161" s="254">
        <v>128.50630395163884</v>
      </c>
      <c r="H161"/>
      <c r="I161"/>
    </row>
    <row r="162" spans="2:9" x14ac:dyDescent="0.25">
      <c r="B162" s="255">
        <v>99</v>
      </c>
      <c r="C162" s="254">
        <v>131.01292227460547</v>
      </c>
      <c r="H162"/>
      <c r="I162"/>
    </row>
    <row r="163" spans="2:9" x14ac:dyDescent="0.25">
      <c r="B163" s="255">
        <v>100</v>
      </c>
      <c r="C163" s="254">
        <v>106.12021215399106</v>
      </c>
      <c r="H163"/>
      <c r="I163"/>
    </row>
    <row r="164" spans="2:9" x14ac:dyDescent="0.25">
      <c r="B164" s="255">
        <v>101</v>
      </c>
      <c r="C164" s="254">
        <v>164.49417077854287</v>
      </c>
      <c r="H164"/>
      <c r="I164"/>
    </row>
    <row r="165" spans="2:9" x14ac:dyDescent="0.25">
      <c r="B165" s="255">
        <v>102</v>
      </c>
      <c r="C165" s="254">
        <v>100.997891965896</v>
      </c>
      <c r="H165"/>
      <c r="I165"/>
    </row>
    <row r="166" spans="2:9" x14ac:dyDescent="0.25">
      <c r="B166" s="255">
        <v>103</v>
      </c>
      <c r="C166" s="254">
        <v>117.34539772116237</v>
      </c>
      <c r="H166"/>
      <c r="I166"/>
    </row>
    <row r="167" spans="2:9" x14ac:dyDescent="0.25">
      <c r="B167" s="255">
        <v>104</v>
      </c>
      <c r="C167" s="254">
        <v>114.82639328824493</v>
      </c>
      <c r="H167"/>
      <c r="I167"/>
    </row>
    <row r="168" spans="2:9" x14ac:dyDescent="0.25">
      <c r="B168" s="255">
        <v>105</v>
      </c>
      <c r="C168" s="254">
        <v>159.46767677971647</v>
      </c>
      <c r="H168"/>
      <c r="I168"/>
    </row>
    <row r="169" spans="2:9" x14ac:dyDescent="0.25">
      <c r="B169" s="255">
        <v>106</v>
      </c>
      <c r="C169" s="254">
        <v>154.91088120046194</v>
      </c>
      <c r="H169"/>
      <c r="I169"/>
    </row>
    <row r="170" spans="2:9" x14ac:dyDescent="0.25">
      <c r="B170" s="255">
        <v>107</v>
      </c>
      <c r="C170" s="254">
        <v>74.747780995558173</v>
      </c>
      <c r="H170"/>
      <c r="I170"/>
    </row>
    <row r="171" spans="2:9" x14ac:dyDescent="0.25">
      <c r="B171" s="255">
        <v>108</v>
      </c>
      <c r="C171" s="254">
        <v>120.95432649407248</v>
      </c>
      <c r="H171"/>
      <c r="I171"/>
    </row>
    <row r="172" spans="2:9" x14ac:dyDescent="0.25">
      <c r="B172" s="255">
        <v>109</v>
      </c>
      <c r="C172" s="254">
        <v>156.65431808153647</v>
      </c>
      <c r="H172"/>
      <c r="I172"/>
    </row>
    <row r="173" spans="2:9" x14ac:dyDescent="0.25">
      <c r="B173" s="255">
        <v>110</v>
      </c>
      <c r="C173" s="254">
        <v>148.06139649212764</v>
      </c>
      <c r="H173"/>
      <c r="I173"/>
    </row>
    <row r="174" spans="2:9" x14ac:dyDescent="0.25">
      <c r="B174" s="255">
        <v>111</v>
      </c>
      <c r="C174" s="254">
        <v>96.851816879392388</v>
      </c>
      <c r="H174"/>
      <c r="I174"/>
    </row>
    <row r="175" spans="2:9" x14ac:dyDescent="0.25">
      <c r="B175" s="255">
        <v>112</v>
      </c>
      <c r="C175" s="254">
        <v>116.86728729089116</v>
      </c>
      <c r="H175"/>
      <c r="I175"/>
    </row>
    <row r="176" spans="2:9" x14ac:dyDescent="0.25">
      <c r="B176" s="255">
        <v>113</v>
      </c>
      <c r="C176" s="254">
        <v>111.60375262446087</v>
      </c>
      <c r="H176"/>
      <c r="I176"/>
    </row>
    <row r="177" spans="2:9" x14ac:dyDescent="0.25">
      <c r="B177" s="255">
        <v>114</v>
      </c>
      <c r="C177" s="254">
        <v>85.044297769218545</v>
      </c>
      <c r="H177"/>
      <c r="I177"/>
    </row>
    <row r="178" spans="2:9" x14ac:dyDescent="0.25">
      <c r="B178" s="255">
        <v>115</v>
      </c>
      <c r="C178" s="254">
        <v>94.912070580709042</v>
      </c>
      <c r="H178"/>
      <c r="I178"/>
    </row>
    <row r="179" spans="2:9" x14ac:dyDescent="0.25">
      <c r="B179" s="255">
        <v>116</v>
      </c>
      <c r="C179" s="254">
        <v>140.43380871023086</v>
      </c>
      <c r="H179"/>
      <c r="I179"/>
    </row>
    <row r="180" spans="2:9" x14ac:dyDescent="0.25">
      <c r="B180" s="255">
        <v>117</v>
      </c>
      <c r="C180" s="254">
        <v>142.97447439905707</v>
      </c>
      <c r="H180"/>
      <c r="I180"/>
    </row>
    <row r="181" spans="2:9" x14ac:dyDescent="0.25">
      <c r="B181" s="255">
        <v>118</v>
      </c>
      <c r="C181" s="254">
        <v>137.73169710352641</v>
      </c>
      <c r="H181"/>
      <c r="I181"/>
    </row>
    <row r="182" spans="2:9" x14ac:dyDescent="0.25">
      <c r="B182" s="255">
        <v>119</v>
      </c>
      <c r="C182" s="254">
        <v>107.30869102213266</v>
      </c>
      <c r="H182"/>
      <c r="I182"/>
    </row>
    <row r="183" spans="2:9" x14ac:dyDescent="0.25">
      <c r="B183" s="255">
        <v>120</v>
      </c>
      <c r="C183" s="254">
        <v>123.26254289278042</v>
      </c>
      <c r="H183"/>
      <c r="I183"/>
    </row>
    <row r="184" spans="2:9" x14ac:dyDescent="0.25">
      <c r="B184" s="255">
        <v>121</v>
      </c>
      <c r="C184" s="254">
        <v>84.428563540895368</v>
      </c>
      <c r="H184"/>
      <c r="I184"/>
    </row>
    <row r="185" spans="2:9" x14ac:dyDescent="0.25">
      <c r="B185" s="255">
        <v>122</v>
      </c>
      <c r="C185" s="254">
        <v>168.1030983195532</v>
      </c>
      <c r="H185"/>
      <c r="I185"/>
    </row>
    <row r="186" spans="2:9" x14ac:dyDescent="0.25">
      <c r="B186" s="255">
        <v>123</v>
      </c>
      <c r="C186" s="254">
        <v>96.232036740133481</v>
      </c>
      <c r="H186"/>
      <c r="I186"/>
    </row>
    <row r="187" spans="2:9" x14ac:dyDescent="0.25">
      <c r="B187" s="255">
        <v>124</v>
      </c>
      <c r="C187" s="254">
        <v>132.32191448706664</v>
      </c>
      <c r="H187"/>
      <c r="I187"/>
    </row>
    <row r="188" spans="2:9" x14ac:dyDescent="0.25">
      <c r="B188" s="255">
        <v>125</v>
      </c>
      <c r="C188" s="254">
        <v>85.439923929528618</v>
      </c>
      <c r="H188"/>
      <c r="I188"/>
    </row>
    <row r="189" spans="2:9" x14ac:dyDescent="0.25">
      <c r="B189" s="255">
        <v>126</v>
      </c>
      <c r="C189" s="254">
        <v>68.290788860986169</v>
      </c>
      <c r="H189"/>
      <c r="I189"/>
    </row>
    <row r="190" spans="2:9" x14ac:dyDescent="0.25">
      <c r="B190" s="255">
        <v>127</v>
      </c>
      <c r="C190" s="254">
        <v>145.29539733369739</v>
      </c>
      <c r="H190"/>
      <c r="I190"/>
    </row>
    <row r="191" spans="2:9" x14ac:dyDescent="0.25">
      <c r="B191" s="255">
        <v>128</v>
      </c>
      <c r="C191" s="254">
        <v>104.97637819863894</v>
      </c>
      <c r="H191"/>
      <c r="I191"/>
    </row>
    <row r="192" spans="2:9" x14ac:dyDescent="0.25">
      <c r="B192" s="255">
        <v>129</v>
      </c>
      <c r="C192" s="254">
        <v>111.44839244815202</v>
      </c>
      <c r="H192"/>
      <c r="I192"/>
    </row>
    <row r="193" spans="2:9" x14ac:dyDescent="0.25">
      <c r="B193" s="255">
        <v>130</v>
      </c>
      <c r="C193" s="254">
        <v>102.45839454267607</v>
      </c>
      <c r="H193"/>
      <c r="I193"/>
    </row>
    <row r="194" spans="2:9" x14ac:dyDescent="0.25">
      <c r="B194" s="255">
        <v>131</v>
      </c>
      <c r="C194" s="254">
        <v>127.84899016519324</v>
      </c>
      <c r="H194"/>
      <c r="I194"/>
    </row>
    <row r="195" spans="2:9" x14ac:dyDescent="0.25">
      <c r="B195" s="255">
        <v>132</v>
      </c>
      <c r="C195" s="254">
        <v>143.65226206977462</v>
      </c>
      <c r="H195"/>
      <c r="I195"/>
    </row>
    <row r="196" spans="2:9" x14ac:dyDescent="0.25">
      <c r="B196" s="255">
        <v>133</v>
      </c>
      <c r="C196" s="254">
        <v>131.16854567103573</v>
      </c>
      <c r="H196"/>
      <c r="I196"/>
    </row>
    <row r="197" spans="2:9" x14ac:dyDescent="0.25">
      <c r="B197" s="255">
        <v>134</v>
      </c>
      <c r="C197" s="254">
        <v>140.41742798501687</v>
      </c>
      <c r="H197"/>
      <c r="I197"/>
    </row>
    <row r="198" spans="2:9" x14ac:dyDescent="0.25">
      <c r="B198" s="255">
        <v>135</v>
      </c>
      <c r="C198" s="254">
        <v>115.75040497864697</v>
      </c>
      <c r="H198"/>
      <c r="I198"/>
    </row>
    <row r="199" spans="2:9" x14ac:dyDescent="0.25">
      <c r="B199" s="255">
        <v>136</v>
      </c>
      <c r="C199" s="254">
        <v>161.41261161597521</v>
      </c>
      <c r="H199"/>
      <c r="I199"/>
    </row>
    <row r="200" spans="2:9" x14ac:dyDescent="0.25">
      <c r="B200" s="255">
        <v>137</v>
      </c>
      <c r="C200" s="254">
        <v>126.67955021570896</v>
      </c>
      <c r="H200"/>
      <c r="I200"/>
    </row>
    <row r="201" spans="2:9" x14ac:dyDescent="0.25">
      <c r="B201" s="255">
        <v>138</v>
      </c>
      <c r="C201" s="254">
        <v>147.96122524167455</v>
      </c>
      <c r="H201"/>
      <c r="I201"/>
    </row>
    <row r="202" spans="2:9" x14ac:dyDescent="0.25">
      <c r="B202" s="255">
        <v>139</v>
      </c>
      <c r="C202" s="254">
        <v>97.490269163896812</v>
      </c>
      <c r="H202"/>
      <c r="I202"/>
    </row>
    <row r="203" spans="2:9" x14ac:dyDescent="0.25">
      <c r="B203" s="255">
        <v>140</v>
      </c>
      <c r="C203" s="254">
        <v>149.58055852237763</v>
      </c>
      <c r="H203"/>
      <c r="I203"/>
    </row>
    <row r="204" spans="2:9" x14ac:dyDescent="0.25">
      <c r="B204" s="255">
        <v>141</v>
      </c>
      <c r="C204" s="254">
        <v>120.69802818725658</v>
      </c>
      <c r="H204"/>
      <c r="I204"/>
    </row>
    <row r="205" spans="2:9" x14ac:dyDescent="0.25">
      <c r="B205" s="255">
        <v>142</v>
      </c>
      <c r="C205" s="254">
        <v>101.97502679434251</v>
      </c>
      <c r="H205"/>
      <c r="I205"/>
    </row>
    <row r="206" spans="2:9" x14ac:dyDescent="0.25">
      <c r="B206" s="255">
        <v>143</v>
      </c>
      <c r="C206" s="254">
        <v>95.551084852328259</v>
      </c>
      <c r="H206"/>
      <c r="I206"/>
    </row>
    <row r="207" spans="2:9" x14ac:dyDescent="0.25">
      <c r="B207" s="255">
        <v>144</v>
      </c>
      <c r="C207" s="254">
        <v>96.200987778720958</v>
      </c>
      <c r="H207"/>
      <c r="I207"/>
    </row>
    <row r="208" spans="2:9" x14ac:dyDescent="0.25">
      <c r="B208" s="255">
        <v>145</v>
      </c>
      <c r="C208" s="254">
        <v>139.44178104340588</v>
      </c>
      <c r="H208"/>
      <c r="I208"/>
    </row>
    <row r="209" spans="2:9" x14ac:dyDescent="0.25">
      <c r="B209" s="255">
        <v>146</v>
      </c>
      <c r="C209" s="254">
        <v>118.32512078324118</v>
      </c>
      <c r="H209"/>
      <c r="I209"/>
    </row>
    <row r="210" spans="2:9" x14ac:dyDescent="0.25">
      <c r="B210" s="255">
        <v>147</v>
      </c>
      <c r="C210" s="254">
        <v>156.38159376955764</v>
      </c>
      <c r="H210"/>
      <c r="I210"/>
    </row>
    <row r="211" spans="2:9" x14ac:dyDescent="0.25">
      <c r="B211" s="255">
        <v>148</v>
      </c>
      <c r="C211" s="254">
        <v>138.44446546851466</v>
      </c>
      <c r="H211"/>
      <c r="I211"/>
    </row>
    <row r="212" spans="2:9" x14ac:dyDescent="0.25">
      <c r="B212" s="255">
        <v>149</v>
      </c>
      <c r="C212" s="254">
        <v>96.21715856509249</v>
      </c>
      <c r="H212"/>
      <c r="I212"/>
    </row>
    <row r="213" spans="2:9" x14ac:dyDescent="0.25">
      <c r="B213" s="255">
        <v>150</v>
      </c>
      <c r="C213" s="254">
        <v>140.76978753404629</v>
      </c>
      <c r="H213"/>
      <c r="I213"/>
    </row>
    <row r="214" spans="2:9" x14ac:dyDescent="0.25">
      <c r="B214" s="255">
        <v>151</v>
      </c>
      <c r="C214" s="254">
        <v>107.31012591123135</v>
      </c>
      <c r="H214"/>
      <c r="I214"/>
    </row>
    <row r="215" spans="2:9" x14ac:dyDescent="0.25">
      <c r="B215" s="255">
        <v>152</v>
      </c>
      <c r="C215" s="254">
        <v>120.03479176532962</v>
      </c>
      <c r="H215"/>
      <c r="I215"/>
    </row>
    <row r="216" spans="2:9" x14ac:dyDescent="0.25">
      <c r="B216" s="255">
        <v>153</v>
      </c>
      <c r="C216" s="254">
        <v>127.10233389748065</v>
      </c>
      <c r="H216"/>
      <c r="I216"/>
    </row>
    <row r="217" spans="2:9" x14ac:dyDescent="0.25">
      <c r="B217" s="255">
        <v>154</v>
      </c>
      <c r="C217" s="254">
        <v>125.34033856131231</v>
      </c>
      <c r="H217"/>
      <c r="I217"/>
    </row>
    <row r="218" spans="2:9" x14ac:dyDescent="0.25">
      <c r="B218" s="255">
        <v>155</v>
      </c>
      <c r="C218" s="254">
        <v>97.291204585668737</v>
      </c>
      <c r="H218"/>
      <c r="I218"/>
    </row>
    <row r="219" spans="2:9" x14ac:dyDescent="0.25">
      <c r="B219" s="255">
        <v>156</v>
      </c>
      <c r="C219" s="254">
        <v>116.98206863939009</v>
      </c>
      <c r="H219"/>
      <c r="I219"/>
    </row>
    <row r="220" spans="2:9" x14ac:dyDescent="0.25">
      <c r="B220" s="255">
        <v>157</v>
      </c>
      <c r="C220" s="254">
        <v>142.6949848388582</v>
      </c>
      <c r="H220"/>
      <c r="I220"/>
    </row>
    <row r="221" spans="2:9" x14ac:dyDescent="0.25">
      <c r="B221" s="255">
        <v>158</v>
      </c>
      <c r="C221" s="254">
        <v>119.28193175448006</v>
      </c>
      <c r="H221"/>
      <c r="I221"/>
    </row>
    <row r="222" spans="2:9" x14ac:dyDescent="0.25">
      <c r="B222" s="255">
        <v>159</v>
      </c>
      <c r="C222" s="254">
        <v>146.21900441207748</v>
      </c>
      <c r="H222"/>
      <c r="I222"/>
    </row>
    <row r="223" spans="2:9" x14ac:dyDescent="0.25">
      <c r="B223" s="255">
        <v>160</v>
      </c>
      <c r="C223" s="254">
        <v>112.47702943438806</v>
      </c>
    </row>
    <row r="224" spans="2:9" x14ac:dyDescent="0.25">
      <c r="B224" s="255">
        <v>161</v>
      </c>
      <c r="C224" s="254">
        <v>129.34694645584489</v>
      </c>
    </row>
    <row r="225" spans="2:9" x14ac:dyDescent="0.25">
      <c r="B225" s="255">
        <v>162</v>
      </c>
      <c r="C225" s="254">
        <v>122.88024081714755</v>
      </c>
      <c r="H225"/>
      <c r="I225"/>
    </row>
    <row r="226" spans="2:9" x14ac:dyDescent="0.25">
      <c r="B226" s="255">
        <v>163</v>
      </c>
      <c r="C226" s="254">
        <v>55.007163619347523</v>
      </c>
      <c r="H226"/>
      <c r="I226"/>
    </row>
    <row r="227" spans="2:9" x14ac:dyDescent="0.25">
      <c r="B227" s="255">
        <v>164</v>
      </c>
      <c r="C227" s="254">
        <v>114.9129344738119</v>
      </c>
      <c r="H227"/>
      <c r="I227"/>
    </row>
    <row r="228" spans="2:9" x14ac:dyDescent="0.25">
      <c r="B228" s="255">
        <v>165</v>
      </c>
      <c r="C228" s="254">
        <v>158.54598093307538</v>
      </c>
      <c r="H228"/>
      <c r="I228"/>
    </row>
    <row r="229" spans="2:9" x14ac:dyDescent="0.25">
      <c r="B229" s="255">
        <v>166</v>
      </c>
      <c r="C229" s="254">
        <v>89.517173861443212</v>
      </c>
      <c r="H229"/>
      <c r="I229"/>
    </row>
    <row r="230" spans="2:9" x14ac:dyDescent="0.25">
      <c r="B230" s="255">
        <v>167</v>
      </c>
      <c r="C230" s="254">
        <v>112.55750323212045</v>
      </c>
      <c r="H230"/>
      <c r="I230"/>
    </row>
    <row r="231" spans="2:9" x14ac:dyDescent="0.25">
      <c r="B231" s="255">
        <v>168</v>
      </c>
      <c r="C231" s="254">
        <v>119.73968200661697</v>
      </c>
      <c r="H231"/>
      <c r="I231"/>
    </row>
    <row r="232" spans="2:9" x14ac:dyDescent="0.25">
      <c r="B232" s="255">
        <v>169</v>
      </c>
      <c r="C232" s="254">
        <v>105.94122425807177</v>
      </c>
      <c r="H232"/>
      <c r="I232"/>
    </row>
    <row r="233" spans="2:9" x14ac:dyDescent="0.25">
      <c r="B233" s="255">
        <v>170</v>
      </c>
      <c r="C233" s="254">
        <v>91.057400101275846</v>
      </c>
      <c r="H233"/>
      <c r="I233"/>
    </row>
    <row r="234" spans="2:9" x14ac:dyDescent="0.25">
      <c r="B234" s="255">
        <v>171</v>
      </c>
      <c r="C234" s="254">
        <v>121.14375834012407</v>
      </c>
      <c r="H234"/>
      <c r="I234"/>
    </row>
    <row r="235" spans="2:9" x14ac:dyDescent="0.25">
      <c r="B235" s="255">
        <v>172</v>
      </c>
      <c r="C235" s="254">
        <v>136.43822963443205</v>
      </c>
      <c r="H235"/>
      <c r="I235"/>
    </row>
    <row r="236" spans="2:9" x14ac:dyDescent="0.25">
      <c r="B236" s="255">
        <v>173</v>
      </c>
      <c r="C236" s="254">
        <v>113.55589111629249</v>
      </c>
      <c r="H236"/>
      <c r="I236"/>
    </row>
    <row r="237" spans="2:9" x14ac:dyDescent="0.25">
      <c r="B237" s="255">
        <v>174</v>
      </c>
      <c r="C237" s="254">
        <v>128.63929636513566</v>
      </c>
      <c r="H237"/>
      <c r="I237"/>
    </row>
    <row r="238" spans="2:9" x14ac:dyDescent="0.25">
      <c r="B238" s="255">
        <v>175</v>
      </c>
      <c r="C238" s="254">
        <v>104.39276822618692</v>
      </c>
      <c r="H238"/>
      <c r="I238"/>
    </row>
    <row r="239" spans="2:9" x14ac:dyDescent="0.25">
      <c r="B239" s="255">
        <v>176</v>
      </c>
      <c r="C239" s="254">
        <v>165.03437269383883</v>
      </c>
      <c r="H239"/>
      <c r="I239"/>
    </row>
    <row r="240" spans="2:9" x14ac:dyDescent="0.25">
      <c r="B240" s="255">
        <v>177</v>
      </c>
      <c r="C240" s="254">
        <v>165.79186000759583</v>
      </c>
      <c r="H240"/>
      <c r="I240"/>
    </row>
    <row r="241" spans="2:3" x14ac:dyDescent="0.25">
      <c r="B241" s="255">
        <v>178</v>
      </c>
      <c r="C241" s="254">
        <v>131.01934134984657</v>
      </c>
    </row>
    <row r="242" spans="2:3" x14ac:dyDescent="0.25">
      <c r="B242" s="255">
        <v>179</v>
      </c>
      <c r="C242" s="254">
        <v>133.90025005062981</v>
      </c>
    </row>
    <row r="243" spans="2:3" x14ac:dyDescent="0.25">
      <c r="B243" s="255">
        <v>180</v>
      </c>
      <c r="C243" s="254">
        <v>139.3049010805635</v>
      </c>
    </row>
    <row r="244" spans="2:3" x14ac:dyDescent="0.25">
      <c r="B244" s="255">
        <v>181</v>
      </c>
      <c r="C244" s="254">
        <v>136.90594768548806</v>
      </c>
    </row>
    <row r="245" spans="2:3" x14ac:dyDescent="0.25">
      <c r="B245" s="255">
        <v>182</v>
      </c>
      <c r="C245" s="254">
        <v>127.72030828999593</v>
      </c>
    </row>
    <row r="246" spans="2:3" x14ac:dyDescent="0.25">
      <c r="B246" s="255">
        <v>183</v>
      </c>
      <c r="C246" s="254">
        <v>115.20835302790226</v>
      </c>
    </row>
    <row r="247" spans="2:3" x14ac:dyDescent="0.25">
      <c r="B247" s="255">
        <v>184</v>
      </c>
      <c r="C247" s="254">
        <v>119.78306083369588</v>
      </c>
    </row>
    <row r="248" spans="2:3" x14ac:dyDescent="0.25">
      <c r="B248" s="255">
        <v>185</v>
      </c>
      <c r="C248" s="254">
        <v>123.12457987585108</v>
      </c>
    </row>
    <row r="249" spans="2:3" x14ac:dyDescent="0.25">
      <c r="B249" s="255">
        <v>186</v>
      </c>
      <c r="C249" s="254">
        <v>87.54074282319047</v>
      </c>
    </row>
    <row r="250" spans="2:3" x14ac:dyDescent="0.25">
      <c r="B250" s="255">
        <v>187</v>
      </c>
      <c r="C250" s="254">
        <v>102.63891983535807</v>
      </c>
    </row>
    <row r="251" spans="2:3" x14ac:dyDescent="0.25">
      <c r="B251" s="255">
        <v>188</v>
      </c>
      <c r="C251" s="254">
        <v>104.66238336116344</v>
      </c>
    </row>
    <row r="252" spans="2:3" x14ac:dyDescent="0.25">
      <c r="B252" s="255">
        <v>189</v>
      </c>
      <c r="C252" s="254">
        <v>152.90713619214569</v>
      </c>
    </row>
    <row r="253" spans="2:3" x14ac:dyDescent="0.25">
      <c r="B253" s="255">
        <v>190</v>
      </c>
      <c r="C253" s="254">
        <v>66.324321088000943</v>
      </c>
    </row>
    <row r="254" spans="2:3" x14ac:dyDescent="0.25">
      <c r="B254" s="255">
        <v>191</v>
      </c>
      <c r="C254" s="254">
        <v>113.40547415308164</v>
      </c>
    </row>
    <row r="255" spans="2:3" x14ac:dyDescent="0.25">
      <c r="B255" s="255">
        <v>192</v>
      </c>
      <c r="C255" s="254">
        <v>113.6426685891422</v>
      </c>
    </row>
    <row r="256" spans="2:3" x14ac:dyDescent="0.25">
      <c r="B256" s="255">
        <v>193</v>
      </c>
      <c r="C256" s="254">
        <v>121.47207470747693</v>
      </c>
    </row>
    <row r="257" spans="2:3" x14ac:dyDescent="0.25">
      <c r="B257" s="255">
        <v>194</v>
      </c>
      <c r="C257" s="254">
        <v>120.3446560579881</v>
      </c>
    </row>
    <row r="258" spans="2:3" x14ac:dyDescent="0.25">
      <c r="B258" s="255">
        <v>195</v>
      </c>
      <c r="C258" s="254">
        <v>93.709156019337001</v>
      </c>
    </row>
    <row r="259" spans="2:3" x14ac:dyDescent="0.25">
      <c r="B259" s="255">
        <v>196</v>
      </c>
      <c r="C259" s="254">
        <v>114.0548139743775</v>
      </c>
    </row>
    <row r="260" spans="2:3" x14ac:dyDescent="0.25">
      <c r="B260" s="255">
        <v>197</v>
      </c>
      <c r="C260" s="254">
        <v>167.94132799785839</v>
      </c>
    </row>
    <row r="261" spans="2:3" x14ac:dyDescent="0.25">
      <c r="B261" s="255">
        <v>198</v>
      </c>
      <c r="C261" s="254">
        <v>77.122761853162459</v>
      </c>
    </row>
    <row r="262" spans="2:3" x14ac:dyDescent="0.25">
      <c r="B262" s="255">
        <v>199</v>
      </c>
      <c r="C262" s="254">
        <v>122.23469084342098</v>
      </c>
    </row>
    <row r="263" spans="2:3" x14ac:dyDescent="0.25">
      <c r="B263" s="255">
        <v>200</v>
      </c>
      <c r="C263" s="254">
        <v>106.99902955147992</v>
      </c>
    </row>
    <row r="264" spans="2:3" x14ac:dyDescent="0.25">
      <c r="B264" s="255">
        <v>201</v>
      </c>
      <c r="C264" s="254">
        <v>134.59998666850709</v>
      </c>
    </row>
    <row r="265" spans="2:3" x14ac:dyDescent="0.25">
      <c r="B265" s="255">
        <v>202</v>
      </c>
      <c r="C265" s="254">
        <v>129.92344217132447</v>
      </c>
    </row>
    <row r="266" spans="2:3" x14ac:dyDescent="0.25">
      <c r="B266" s="255">
        <v>203</v>
      </c>
      <c r="C266" s="254">
        <v>142.64227068621071</v>
      </c>
    </row>
    <row r="267" spans="2:3" x14ac:dyDescent="0.25">
      <c r="B267" s="255">
        <v>204</v>
      </c>
      <c r="C267" s="254">
        <v>163.74634154647913</v>
      </c>
    </row>
    <row r="268" spans="2:3" x14ac:dyDescent="0.25">
      <c r="B268" s="255">
        <v>205</v>
      </c>
      <c r="C268" s="254">
        <v>99.768806972790486</v>
      </c>
    </row>
    <row r="269" spans="2:3" x14ac:dyDescent="0.25">
      <c r="B269" s="255">
        <v>206</v>
      </c>
      <c r="C269" s="254">
        <v>97.460593094268631</v>
      </c>
    </row>
    <row r="270" spans="2:3" x14ac:dyDescent="0.25">
      <c r="B270" s="255">
        <v>207</v>
      </c>
      <c r="C270" s="254">
        <v>114.78210370444734</v>
      </c>
    </row>
    <row r="271" spans="2:3" x14ac:dyDescent="0.25">
      <c r="B271" s="255">
        <v>208</v>
      </c>
      <c r="C271" s="254">
        <v>155.38188167245289</v>
      </c>
    </row>
    <row r="272" spans="2:3" x14ac:dyDescent="0.25">
      <c r="B272" s="255">
        <v>209</v>
      </c>
      <c r="C272" s="254">
        <v>99.787297314323155</v>
      </c>
    </row>
    <row r="273" spans="2:3" x14ac:dyDescent="0.25">
      <c r="B273" s="255">
        <v>210</v>
      </c>
      <c r="C273" s="254">
        <v>131.9544587776401</v>
      </c>
    </row>
    <row r="274" spans="2:3" x14ac:dyDescent="0.25">
      <c r="B274" s="255">
        <v>211</v>
      </c>
      <c r="C274" s="254">
        <v>105.02922609876701</v>
      </c>
    </row>
    <row r="275" spans="2:3" x14ac:dyDescent="0.25">
      <c r="B275" s="255">
        <v>212</v>
      </c>
      <c r="C275" s="254">
        <v>114.57705252480363</v>
      </c>
    </row>
    <row r="276" spans="2:3" x14ac:dyDescent="0.25">
      <c r="B276" s="255">
        <v>213</v>
      </c>
      <c r="C276" s="254">
        <v>63.658315716128897</v>
      </c>
    </row>
    <row r="277" spans="2:3" x14ac:dyDescent="0.25">
      <c r="B277" s="255">
        <v>214</v>
      </c>
      <c r="C277" s="254">
        <v>123.67500300594816</v>
      </c>
    </row>
    <row r="278" spans="2:3" x14ac:dyDescent="0.25">
      <c r="B278" s="255">
        <v>215</v>
      </c>
      <c r="C278" s="254">
        <v>135.56718273402652</v>
      </c>
    </row>
    <row r="279" spans="2:3" x14ac:dyDescent="0.25">
      <c r="B279" s="255">
        <v>216</v>
      </c>
      <c r="C279" s="254">
        <v>144.73840898029306</v>
      </c>
    </row>
    <row r="280" spans="2:3" x14ac:dyDescent="0.25">
      <c r="B280" s="255">
        <v>217</v>
      </c>
      <c r="C280" s="254">
        <v>110.11871939404831</v>
      </c>
    </row>
    <row r="281" spans="2:3" x14ac:dyDescent="0.25">
      <c r="B281" s="255">
        <v>218</v>
      </c>
      <c r="C281" s="254">
        <v>161.71696475225349</v>
      </c>
    </row>
    <row r="282" spans="2:3" x14ac:dyDescent="0.25">
      <c r="B282" s="255">
        <v>219</v>
      </c>
      <c r="C282" s="254">
        <v>109.2253217112689</v>
      </c>
    </row>
    <row r="283" spans="2:3" x14ac:dyDescent="0.25">
      <c r="B283" s="255">
        <v>220</v>
      </c>
      <c r="C283" s="254">
        <v>104.51247505620886</v>
      </c>
    </row>
    <row r="284" spans="2:3" x14ac:dyDescent="0.25">
      <c r="B284" s="255">
        <v>221</v>
      </c>
      <c r="C284" s="254">
        <v>99.989944991116715</v>
      </c>
    </row>
    <row r="285" spans="2:3" x14ac:dyDescent="0.25">
      <c r="B285" s="255">
        <v>222</v>
      </c>
      <c r="C285" s="254">
        <v>155.33781949880716</v>
      </c>
    </row>
    <row r="286" spans="2:3" x14ac:dyDescent="0.25">
      <c r="B286" s="255">
        <v>223</v>
      </c>
      <c r="C286" s="254">
        <v>166.86368301153078</v>
      </c>
    </row>
    <row r="287" spans="2:3" x14ac:dyDescent="0.25">
      <c r="B287" s="255">
        <v>224</v>
      </c>
      <c r="C287" s="254">
        <v>81.285299743500104</v>
      </c>
    </row>
    <row r="288" spans="2:3" x14ac:dyDescent="0.25">
      <c r="B288" s="255">
        <v>225</v>
      </c>
      <c r="C288" s="254">
        <v>94.158326442360135</v>
      </c>
    </row>
    <row r="289" spans="2:3" x14ac:dyDescent="0.25">
      <c r="B289" s="255">
        <v>226</v>
      </c>
      <c r="C289" s="254">
        <v>126.54762113450876</v>
      </c>
    </row>
    <row r="290" spans="2:3" x14ac:dyDescent="0.25">
      <c r="B290" s="255">
        <v>227</v>
      </c>
      <c r="C290" s="254">
        <v>138.10589027111644</v>
      </c>
    </row>
    <row r="291" spans="2:3" x14ac:dyDescent="0.25">
      <c r="B291" s="255">
        <v>228</v>
      </c>
      <c r="C291" s="254">
        <v>109.09690336907364</v>
      </c>
    </row>
    <row r="292" spans="2:3" x14ac:dyDescent="0.25">
      <c r="B292" s="255">
        <v>229</v>
      </c>
      <c r="C292" s="254">
        <v>126.15540932189401</v>
      </c>
    </row>
    <row r="293" spans="2:3" x14ac:dyDescent="0.25">
      <c r="B293" s="255">
        <v>230</v>
      </c>
      <c r="C293" s="254">
        <v>161.45168970293503</v>
      </c>
    </row>
    <row r="294" spans="2:3" x14ac:dyDescent="0.25">
      <c r="B294" s="255">
        <v>231</v>
      </c>
      <c r="C294" s="254">
        <v>89.62308586423373</v>
      </c>
    </row>
    <row r="295" spans="2:3" x14ac:dyDescent="0.25">
      <c r="B295" s="255">
        <v>232</v>
      </c>
      <c r="C295" s="254">
        <v>92.681305805303751</v>
      </c>
    </row>
    <row r="296" spans="2:3" x14ac:dyDescent="0.25">
      <c r="B296" s="255">
        <v>233</v>
      </c>
      <c r="C296" s="254">
        <v>161.55301116950295</v>
      </c>
    </row>
    <row r="297" spans="2:3" x14ac:dyDescent="0.25">
      <c r="B297" s="255">
        <v>234</v>
      </c>
      <c r="C297" s="254">
        <v>152.35564999363487</v>
      </c>
    </row>
    <row r="298" spans="2:3" x14ac:dyDescent="0.25">
      <c r="B298" s="255">
        <v>235</v>
      </c>
      <c r="C298" s="254">
        <v>94.225601809420667</v>
      </c>
    </row>
    <row r="299" spans="2:3" x14ac:dyDescent="0.25">
      <c r="B299" s="255">
        <v>236</v>
      </c>
      <c r="C299" s="254">
        <v>111.2816413945659</v>
      </c>
    </row>
    <row r="300" spans="2:3" x14ac:dyDescent="0.25">
      <c r="B300" s="255">
        <v>237</v>
      </c>
      <c r="C300" s="254">
        <v>122.56937326946517</v>
      </c>
    </row>
    <row r="301" spans="2:3" x14ac:dyDescent="0.25">
      <c r="B301" s="255">
        <v>238</v>
      </c>
      <c r="C301" s="254">
        <v>81.858610004916997</v>
      </c>
    </row>
    <row r="302" spans="2:3" x14ac:dyDescent="0.25">
      <c r="B302" s="255">
        <v>239</v>
      </c>
      <c r="C302" s="254">
        <v>105.07741484659434</v>
      </c>
    </row>
    <row r="303" spans="2:3" x14ac:dyDescent="0.25">
      <c r="B303" s="255">
        <v>240</v>
      </c>
      <c r="C303" s="254">
        <v>150.63139296115045</v>
      </c>
    </row>
    <row r="304" spans="2:3" x14ac:dyDescent="0.25">
      <c r="B304" s="255">
        <v>241</v>
      </c>
      <c r="C304" s="254">
        <v>108.9979014870751</v>
      </c>
    </row>
    <row r="305" spans="2:3" x14ac:dyDescent="0.25">
      <c r="B305" s="255">
        <v>242</v>
      </c>
      <c r="C305" s="254">
        <v>141.71173692475088</v>
      </c>
    </row>
    <row r="306" spans="2:3" x14ac:dyDescent="0.25">
      <c r="B306" s="255">
        <v>243</v>
      </c>
      <c r="C306" s="254">
        <v>126.19975457870711</v>
      </c>
    </row>
    <row r="307" spans="2:3" x14ac:dyDescent="0.25">
      <c r="B307" s="255">
        <v>244</v>
      </c>
      <c r="C307" s="254">
        <v>150.08528575659179</v>
      </c>
    </row>
    <row r="308" spans="2:3" x14ac:dyDescent="0.25">
      <c r="B308" s="255">
        <v>245</v>
      </c>
      <c r="C308" s="254">
        <v>107.86464621896391</v>
      </c>
    </row>
    <row r="309" spans="2:3" x14ac:dyDescent="0.25">
      <c r="B309" s="255">
        <v>246</v>
      </c>
      <c r="C309" s="254">
        <v>160.64455283702392</v>
      </c>
    </row>
    <row r="310" spans="2:3" x14ac:dyDescent="0.25">
      <c r="B310" s="255">
        <v>247</v>
      </c>
      <c r="C310" s="254">
        <v>138.88962307937447</v>
      </c>
    </row>
    <row r="311" spans="2:3" x14ac:dyDescent="0.25">
      <c r="B311" s="255">
        <v>248</v>
      </c>
      <c r="C311" s="254">
        <v>125.39244004880985</v>
      </c>
    </row>
    <row r="312" spans="2:3" x14ac:dyDescent="0.25">
      <c r="B312" s="255">
        <v>249</v>
      </c>
      <c r="C312" s="254">
        <v>133.53129433994317</v>
      </c>
    </row>
    <row r="313" spans="2:3" x14ac:dyDescent="0.25">
      <c r="B313" s="255">
        <v>250</v>
      </c>
      <c r="C313" s="254">
        <v>150.40687485708642</v>
      </c>
    </row>
    <row r="314" spans="2:3" x14ac:dyDescent="0.25">
      <c r="B314" s="255">
        <v>251</v>
      </c>
      <c r="C314" s="254">
        <v>108.16322984101728</v>
      </c>
    </row>
    <row r="315" spans="2:3" x14ac:dyDescent="0.25">
      <c r="B315" s="255">
        <v>252</v>
      </c>
      <c r="C315" s="254">
        <v>117.90018760821754</v>
      </c>
    </row>
    <row r="316" spans="2:3" x14ac:dyDescent="0.25">
      <c r="B316" s="255">
        <v>253</v>
      </c>
      <c r="C316" s="254">
        <v>157.27716554223434</v>
      </c>
    </row>
    <row r="317" spans="2:3" x14ac:dyDescent="0.25">
      <c r="B317" s="255">
        <v>254</v>
      </c>
      <c r="C317" s="254">
        <v>96.544642091684267</v>
      </c>
    </row>
    <row r="318" spans="2:3" x14ac:dyDescent="0.25">
      <c r="B318" s="255">
        <v>255</v>
      </c>
      <c r="C318" s="254">
        <v>110.09550804726415</v>
      </c>
    </row>
    <row r="319" spans="2:3" x14ac:dyDescent="0.25">
      <c r="B319" s="255">
        <v>256</v>
      </c>
      <c r="C319" s="254">
        <v>104.57568842147808</v>
      </c>
    </row>
    <row r="320" spans="2:3" x14ac:dyDescent="0.25">
      <c r="B320" s="255">
        <v>257</v>
      </c>
      <c r="C320" s="254">
        <v>109.92375976864692</v>
      </c>
    </row>
    <row r="321" spans="2:3" x14ac:dyDescent="0.25">
      <c r="B321" s="255">
        <v>258</v>
      </c>
      <c r="C321" s="254">
        <v>125.30479285353906</v>
      </c>
    </row>
    <row r="322" spans="2:3" x14ac:dyDescent="0.25">
      <c r="B322" s="255">
        <v>259</v>
      </c>
      <c r="C322" s="254">
        <v>111.32400515388274</v>
      </c>
    </row>
    <row r="323" spans="2:3" x14ac:dyDescent="0.25">
      <c r="B323" s="255">
        <v>260</v>
      </c>
      <c r="C323" s="254">
        <v>119.97821773546666</v>
      </c>
    </row>
    <row r="324" spans="2:3" x14ac:dyDescent="0.25">
      <c r="B324" s="255">
        <v>261</v>
      </c>
      <c r="C324" s="254">
        <v>148.30354696229099</v>
      </c>
    </row>
    <row r="325" spans="2:3" x14ac:dyDescent="0.25">
      <c r="B325" s="255">
        <v>262</v>
      </c>
      <c r="C325" s="254">
        <v>123.43626164396976</v>
      </c>
    </row>
    <row r="326" spans="2:3" x14ac:dyDescent="0.25">
      <c r="B326" s="255">
        <v>263</v>
      </c>
      <c r="C326" s="254">
        <v>125.72994091269362</v>
      </c>
    </row>
    <row r="327" spans="2:3" x14ac:dyDescent="0.25">
      <c r="B327" s="255">
        <v>264</v>
      </c>
      <c r="C327" s="254">
        <v>95.85705556335482</v>
      </c>
    </row>
    <row r="328" spans="2:3" x14ac:dyDescent="0.25">
      <c r="B328" s="255">
        <v>265</v>
      </c>
      <c r="C328" s="254">
        <v>157.33824859211438</v>
      </c>
    </row>
    <row r="329" spans="2:3" x14ac:dyDescent="0.25">
      <c r="B329" s="255">
        <v>266</v>
      </c>
      <c r="C329" s="254">
        <v>132.61369451310389</v>
      </c>
    </row>
    <row r="330" spans="2:3" x14ac:dyDescent="0.25">
      <c r="B330" s="255">
        <v>267</v>
      </c>
      <c r="C330" s="254">
        <v>103.05129001943899</v>
      </c>
    </row>
    <row r="331" spans="2:3" x14ac:dyDescent="0.25">
      <c r="B331" s="255">
        <v>268</v>
      </c>
      <c r="C331" s="254">
        <v>147.94173720184835</v>
      </c>
    </row>
    <row r="332" spans="2:3" x14ac:dyDescent="0.25">
      <c r="B332" s="255">
        <v>269</v>
      </c>
      <c r="C332" s="254">
        <v>127.56749617733112</v>
      </c>
    </row>
    <row r="333" spans="2:3" x14ac:dyDescent="0.25">
      <c r="B333" s="255">
        <v>270</v>
      </c>
      <c r="C333" s="254">
        <v>174.71482596600882</v>
      </c>
    </row>
    <row r="334" spans="2:3" x14ac:dyDescent="0.25">
      <c r="B334" s="255">
        <v>271</v>
      </c>
      <c r="C334" s="254">
        <v>131.13058290040348</v>
      </c>
    </row>
    <row r="335" spans="2:3" x14ac:dyDescent="0.25">
      <c r="B335" s="255">
        <v>272</v>
      </c>
      <c r="C335" s="254">
        <v>128.91878164701333</v>
      </c>
    </row>
    <row r="336" spans="2:3" x14ac:dyDescent="0.25">
      <c r="B336" s="255">
        <v>273</v>
      </c>
      <c r="C336" s="254">
        <v>111.33203831126671</v>
      </c>
    </row>
    <row r="337" spans="2:3" x14ac:dyDescent="0.25">
      <c r="B337" s="255">
        <v>274</v>
      </c>
      <c r="C337" s="254">
        <v>93.700790003622828</v>
      </c>
    </row>
    <row r="338" spans="2:3" x14ac:dyDescent="0.25">
      <c r="B338" s="255">
        <v>275</v>
      </c>
      <c r="C338" s="254">
        <v>101.81723498454446</v>
      </c>
    </row>
    <row r="339" spans="2:3" x14ac:dyDescent="0.25">
      <c r="B339" s="255">
        <v>276</v>
      </c>
      <c r="C339" s="254">
        <v>127.67832490758401</v>
      </c>
    </row>
    <row r="340" spans="2:3" x14ac:dyDescent="0.25">
      <c r="B340" s="255">
        <v>277</v>
      </c>
      <c r="C340" s="254">
        <v>84.329362574004278</v>
      </c>
    </row>
    <row r="341" spans="2:3" x14ac:dyDescent="0.25">
      <c r="B341" s="255">
        <v>278</v>
      </c>
      <c r="C341" s="254">
        <v>145.01163961835198</v>
      </c>
    </row>
    <row r="342" spans="2:3" x14ac:dyDescent="0.25">
      <c r="B342" s="255">
        <v>279</v>
      </c>
      <c r="C342" s="254">
        <v>120.10076284390919</v>
      </c>
    </row>
    <row r="343" spans="2:3" x14ac:dyDescent="0.25">
      <c r="B343" s="255">
        <v>280</v>
      </c>
      <c r="C343" s="254">
        <v>134.19617070480044</v>
      </c>
    </row>
    <row r="344" spans="2:3" x14ac:dyDescent="0.25">
      <c r="B344" s="255">
        <v>281</v>
      </c>
      <c r="C344" s="254">
        <v>130.13720875738727</v>
      </c>
    </row>
    <row r="345" spans="2:3" x14ac:dyDescent="0.25">
      <c r="B345" s="255">
        <v>282</v>
      </c>
      <c r="C345" s="254">
        <v>120.87446939767636</v>
      </c>
    </row>
    <row r="346" spans="2:3" x14ac:dyDescent="0.25">
      <c r="B346" s="255">
        <v>283</v>
      </c>
      <c r="C346" s="254">
        <v>110.10426024318555</v>
      </c>
    </row>
    <row r="347" spans="2:3" x14ac:dyDescent="0.25">
      <c r="B347" s="255">
        <v>284</v>
      </c>
      <c r="C347" s="254">
        <v>104.45552200887474</v>
      </c>
    </row>
    <row r="348" spans="2:3" x14ac:dyDescent="0.25">
      <c r="B348" s="255">
        <v>285</v>
      </c>
      <c r="C348" s="254">
        <v>102.79254620169186</v>
      </c>
    </row>
    <row r="349" spans="2:3" x14ac:dyDescent="0.25">
      <c r="B349" s="255">
        <v>286</v>
      </c>
      <c r="C349" s="254">
        <v>131.26927811860637</v>
      </c>
    </row>
    <row r="350" spans="2:3" x14ac:dyDescent="0.25">
      <c r="B350" s="255">
        <v>287</v>
      </c>
      <c r="C350" s="254">
        <v>159.03289561860882</v>
      </c>
    </row>
    <row r="351" spans="2:3" x14ac:dyDescent="0.25">
      <c r="B351" s="255">
        <v>288</v>
      </c>
      <c r="C351" s="254">
        <v>98.450525482448114</v>
      </c>
    </row>
    <row r="352" spans="2:3" x14ac:dyDescent="0.25">
      <c r="B352" s="255">
        <v>289</v>
      </c>
      <c r="C352" s="254">
        <v>126.49651711541823</v>
      </c>
    </row>
    <row r="353" spans="2:3" x14ac:dyDescent="0.25">
      <c r="B353" s="255">
        <v>290</v>
      </c>
      <c r="C353" s="254">
        <v>171.15565120913544</v>
      </c>
    </row>
    <row r="354" spans="2:3" x14ac:dyDescent="0.25">
      <c r="B354" s="255">
        <v>291</v>
      </c>
      <c r="C354" s="254">
        <v>104.01069341087955</v>
      </c>
    </row>
    <row r="355" spans="2:3" x14ac:dyDescent="0.25">
      <c r="B355" s="255">
        <v>292</v>
      </c>
      <c r="C355" s="254">
        <v>134.88584793459214</v>
      </c>
    </row>
    <row r="356" spans="2:3" x14ac:dyDescent="0.25">
      <c r="B356" s="255">
        <v>293</v>
      </c>
      <c r="C356" s="254">
        <v>92.495128940599216</v>
      </c>
    </row>
    <row r="357" spans="2:3" x14ac:dyDescent="0.25">
      <c r="B357" s="255">
        <v>294</v>
      </c>
      <c r="C357" s="254">
        <v>105.07695788134026</v>
      </c>
    </row>
    <row r="358" spans="2:3" x14ac:dyDescent="0.25">
      <c r="B358" s="255">
        <v>295</v>
      </c>
      <c r="C358" s="254">
        <v>96.607388721002565</v>
      </c>
    </row>
    <row r="359" spans="2:3" x14ac:dyDescent="0.25">
      <c r="B359" s="255">
        <v>296</v>
      </c>
      <c r="C359" s="254">
        <v>136.73866582393055</v>
      </c>
    </row>
    <row r="360" spans="2:3" x14ac:dyDescent="0.25">
      <c r="B360" s="255">
        <v>297</v>
      </c>
      <c r="C360" s="254">
        <v>133.87165731385087</v>
      </c>
    </row>
    <row r="361" spans="2:3" x14ac:dyDescent="0.25">
      <c r="B361" s="255">
        <v>298</v>
      </c>
      <c r="C361" s="254">
        <v>105.85196882823818</v>
      </c>
    </row>
    <row r="362" spans="2:3" x14ac:dyDescent="0.25">
      <c r="B362" s="255">
        <v>299</v>
      </c>
      <c r="C362" s="254">
        <v>171.85310898947898</v>
      </c>
    </row>
    <row r="363" spans="2:3" x14ac:dyDescent="0.25">
      <c r="B363" s="255">
        <v>300</v>
      </c>
      <c r="C363" s="254">
        <v>109.39626478638421</v>
      </c>
    </row>
    <row r="364" spans="2:3" x14ac:dyDescent="0.25">
      <c r="B364" s="255">
        <v>301</v>
      </c>
      <c r="C364" s="254">
        <v>111.20500100131524</v>
      </c>
    </row>
    <row r="365" spans="2:3" x14ac:dyDescent="0.25">
      <c r="B365" s="255">
        <v>302</v>
      </c>
      <c r="C365" s="254">
        <v>148.80525761114626</v>
      </c>
    </row>
    <row r="366" spans="2:3" x14ac:dyDescent="0.25">
      <c r="B366" s="255">
        <v>303</v>
      </c>
      <c r="C366" s="254">
        <v>126.23992960238216</v>
      </c>
    </row>
    <row r="367" spans="2:3" x14ac:dyDescent="0.25">
      <c r="B367" s="255">
        <v>304</v>
      </c>
      <c r="C367" s="254">
        <v>162.49674785720376</v>
      </c>
    </row>
    <row r="368" spans="2:3" x14ac:dyDescent="0.25">
      <c r="B368" s="255">
        <v>305</v>
      </c>
      <c r="C368" s="254">
        <v>106.51218404806642</v>
      </c>
    </row>
    <row r="369" spans="2:3" x14ac:dyDescent="0.25">
      <c r="B369" s="255">
        <v>306</v>
      </c>
      <c r="C369" s="254">
        <v>108.26378871161582</v>
      </c>
    </row>
    <row r="370" spans="2:3" x14ac:dyDescent="0.25">
      <c r="B370" s="255">
        <v>307</v>
      </c>
      <c r="C370" s="254">
        <v>184.326262876562</v>
      </c>
    </row>
    <row r="371" spans="2:3" x14ac:dyDescent="0.25">
      <c r="B371" s="255">
        <v>308</v>
      </c>
      <c r="C371" s="254">
        <v>146.80217265591855</v>
      </c>
    </row>
    <row r="372" spans="2:3" x14ac:dyDescent="0.25">
      <c r="B372" s="255">
        <v>309</v>
      </c>
      <c r="C372" s="254">
        <v>106.59531920583794</v>
      </c>
    </row>
    <row r="373" spans="2:3" x14ac:dyDescent="0.25">
      <c r="B373" s="255">
        <v>310</v>
      </c>
      <c r="C373" s="254">
        <v>139.53426683970275</v>
      </c>
    </row>
    <row r="374" spans="2:3" x14ac:dyDescent="0.25">
      <c r="B374" s="255">
        <v>311</v>
      </c>
      <c r="C374" s="254">
        <v>103.85067028857324</v>
      </c>
    </row>
    <row r="375" spans="2:3" x14ac:dyDescent="0.25">
      <c r="B375" s="255">
        <v>312</v>
      </c>
      <c r="C375" s="254">
        <v>125.61409497215601</v>
      </c>
    </row>
    <row r="376" spans="2:3" x14ac:dyDescent="0.25">
      <c r="B376" s="255">
        <v>313</v>
      </c>
      <c r="C376" s="254">
        <v>113.87861450924582</v>
      </c>
    </row>
    <row r="377" spans="2:3" x14ac:dyDescent="0.25">
      <c r="B377" s="255">
        <v>314</v>
      </c>
      <c r="C377" s="254">
        <v>150.70375325470769</v>
      </c>
    </row>
    <row r="378" spans="2:3" x14ac:dyDescent="0.25">
      <c r="B378" s="255">
        <v>315</v>
      </c>
      <c r="C378" s="254">
        <v>99.960518302517642</v>
      </c>
    </row>
    <row r="379" spans="2:3" x14ac:dyDescent="0.25">
      <c r="B379" s="255">
        <v>316</v>
      </c>
      <c r="C379" s="254">
        <v>87.718346233408823</v>
      </c>
    </row>
    <row r="380" spans="2:3" x14ac:dyDescent="0.25">
      <c r="B380" s="255">
        <v>317</v>
      </c>
      <c r="C380" s="254">
        <v>140.17155752952164</v>
      </c>
    </row>
    <row r="381" spans="2:3" x14ac:dyDescent="0.25">
      <c r="B381" s="255">
        <v>318</v>
      </c>
      <c r="C381" s="254">
        <v>137.59422129557461</v>
      </c>
    </row>
    <row r="382" spans="2:3" x14ac:dyDescent="0.25">
      <c r="B382" s="255">
        <v>319</v>
      </c>
      <c r="C382" s="254">
        <v>136.13787139042071</v>
      </c>
    </row>
    <row r="383" spans="2:3" x14ac:dyDescent="0.25">
      <c r="B383" s="255">
        <v>320</v>
      </c>
      <c r="C383" s="254">
        <v>163.0067071652895</v>
      </c>
    </row>
    <row r="384" spans="2:3" x14ac:dyDescent="0.25">
      <c r="B384" s="255">
        <v>321</v>
      </c>
      <c r="C384" s="254">
        <v>113.10175660738371</v>
      </c>
    </row>
    <row r="385" spans="2:3" x14ac:dyDescent="0.25">
      <c r="B385" s="255">
        <v>322</v>
      </c>
      <c r="C385" s="254">
        <v>133.93341432239117</v>
      </c>
    </row>
    <row r="386" spans="2:3" x14ac:dyDescent="0.25">
      <c r="B386" s="255">
        <v>323</v>
      </c>
      <c r="C386" s="254">
        <v>140.4347245488278</v>
      </c>
    </row>
    <row r="387" spans="2:3" x14ac:dyDescent="0.25">
      <c r="B387" s="255">
        <v>324</v>
      </c>
      <c r="C387" s="254">
        <v>112.17870706243629</v>
      </c>
    </row>
    <row r="388" spans="2:3" x14ac:dyDescent="0.25">
      <c r="B388" s="255">
        <v>325</v>
      </c>
      <c r="C388" s="254">
        <v>144.31227715016163</v>
      </c>
    </row>
    <row r="389" spans="2:3" x14ac:dyDescent="0.25">
      <c r="B389" s="255">
        <v>326</v>
      </c>
      <c r="C389" s="254">
        <v>156.73326458535121</v>
      </c>
    </row>
    <row r="390" spans="2:3" x14ac:dyDescent="0.25">
      <c r="B390" s="255">
        <v>327</v>
      </c>
      <c r="C390" s="254">
        <v>127.27180925516866</v>
      </c>
    </row>
    <row r="391" spans="2:3" x14ac:dyDescent="0.25">
      <c r="B391" s="255">
        <v>328</v>
      </c>
      <c r="C391" s="254">
        <v>129.5977618485046</v>
      </c>
    </row>
    <row r="392" spans="2:3" x14ac:dyDescent="0.25">
      <c r="B392" s="255">
        <v>329</v>
      </c>
      <c r="C392" s="254">
        <v>77.36604481410501</v>
      </c>
    </row>
    <row r="393" spans="2:3" x14ac:dyDescent="0.25">
      <c r="B393" s="255">
        <v>330</v>
      </c>
      <c r="C393" s="254">
        <v>123.93035307264725</v>
      </c>
    </row>
    <row r="394" spans="2:3" x14ac:dyDescent="0.25">
      <c r="B394" s="255">
        <v>331</v>
      </c>
      <c r="C394" s="254">
        <v>123.37804179489761</v>
      </c>
    </row>
    <row r="395" spans="2:3" x14ac:dyDescent="0.25">
      <c r="B395" s="255">
        <v>332</v>
      </c>
      <c r="C395" s="254">
        <v>165.87297323686238</v>
      </c>
    </row>
    <row r="396" spans="2:3" x14ac:dyDescent="0.25">
      <c r="B396" s="255">
        <v>333</v>
      </c>
      <c r="C396" s="254">
        <v>128.5095661336841</v>
      </c>
    </row>
    <row r="397" spans="2:3" x14ac:dyDescent="0.25">
      <c r="B397" s="255">
        <v>334</v>
      </c>
      <c r="C397" s="254">
        <v>154.29930851491696</v>
      </c>
    </row>
    <row r="398" spans="2:3" x14ac:dyDescent="0.25">
      <c r="B398" s="255">
        <v>335</v>
      </c>
      <c r="C398" s="254">
        <v>127.57488957012536</v>
      </c>
    </row>
    <row r="399" spans="2:3" x14ac:dyDescent="0.25">
      <c r="B399" s="255">
        <v>336</v>
      </c>
      <c r="C399" s="254">
        <v>94.731920049582087</v>
      </c>
    </row>
    <row r="400" spans="2:3" x14ac:dyDescent="0.25">
      <c r="B400" s="255">
        <v>337</v>
      </c>
      <c r="C400" s="254">
        <v>121.34780150927594</v>
      </c>
    </row>
    <row r="401" spans="2:3" x14ac:dyDescent="0.25">
      <c r="B401" s="255">
        <v>338</v>
      </c>
      <c r="C401" s="254">
        <v>98.027910385180519</v>
      </c>
    </row>
    <row r="402" spans="2:3" x14ac:dyDescent="0.25">
      <c r="B402" s="255">
        <v>339</v>
      </c>
      <c r="C402" s="254">
        <v>106.00652731154422</v>
      </c>
    </row>
    <row r="403" spans="2:3" x14ac:dyDescent="0.25">
      <c r="B403" s="255">
        <v>340</v>
      </c>
      <c r="C403" s="254">
        <v>134.44197140013426</v>
      </c>
    </row>
    <row r="404" spans="2:3" x14ac:dyDescent="0.25">
      <c r="B404" s="255">
        <v>341</v>
      </c>
      <c r="C404" s="254">
        <v>93.938005080289287</v>
      </c>
    </row>
    <row r="405" spans="2:3" x14ac:dyDescent="0.25">
      <c r="B405" s="255">
        <v>342</v>
      </c>
      <c r="C405" s="254">
        <v>143.84575109450935</v>
      </c>
    </row>
    <row r="406" spans="2:3" x14ac:dyDescent="0.25">
      <c r="B406" s="255">
        <v>343</v>
      </c>
      <c r="C406" s="254">
        <v>112.13950966703501</v>
      </c>
    </row>
    <row r="407" spans="2:3" x14ac:dyDescent="0.25">
      <c r="B407" s="255">
        <v>344</v>
      </c>
      <c r="C407" s="254">
        <v>104.73205278282701</v>
      </c>
    </row>
    <row r="408" spans="2:3" x14ac:dyDescent="0.25">
      <c r="B408" s="255">
        <v>345</v>
      </c>
      <c r="C408" s="254">
        <v>131.67009254019783</v>
      </c>
    </row>
    <row r="409" spans="2:3" x14ac:dyDescent="0.25">
      <c r="B409" s="255">
        <v>346</v>
      </c>
      <c r="C409" s="254">
        <v>137.75691260604174</v>
      </c>
    </row>
    <row r="410" spans="2:3" x14ac:dyDescent="0.25">
      <c r="B410" s="255">
        <v>347</v>
      </c>
      <c r="C410" s="254">
        <v>95.6207210908631</v>
      </c>
    </row>
    <row r="411" spans="2:3" x14ac:dyDescent="0.25">
      <c r="B411" s="255">
        <v>348</v>
      </c>
      <c r="C411" s="254">
        <v>122.4000677799238</v>
      </c>
    </row>
    <row r="412" spans="2:3" x14ac:dyDescent="0.25">
      <c r="B412" s="255">
        <v>349</v>
      </c>
      <c r="C412" s="254">
        <v>168.43043178410025</v>
      </c>
    </row>
    <row r="413" spans="2:3" x14ac:dyDescent="0.25">
      <c r="B413" s="255">
        <v>350</v>
      </c>
      <c r="C413" s="254">
        <v>139.59031979417011</v>
      </c>
    </row>
    <row r="414" spans="2:3" x14ac:dyDescent="0.25">
      <c r="B414" s="255">
        <v>351</v>
      </c>
      <c r="C414" s="254">
        <v>136.60985512449969</v>
      </c>
    </row>
    <row r="415" spans="2:3" x14ac:dyDescent="0.25">
      <c r="B415" s="255">
        <v>352</v>
      </c>
      <c r="C415" s="254">
        <v>123.56432842047269</v>
      </c>
    </row>
    <row r="416" spans="2:3" x14ac:dyDescent="0.25">
      <c r="B416" s="255">
        <v>353</v>
      </c>
      <c r="C416" s="254">
        <v>116.39147451587689</v>
      </c>
    </row>
    <row r="417" spans="2:3" x14ac:dyDescent="0.25">
      <c r="B417" s="255">
        <v>354</v>
      </c>
      <c r="C417" s="254">
        <v>142.91951819688254</v>
      </c>
    </row>
    <row r="418" spans="2:3" x14ac:dyDescent="0.25">
      <c r="B418" s="255">
        <v>355</v>
      </c>
      <c r="C418" s="254">
        <v>75.525492412206376</v>
      </c>
    </row>
    <row r="419" spans="2:3" x14ac:dyDescent="0.25">
      <c r="B419" s="255">
        <v>356</v>
      </c>
      <c r="C419" s="254">
        <v>161.71362321790963</v>
      </c>
    </row>
    <row r="420" spans="2:3" x14ac:dyDescent="0.25">
      <c r="B420" s="255">
        <v>357</v>
      </c>
      <c r="C420" s="254">
        <v>110.64884764839348</v>
      </c>
    </row>
    <row r="421" spans="2:3" x14ac:dyDescent="0.25">
      <c r="B421" s="255">
        <v>358</v>
      </c>
      <c r="C421" s="254">
        <v>106.1664259339608</v>
      </c>
    </row>
    <row r="422" spans="2:3" x14ac:dyDescent="0.25">
      <c r="B422" s="255">
        <v>359</v>
      </c>
      <c r="C422" s="254">
        <v>132.91634396453122</v>
      </c>
    </row>
    <row r="423" spans="2:3" x14ac:dyDescent="0.25">
      <c r="B423" s="255">
        <v>360</v>
      </c>
      <c r="C423" s="254">
        <v>104.16159696792704</v>
      </c>
    </row>
    <row r="424" spans="2:3" x14ac:dyDescent="0.25">
      <c r="B424" s="255">
        <v>361</v>
      </c>
      <c r="C424" s="254">
        <v>111.78779727905459</v>
      </c>
    </row>
    <row r="425" spans="2:3" x14ac:dyDescent="0.25">
      <c r="B425" s="255">
        <v>362</v>
      </c>
      <c r="C425" s="254">
        <v>100.96817549776908</v>
      </c>
    </row>
    <row r="426" spans="2:3" x14ac:dyDescent="0.25">
      <c r="B426" s="255">
        <v>363</v>
      </c>
      <c r="C426" s="254">
        <v>129.71397694672805</v>
      </c>
    </row>
    <row r="427" spans="2:3" x14ac:dyDescent="0.25">
      <c r="B427" s="255">
        <v>364</v>
      </c>
      <c r="C427" s="254">
        <v>104.14468389002158</v>
      </c>
    </row>
    <row r="428" spans="2:3" x14ac:dyDescent="0.25">
      <c r="B428" s="255">
        <v>365</v>
      </c>
      <c r="C428" s="254">
        <v>138.95459783613094</v>
      </c>
    </row>
    <row r="429" spans="2:3" x14ac:dyDescent="0.25">
      <c r="B429" s="255">
        <v>366</v>
      </c>
      <c r="C429" s="254">
        <v>91.284771543211178</v>
      </c>
    </row>
    <row r="430" spans="2:3" x14ac:dyDescent="0.25">
      <c r="B430" s="255">
        <v>367</v>
      </c>
      <c r="C430" s="254">
        <v>100.88991835994918</v>
      </c>
    </row>
    <row r="431" spans="2:3" x14ac:dyDescent="0.25">
      <c r="B431" s="255">
        <v>368</v>
      </c>
      <c r="C431" s="254">
        <v>53.954668588095828</v>
      </c>
    </row>
    <row r="432" spans="2:3" x14ac:dyDescent="0.25">
      <c r="B432" s="255">
        <v>369</v>
      </c>
      <c r="C432" s="254">
        <v>129.4083380126728</v>
      </c>
    </row>
    <row r="433" spans="2:3" x14ac:dyDescent="0.25">
      <c r="B433" s="255">
        <v>370</v>
      </c>
      <c r="C433" s="254">
        <v>151.14396078207051</v>
      </c>
    </row>
    <row r="434" spans="2:3" x14ac:dyDescent="0.25">
      <c r="B434" s="255">
        <v>371</v>
      </c>
      <c r="C434" s="254">
        <v>147.05165314806686</v>
      </c>
    </row>
    <row r="435" spans="2:3" x14ac:dyDescent="0.25">
      <c r="B435" s="255">
        <v>372</v>
      </c>
      <c r="C435" s="254">
        <v>122.96674021230636</v>
      </c>
    </row>
    <row r="436" spans="2:3" x14ac:dyDescent="0.25">
      <c r="B436" s="255">
        <v>373</v>
      </c>
      <c r="C436" s="254">
        <v>124.09605680752249</v>
      </c>
    </row>
    <row r="437" spans="2:3" x14ac:dyDescent="0.25">
      <c r="B437" s="255">
        <v>374</v>
      </c>
      <c r="C437" s="254">
        <v>91.833722585120455</v>
      </c>
    </row>
    <row r="438" spans="2:3" x14ac:dyDescent="0.25">
      <c r="B438" s="255">
        <v>375</v>
      </c>
      <c r="C438" s="254">
        <v>143.29101421057339</v>
      </c>
    </row>
    <row r="439" spans="2:3" x14ac:dyDescent="0.25">
      <c r="B439" s="255">
        <v>376</v>
      </c>
      <c r="C439" s="254">
        <v>91.242108613335148</v>
      </c>
    </row>
    <row r="440" spans="2:3" x14ac:dyDescent="0.25">
      <c r="B440" s="255">
        <v>377</v>
      </c>
      <c r="C440" s="254">
        <v>137.03205914812017</v>
      </c>
    </row>
    <row r="441" spans="2:3" x14ac:dyDescent="0.25">
      <c r="B441" s="255">
        <v>378</v>
      </c>
      <c r="C441" s="254">
        <v>153.69182270911688</v>
      </c>
    </row>
    <row r="442" spans="2:3" x14ac:dyDescent="0.25">
      <c r="B442" s="255">
        <v>379</v>
      </c>
      <c r="C442" s="254">
        <v>123.31220107726588</v>
      </c>
    </row>
    <row r="443" spans="2:3" x14ac:dyDescent="0.25">
      <c r="B443" s="255">
        <v>380</v>
      </c>
      <c r="C443" s="254">
        <v>113.38356722700779</v>
      </c>
    </row>
    <row r="444" spans="2:3" x14ac:dyDescent="0.25">
      <c r="B444" s="255">
        <v>381</v>
      </c>
      <c r="C444" s="254">
        <v>103.58396589870969</v>
      </c>
    </row>
    <row r="445" spans="2:3" x14ac:dyDescent="0.25">
      <c r="B445" s="255">
        <v>382</v>
      </c>
      <c r="C445" s="254">
        <v>141.3629742150986</v>
      </c>
    </row>
    <row r="446" spans="2:3" x14ac:dyDescent="0.25">
      <c r="B446" s="255">
        <v>383</v>
      </c>
      <c r="C446" s="254">
        <v>80.419362751575449</v>
      </c>
    </row>
    <row r="447" spans="2:3" x14ac:dyDescent="0.25">
      <c r="B447" s="255">
        <v>384</v>
      </c>
      <c r="C447" s="254">
        <v>80.350368629191308</v>
      </c>
    </row>
    <row r="448" spans="2:3" x14ac:dyDescent="0.25">
      <c r="B448" s="255">
        <v>385</v>
      </c>
      <c r="C448" s="254">
        <v>137.47921220801601</v>
      </c>
    </row>
    <row r="449" spans="2:3" x14ac:dyDescent="0.25">
      <c r="B449" s="255">
        <v>386</v>
      </c>
      <c r="C449" s="254">
        <v>138.70103608949825</v>
      </c>
    </row>
    <row r="450" spans="2:3" x14ac:dyDescent="0.25">
      <c r="B450" s="255">
        <v>387</v>
      </c>
      <c r="C450" s="254">
        <v>82.070225453796297</v>
      </c>
    </row>
    <row r="451" spans="2:3" x14ac:dyDescent="0.25">
      <c r="B451" s="255">
        <v>388</v>
      </c>
      <c r="C451" s="254">
        <v>156.72425275798861</v>
      </c>
    </row>
    <row r="452" spans="2:3" x14ac:dyDescent="0.25">
      <c r="B452" s="255">
        <v>389</v>
      </c>
      <c r="C452" s="254">
        <v>107.97723561401125</v>
      </c>
    </row>
    <row r="453" spans="2:3" x14ac:dyDescent="0.25">
      <c r="B453" s="255">
        <v>390</v>
      </c>
      <c r="C453" s="254">
        <v>112.90017293449331</v>
      </c>
    </row>
    <row r="454" spans="2:3" x14ac:dyDescent="0.25">
      <c r="B454" s="255">
        <v>391</v>
      </c>
      <c r="C454" s="254">
        <v>80.810009661208909</v>
      </c>
    </row>
    <row r="455" spans="2:3" x14ac:dyDescent="0.25">
      <c r="B455" s="255">
        <v>392</v>
      </c>
      <c r="C455" s="254">
        <v>97.269981079084644</v>
      </c>
    </row>
    <row r="456" spans="2:3" x14ac:dyDescent="0.25">
      <c r="B456" s="255">
        <v>393</v>
      </c>
      <c r="C456" s="254">
        <v>91.950553636412607</v>
      </c>
    </row>
    <row r="457" spans="2:3" x14ac:dyDescent="0.25">
      <c r="B457" s="255">
        <v>394</v>
      </c>
      <c r="C457" s="254">
        <v>108.08185646335301</v>
      </c>
    </row>
    <row r="458" spans="2:3" x14ac:dyDescent="0.25">
      <c r="B458" s="255">
        <v>395</v>
      </c>
      <c r="C458" s="254">
        <v>124.74866843208369</v>
      </c>
    </row>
    <row r="459" spans="2:3" x14ac:dyDescent="0.25">
      <c r="B459" s="255">
        <v>396</v>
      </c>
      <c r="C459" s="254">
        <v>115.11880610690787</v>
      </c>
    </row>
    <row r="460" spans="2:3" x14ac:dyDescent="0.25">
      <c r="B460" s="255">
        <v>397</v>
      </c>
      <c r="C460" s="254">
        <v>99.608073985276377</v>
      </c>
    </row>
    <row r="461" spans="2:3" x14ac:dyDescent="0.25">
      <c r="B461" s="255">
        <v>398</v>
      </c>
      <c r="C461" s="254">
        <v>107.06891020998731</v>
      </c>
    </row>
    <row r="462" spans="2:3" x14ac:dyDescent="0.25">
      <c r="B462" s="255">
        <v>399</v>
      </c>
      <c r="C462" s="254">
        <v>114.8856252433448</v>
      </c>
    </row>
    <row r="463" spans="2:3" x14ac:dyDescent="0.25">
      <c r="B463" s="255">
        <v>400</v>
      </c>
      <c r="C463" s="254">
        <v>108.62713882442709</v>
      </c>
    </row>
    <row r="464" spans="2:3" x14ac:dyDescent="0.25">
      <c r="B464" s="255">
        <v>401</v>
      </c>
      <c r="C464" s="254">
        <v>115.48948958018109</v>
      </c>
    </row>
    <row r="465" spans="2:3" x14ac:dyDescent="0.25">
      <c r="B465" s="255">
        <v>402</v>
      </c>
      <c r="C465" s="254">
        <v>133.86404806185601</v>
      </c>
    </row>
    <row r="466" spans="2:3" x14ac:dyDescent="0.25">
      <c r="B466" s="255">
        <v>403</v>
      </c>
      <c r="C466" s="254">
        <v>95.621936706428613</v>
      </c>
    </row>
    <row r="467" spans="2:3" x14ac:dyDescent="0.25">
      <c r="B467" s="255">
        <v>404</v>
      </c>
      <c r="C467" s="254">
        <v>79.110477622849771</v>
      </c>
    </row>
    <row r="468" spans="2:3" x14ac:dyDescent="0.25">
      <c r="B468" s="255">
        <v>405</v>
      </c>
      <c r="C468" s="254">
        <v>176.64337310270858</v>
      </c>
    </row>
    <row r="469" spans="2:3" x14ac:dyDescent="0.25">
      <c r="B469" s="255">
        <v>406</v>
      </c>
      <c r="C469" s="254">
        <v>85.82332288284249</v>
      </c>
    </row>
    <row r="470" spans="2:3" x14ac:dyDescent="0.25">
      <c r="B470" s="255">
        <v>407</v>
      </c>
      <c r="C470" s="254">
        <v>145.71199441357646</v>
      </c>
    </row>
    <row r="471" spans="2:3" x14ac:dyDescent="0.25">
      <c r="B471" s="255">
        <v>408</v>
      </c>
      <c r="C471" s="254">
        <v>74.934634484639787</v>
      </c>
    </row>
    <row r="472" spans="2:3" x14ac:dyDescent="0.25">
      <c r="B472" s="255">
        <v>409</v>
      </c>
      <c r="C472" s="254">
        <v>144.32416516001126</v>
      </c>
    </row>
    <row r="473" spans="2:3" x14ac:dyDescent="0.25">
      <c r="B473" s="255">
        <v>410</v>
      </c>
      <c r="C473" s="254">
        <v>155.16060781356546</v>
      </c>
    </row>
    <row r="474" spans="2:3" x14ac:dyDescent="0.25">
      <c r="B474" s="255">
        <v>411</v>
      </c>
      <c r="C474" s="254">
        <v>97.583876327557974</v>
      </c>
    </row>
    <row r="475" spans="2:3" x14ac:dyDescent="0.25">
      <c r="B475" s="255">
        <v>412</v>
      </c>
      <c r="C475" s="254">
        <v>110.52700237833798</v>
      </c>
    </row>
    <row r="476" spans="2:3" x14ac:dyDescent="0.25">
      <c r="B476" s="255">
        <v>413</v>
      </c>
      <c r="C476" s="254">
        <v>118.38782423137157</v>
      </c>
    </row>
    <row r="477" spans="2:3" x14ac:dyDescent="0.25">
      <c r="B477" s="255">
        <v>414</v>
      </c>
      <c r="C477" s="254">
        <v>122.03049339183866</v>
      </c>
    </row>
    <row r="478" spans="2:3" x14ac:dyDescent="0.25">
      <c r="B478" s="255">
        <v>415</v>
      </c>
      <c r="C478" s="254">
        <v>171.99344986143348</v>
      </c>
    </row>
    <row r="479" spans="2:3" x14ac:dyDescent="0.25">
      <c r="B479" s="255">
        <v>416</v>
      </c>
      <c r="C479" s="254">
        <v>134.19353835114418</v>
      </c>
    </row>
    <row r="480" spans="2:3" x14ac:dyDescent="0.25">
      <c r="B480" s="255">
        <v>417</v>
      </c>
      <c r="C480" s="254">
        <v>104.87615336731999</v>
      </c>
    </row>
    <row r="481" spans="2:3" x14ac:dyDescent="0.25">
      <c r="B481" s="255">
        <v>418</v>
      </c>
      <c r="C481" s="254">
        <v>76.398588340114713</v>
      </c>
    </row>
    <row r="482" spans="2:3" x14ac:dyDescent="0.25">
      <c r="B482" s="255">
        <v>419</v>
      </c>
      <c r="C482" s="254">
        <v>86.890099048547199</v>
      </c>
    </row>
    <row r="483" spans="2:3" x14ac:dyDescent="0.25">
      <c r="B483" s="255">
        <v>420</v>
      </c>
      <c r="C483" s="254">
        <v>97.927689246454293</v>
      </c>
    </row>
    <row r="484" spans="2:3" x14ac:dyDescent="0.25">
      <c r="B484" s="255">
        <v>421</v>
      </c>
      <c r="C484" s="254">
        <v>126.05458576332514</v>
      </c>
    </row>
    <row r="485" spans="2:3" x14ac:dyDescent="0.25">
      <c r="B485" s="255">
        <v>422</v>
      </c>
      <c r="C485" s="254">
        <v>117.669032120748</v>
      </c>
    </row>
    <row r="486" spans="2:3" x14ac:dyDescent="0.25">
      <c r="B486" s="255">
        <v>423</v>
      </c>
      <c r="C486" s="254">
        <v>162.99037734673396</v>
      </c>
    </row>
    <row r="487" spans="2:3" x14ac:dyDescent="0.25">
      <c r="B487" s="255">
        <v>424</v>
      </c>
      <c r="C487" s="254">
        <v>129.1053089106565</v>
      </c>
    </row>
    <row r="488" spans="2:3" x14ac:dyDescent="0.25">
      <c r="B488" s="255">
        <v>425</v>
      </c>
      <c r="C488" s="254">
        <v>168.525145175864</v>
      </c>
    </row>
    <row r="489" spans="2:3" x14ac:dyDescent="0.25">
      <c r="B489" s="255">
        <v>426</v>
      </c>
      <c r="C489" s="254">
        <v>122.02202663940594</v>
      </c>
    </row>
    <row r="490" spans="2:3" x14ac:dyDescent="0.25">
      <c r="B490" s="255">
        <v>427</v>
      </c>
      <c r="C490" s="254">
        <v>105.04676383336944</v>
      </c>
    </row>
    <row r="491" spans="2:3" x14ac:dyDescent="0.25">
      <c r="B491" s="255">
        <v>428</v>
      </c>
      <c r="C491" s="254">
        <v>144.62876971919974</v>
      </c>
    </row>
    <row r="492" spans="2:3" x14ac:dyDescent="0.25">
      <c r="B492" s="255">
        <v>429</v>
      </c>
      <c r="C492" s="254">
        <v>118.24663002385655</v>
      </c>
    </row>
    <row r="493" spans="2:3" x14ac:dyDescent="0.25">
      <c r="B493" s="255">
        <v>430</v>
      </c>
      <c r="C493" s="254">
        <v>112.93947822790705</v>
      </c>
    </row>
    <row r="494" spans="2:3" x14ac:dyDescent="0.25">
      <c r="B494" s="255">
        <v>431</v>
      </c>
      <c r="C494" s="254">
        <v>109.69706193390023</v>
      </c>
    </row>
    <row r="495" spans="2:3" x14ac:dyDescent="0.25">
      <c r="B495" s="255">
        <v>432</v>
      </c>
      <c r="C495" s="254">
        <v>121.7126258113984</v>
      </c>
    </row>
    <row r="496" spans="2:3" x14ac:dyDescent="0.25">
      <c r="B496" s="255">
        <v>433</v>
      </c>
      <c r="C496" s="254">
        <v>102.32443517972652</v>
      </c>
    </row>
    <row r="497" spans="2:3" x14ac:dyDescent="0.25">
      <c r="B497" s="255">
        <v>434</v>
      </c>
      <c r="C497" s="254">
        <v>147.24800331023198</v>
      </c>
    </row>
    <row r="498" spans="2:3" x14ac:dyDescent="0.25">
      <c r="B498" s="255">
        <v>435</v>
      </c>
      <c r="C498" s="254">
        <v>117.8871940785606</v>
      </c>
    </row>
    <row r="499" spans="2:3" x14ac:dyDescent="0.25">
      <c r="B499" s="255">
        <v>436</v>
      </c>
      <c r="C499" s="254">
        <v>113.7622549911388</v>
      </c>
    </row>
    <row r="500" spans="2:3" x14ac:dyDescent="0.25">
      <c r="B500" s="255">
        <v>437</v>
      </c>
      <c r="C500" s="254">
        <v>129.65681207255608</v>
      </c>
    </row>
    <row r="501" spans="2:3" x14ac:dyDescent="0.25">
      <c r="B501" s="255">
        <v>438</v>
      </c>
      <c r="C501" s="254">
        <v>146.13890129612696</v>
      </c>
    </row>
    <row r="502" spans="2:3" x14ac:dyDescent="0.25">
      <c r="B502" s="255">
        <v>439</v>
      </c>
      <c r="C502" s="254">
        <v>168.57104216158803</v>
      </c>
    </row>
    <row r="503" spans="2:3" x14ac:dyDescent="0.25">
      <c r="B503" s="255">
        <v>440</v>
      </c>
      <c r="C503" s="254">
        <v>140.63579614437378</v>
      </c>
    </row>
    <row r="504" spans="2:3" x14ac:dyDescent="0.25">
      <c r="B504" s="255">
        <v>441</v>
      </c>
      <c r="C504" s="254">
        <v>128.13327455022818</v>
      </c>
    </row>
    <row r="505" spans="2:3" x14ac:dyDescent="0.25">
      <c r="B505" s="255">
        <v>442</v>
      </c>
      <c r="C505" s="254">
        <v>178.8161652235284</v>
      </c>
    </row>
    <row r="506" spans="2:3" x14ac:dyDescent="0.25">
      <c r="B506" s="255">
        <v>443</v>
      </c>
      <c r="C506" s="254">
        <v>106.5668416897602</v>
      </c>
    </row>
    <row r="507" spans="2:3" x14ac:dyDescent="0.25">
      <c r="B507" s="255">
        <v>444</v>
      </c>
      <c r="C507" s="254">
        <v>108.45233316502693</v>
      </c>
    </row>
    <row r="508" spans="2:3" x14ac:dyDescent="0.25">
      <c r="B508" s="255">
        <v>445</v>
      </c>
      <c r="C508" s="254">
        <v>154.51339622323411</v>
      </c>
    </row>
    <row r="509" spans="2:3" x14ac:dyDescent="0.25">
      <c r="B509" s="255">
        <v>446</v>
      </c>
      <c r="C509" s="254">
        <v>139.80551006467226</v>
      </c>
    </row>
    <row r="510" spans="2:3" x14ac:dyDescent="0.25">
      <c r="B510" s="255">
        <v>447</v>
      </c>
      <c r="C510" s="254">
        <v>124.94423303508424</v>
      </c>
    </row>
    <row r="511" spans="2:3" x14ac:dyDescent="0.25">
      <c r="B511" s="255">
        <v>448</v>
      </c>
      <c r="C511" s="254">
        <v>123.15919673155021</v>
      </c>
    </row>
    <row r="512" spans="2:3" x14ac:dyDescent="0.25">
      <c r="B512" s="255">
        <v>449</v>
      </c>
      <c r="C512" s="254">
        <v>91.707024067583205</v>
      </c>
    </row>
    <row r="513" spans="2:3" x14ac:dyDescent="0.25">
      <c r="B513" s="255">
        <v>450</v>
      </c>
      <c r="C513" s="254">
        <v>129.23105086133089</v>
      </c>
    </row>
    <row r="514" spans="2:3" x14ac:dyDescent="0.25">
      <c r="B514" s="255">
        <v>451</v>
      </c>
      <c r="C514" s="254">
        <v>119.29036334952268</v>
      </c>
    </row>
    <row r="515" spans="2:3" x14ac:dyDescent="0.25">
      <c r="B515" s="255">
        <v>452</v>
      </c>
      <c r="C515" s="254">
        <v>90.167518882563428</v>
      </c>
    </row>
    <row r="516" spans="2:3" x14ac:dyDescent="0.25">
      <c r="B516" s="255">
        <v>453</v>
      </c>
      <c r="C516" s="254">
        <v>124.73498367108459</v>
      </c>
    </row>
    <row r="517" spans="2:3" x14ac:dyDescent="0.25">
      <c r="B517" s="255">
        <v>454</v>
      </c>
      <c r="C517" s="254">
        <v>122.95234716893991</v>
      </c>
    </row>
    <row r="518" spans="2:3" x14ac:dyDescent="0.25">
      <c r="B518" s="255">
        <v>455</v>
      </c>
      <c r="C518" s="254">
        <v>102.04966535079303</v>
      </c>
    </row>
    <row r="519" spans="2:3" x14ac:dyDescent="0.25">
      <c r="B519" s="255">
        <v>456</v>
      </c>
      <c r="C519" s="254">
        <v>106.85329072666408</v>
      </c>
    </row>
    <row r="520" spans="2:3" x14ac:dyDescent="0.25">
      <c r="B520" s="255">
        <v>457</v>
      </c>
      <c r="C520" s="254">
        <v>131.49282257695756</v>
      </c>
    </row>
    <row r="521" spans="2:3" x14ac:dyDescent="0.25">
      <c r="B521" s="255">
        <v>458</v>
      </c>
      <c r="C521" s="254">
        <v>95.579917672734695</v>
      </c>
    </row>
    <row r="522" spans="2:3" x14ac:dyDescent="0.25">
      <c r="B522" s="255">
        <v>459</v>
      </c>
      <c r="C522" s="254">
        <v>133.05575962532785</v>
      </c>
    </row>
    <row r="523" spans="2:3" x14ac:dyDescent="0.25">
      <c r="B523" s="255">
        <v>460</v>
      </c>
      <c r="C523" s="254">
        <v>97.144755347586212</v>
      </c>
    </row>
    <row r="524" spans="2:3" x14ac:dyDescent="0.25">
      <c r="B524" s="255">
        <v>461</v>
      </c>
      <c r="C524" s="254">
        <v>108.00703283097742</v>
      </c>
    </row>
    <row r="525" spans="2:3" x14ac:dyDescent="0.25">
      <c r="B525" s="255">
        <v>462</v>
      </c>
      <c r="C525" s="254">
        <v>119.01386247745369</v>
      </c>
    </row>
    <row r="526" spans="2:3" x14ac:dyDescent="0.25">
      <c r="B526" s="255">
        <v>463</v>
      </c>
      <c r="C526" s="254">
        <v>132.93298192083881</v>
      </c>
    </row>
    <row r="527" spans="2:3" x14ac:dyDescent="0.25">
      <c r="B527" s="255">
        <v>464</v>
      </c>
      <c r="C527" s="254">
        <v>124.45445405452618</v>
      </c>
    </row>
    <row r="528" spans="2:3" x14ac:dyDescent="0.25">
      <c r="B528" s="255">
        <v>465</v>
      </c>
      <c r="C528" s="254">
        <v>102.41545812931095</v>
      </c>
    </row>
    <row r="529" spans="2:3" x14ac:dyDescent="0.25">
      <c r="B529" s="255">
        <v>466</v>
      </c>
      <c r="C529" s="254">
        <v>158.77619982194736</v>
      </c>
    </row>
    <row r="530" spans="2:3" x14ac:dyDescent="0.25">
      <c r="B530" s="255">
        <v>467</v>
      </c>
      <c r="C530" s="254">
        <v>97.767749197882921</v>
      </c>
    </row>
    <row r="531" spans="2:3" x14ac:dyDescent="0.25">
      <c r="B531" s="255">
        <v>468</v>
      </c>
      <c r="C531" s="254">
        <v>81.29309069665328</v>
      </c>
    </row>
    <row r="532" spans="2:3" x14ac:dyDescent="0.25">
      <c r="B532" s="255">
        <v>469</v>
      </c>
      <c r="C532" s="254">
        <v>85.196335511657395</v>
      </c>
    </row>
    <row r="533" spans="2:3" x14ac:dyDescent="0.25">
      <c r="B533" s="255">
        <v>470</v>
      </c>
      <c r="C533" s="254">
        <v>87.414889980839376</v>
      </c>
    </row>
    <row r="534" spans="2:3" x14ac:dyDescent="0.25">
      <c r="B534" s="255">
        <v>471</v>
      </c>
      <c r="C534" s="254">
        <v>101.60921643625527</v>
      </c>
    </row>
    <row r="535" spans="2:3" x14ac:dyDescent="0.25">
      <c r="B535" s="255">
        <v>472</v>
      </c>
      <c r="C535" s="254">
        <v>133.78683623930601</v>
      </c>
    </row>
    <row r="536" spans="2:3" x14ac:dyDescent="0.25">
      <c r="B536" s="255">
        <v>473</v>
      </c>
      <c r="C536" s="254">
        <v>103.76654334742119</v>
      </c>
    </row>
    <row r="537" spans="2:3" x14ac:dyDescent="0.25">
      <c r="B537" s="255">
        <v>474</v>
      </c>
      <c r="C537" s="254">
        <v>128.9686463149701</v>
      </c>
    </row>
    <row r="538" spans="2:3" x14ac:dyDescent="0.25">
      <c r="B538" s="255">
        <v>475</v>
      </c>
      <c r="C538" s="254">
        <v>100.68087042219348</v>
      </c>
    </row>
    <row r="539" spans="2:3" x14ac:dyDescent="0.25">
      <c r="B539" s="255">
        <v>476</v>
      </c>
      <c r="C539" s="254">
        <v>105.52318173775026</v>
      </c>
    </row>
    <row r="540" spans="2:3" x14ac:dyDescent="0.25">
      <c r="B540" s="255">
        <v>477</v>
      </c>
      <c r="C540" s="254">
        <v>94.135639259139026</v>
      </c>
    </row>
    <row r="541" spans="2:3" x14ac:dyDescent="0.25">
      <c r="B541" s="255">
        <v>478</v>
      </c>
      <c r="C541" s="254">
        <v>130.73500219641349</v>
      </c>
    </row>
    <row r="542" spans="2:3" x14ac:dyDescent="0.25">
      <c r="B542" s="255">
        <v>479</v>
      </c>
      <c r="C542" s="254">
        <v>135.66825569856573</v>
      </c>
    </row>
    <row r="543" spans="2:3" x14ac:dyDescent="0.25">
      <c r="B543" s="255">
        <v>480</v>
      </c>
      <c r="C543" s="254">
        <v>84.422426877718763</v>
      </c>
    </row>
    <row r="544" spans="2:3" x14ac:dyDescent="0.25">
      <c r="B544" s="255">
        <v>481</v>
      </c>
      <c r="C544" s="254">
        <v>84.169859726557604</v>
      </c>
    </row>
    <row r="545" spans="2:3" x14ac:dyDescent="0.25">
      <c r="B545" s="255">
        <v>482</v>
      </c>
      <c r="C545" s="254">
        <v>91.456452868818758</v>
      </c>
    </row>
    <row r="546" spans="2:3" x14ac:dyDescent="0.25">
      <c r="B546" s="255">
        <v>483</v>
      </c>
      <c r="C546" s="254">
        <v>139.75360715483134</v>
      </c>
    </row>
    <row r="547" spans="2:3" x14ac:dyDescent="0.25">
      <c r="B547" s="255">
        <v>484</v>
      </c>
      <c r="C547" s="254">
        <v>109.91541676183931</v>
      </c>
    </row>
    <row r="548" spans="2:3" x14ac:dyDescent="0.25">
      <c r="B548" s="255">
        <v>485</v>
      </c>
      <c r="C548" s="254">
        <v>111.02775124609306</v>
      </c>
    </row>
    <row r="549" spans="2:3" x14ac:dyDescent="0.25">
      <c r="B549" s="255">
        <v>486</v>
      </c>
      <c r="C549" s="254">
        <v>157.02678364358957</v>
      </c>
    </row>
    <row r="550" spans="2:3" x14ac:dyDescent="0.25">
      <c r="B550" s="255">
        <v>487</v>
      </c>
      <c r="C550" s="254">
        <v>85.747579911522152</v>
      </c>
    </row>
    <row r="551" spans="2:3" x14ac:dyDescent="0.25">
      <c r="B551" s="255">
        <v>488</v>
      </c>
      <c r="C551" s="254">
        <v>141.40671297985338</v>
      </c>
    </row>
    <row r="552" spans="2:3" x14ac:dyDescent="0.25">
      <c r="B552" s="255">
        <v>489</v>
      </c>
      <c r="C552" s="254">
        <v>104.48091051079928</v>
      </c>
    </row>
    <row r="553" spans="2:3" x14ac:dyDescent="0.25">
      <c r="B553" s="255">
        <v>490</v>
      </c>
      <c r="C553" s="254">
        <v>90.491617522314797</v>
      </c>
    </row>
    <row r="554" spans="2:3" x14ac:dyDescent="0.25">
      <c r="B554" s="255">
        <v>491</v>
      </c>
      <c r="C554" s="254">
        <v>94.715355433122596</v>
      </c>
    </row>
    <row r="555" spans="2:3" x14ac:dyDescent="0.25">
      <c r="B555" s="255">
        <v>492</v>
      </c>
      <c r="C555" s="254">
        <v>101.30678684347988</v>
      </c>
    </row>
    <row r="556" spans="2:3" x14ac:dyDescent="0.25">
      <c r="B556" s="255">
        <v>493</v>
      </c>
      <c r="C556" s="254">
        <v>137.8318278402642</v>
      </c>
    </row>
    <row r="557" spans="2:3" x14ac:dyDescent="0.25">
      <c r="B557" s="255">
        <v>494</v>
      </c>
      <c r="C557" s="254">
        <v>100.01486269232204</v>
      </c>
    </row>
    <row r="558" spans="2:3" x14ac:dyDescent="0.25">
      <c r="B558" s="255">
        <v>495</v>
      </c>
      <c r="C558" s="254">
        <v>118.11147409623007</v>
      </c>
    </row>
    <row r="559" spans="2:3" x14ac:dyDescent="0.25">
      <c r="B559" s="255">
        <v>496</v>
      </c>
      <c r="C559" s="254">
        <v>101.80027880448608</v>
      </c>
    </row>
    <row r="560" spans="2:3" x14ac:dyDescent="0.25">
      <c r="B560" s="255">
        <v>497</v>
      </c>
      <c r="C560" s="254">
        <v>170.8558590104858</v>
      </c>
    </row>
    <row r="561" spans="2:3" x14ac:dyDescent="0.25">
      <c r="B561" s="255">
        <v>498</v>
      </c>
      <c r="C561" s="254">
        <v>145.35364257256776</v>
      </c>
    </row>
    <row r="562" spans="2:3" x14ac:dyDescent="0.25">
      <c r="B562" s="255">
        <v>499</v>
      </c>
      <c r="C562" s="254">
        <v>115.41149613454365</v>
      </c>
    </row>
    <row r="563" spans="2:3" x14ac:dyDescent="0.25">
      <c r="B563" s="255">
        <v>500</v>
      </c>
      <c r="C563" s="254">
        <v>98.502404829363215</v>
      </c>
    </row>
    <row r="564" spans="2:3" x14ac:dyDescent="0.25">
      <c r="B564" s="255">
        <v>501</v>
      </c>
      <c r="C564" s="254">
        <v>147.85173089163132</v>
      </c>
    </row>
    <row r="565" spans="2:3" x14ac:dyDescent="0.25">
      <c r="B565" s="255">
        <v>502</v>
      </c>
      <c r="C565" s="254">
        <v>146.35293083223888</v>
      </c>
    </row>
    <row r="566" spans="2:3" x14ac:dyDescent="0.25">
      <c r="B566" s="255">
        <v>503</v>
      </c>
      <c r="C566" s="254">
        <v>130.7286384076111</v>
      </c>
    </row>
    <row r="567" spans="2:3" x14ac:dyDescent="0.25">
      <c r="B567" s="255">
        <v>504</v>
      </c>
      <c r="C567" s="254">
        <v>128.43322548432755</v>
      </c>
    </row>
    <row r="568" spans="2:3" x14ac:dyDescent="0.25">
      <c r="B568" s="255">
        <v>505</v>
      </c>
      <c r="C568" s="254">
        <v>135.94371015788423</v>
      </c>
    </row>
    <row r="569" spans="2:3" x14ac:dyDescent="0.25">
      <c r="B569" s="255">
        <v>506</v>
      </c>
      <c r="C569" s="254">
        <v>94.327601549423093</v>
      </c>
    </row>
    <row r="570" spans="2:3" x14ac:dyDescent="0.25">
      <c r="B570" s="255">
        <v>507</v>
      </c>
      <c r="C570" s="254">
        <v>109.15359073874174</v>
      </c>
    </row>
    <row r="571" spans="2:3" x14ac:dyDescent="0.25">
      <c r="B571" s="255">
        <v>508</v>
      </c>
      <c r="C571" s="254">
        <v>77.769978991564727</v>
      </c>
    </row>
    <row r="572" spans="2:3" x14ac:dyDescent="0.25">
      <c r="B572" s="255">
        <v>509</v>
      </c>
      <c r="C572" s="254">
        <v>167.75705525850074</v>
      </c>
    </row>
    <row r="573" spans="2:3" x14ac:dyDescent="0.25">
      <c r="B573" s="255">
        <v>510</v>
      </c>
      <c r="C573" s="254">
        <v>112.19887082972348</v>
      </c>
    </row>
    <row r="574" spans="2:3" x14ac:dyDescent="0.25">
      <c r="B574" s="255">
        <v>511</v>
      </c>
      <c r="C574" s="254">
        <v>161.04010503105914</v>
      </c>
    </row>
    <row r="575" spans="2:3" x14ac:dyDescent="0.25">
      <c r="B575" s="255">
        <v>512</v>
      </c>
      <c r="C575" s="254">
        <v>98.092812870258427</v>
      </c>
    </row>
    <row r="576" spans="2:3" x14ac:dyDescent="0.25">
      <c r="B576" s="255">
        <v>513</v>
      </c>
      <c r="C576" s="254">
        <v>122.63827587595414</v>
      </c>
    </row>
    <row r="577" spans="2:3" x14ac:dyDescent="0.25">
      <c r="B577" s="255">
        <v>514</v>
      </c>
      <c r="C577" s="254">
        <v>111.21092109879598</v>
      </c>
    </row>
    <row r="578" spans="2:3" x14ac:dyDescent="0.25">
      <c r="B578" s="255">
        <v>515</v>
      </c>
      <c r="C578" s="254">
        <v>96.920915883775308</v>
      </c>
    </row>
    <row r="579" spans="2:3" x14ac:dyDescent="0.25">
      <c r="B579" s="255">
        <v>516</v>
      </c>
      <c r="C579" s="254">
        <v>86.576795905302134</v>
      </c>
    </row>
    <row r="580" spans="2:3" x14ac:dyDescent="0.25">
      <c r="B580" s="255">
        <v>517</v>
      </c>
      <c r="C580" s="254">
        <v>130.48133730755131</v>
      </c>
    </row>
    <row r="581" spans="2:3" x14ac:dyDescent="0.25">
      <c r="B581" s="255">
        <v>518</v>
      </c>
      <c r="C581" s="254">
        <v>132.16794197960596</v>
      </c>
    </row>
    <row r="582" spans="2:3" x14ac:dyDescent="0.25">
      <c r="B582" s="255">
        <v>519</v>
      </c>
      <c r="C582" s="254">
        <v>149.8212037852727</v>
      </c>
    </row>
    <row r="583" spans="2:3" x14ac:dyDescent="0.25">
      <c r="B583" s="255">
        <v>520</v>
      </c>
      <c r="C583" s="254">
        <v>174.57532774302538</v>
      </c>
    </row>
    <row r="584" spans="2:3" x14ac:dyDescent="0.25">
      <c r="B584" s="255">
        <v>521</v>
      </c>
      <c r="C584" s="254">
        <v>119.35603730961951</v>
      </c>
    </row>
    <row r="585" spans="2:3" x14ac:dyDescent="0.25">
      <c r="B585" s="255">
        <v>522</v>
      </c>
      <c r="C585" s="254">
        <v>120.92480580183746</v>
      </c>
    </row>
    <row r="586" spans="2:3" x14ac:dyDescent="0.25">
      <c r="B586" s="255">
        <v>523</v>
      </c>
      <c r="C586" s="254">
        <v>125.55628757978008</v>
      </c>
    </row>
    <row r="587" spans="2:3" x14ac:dyDescent="0.25">
      <c r="B587" s="255">
        <v>524</v>
      </c>
      <c r="C587" s="254">
        <v>126.87445906970659</v>
      </c>
    </row>
    <row r="588" spans="2:3" x14ac:dyDescent="0.25">
      <c r="B588" s="255">
        <v>525</v>
      </c>
      <c r="C588" s="254">
        <v>85.872785787843853</v>
      </c>
    </row>
    <row r="589" spans="2:3" x14ac:dyDescent="0.25">
      <c r="B589" s="255">
        <v>526</v>
      </c>
      <c r="C589" s="254">
        <v>105.9268757878535</v>
      </c>
    </row>
    <row r="590" spans="2:3" x14ac:dyDescent="0.25">
      <c r="B590" s="255">
        <v>527</v>
      </c>
      <c r="C590" s="254">
        <v>114.01751318873524</v>
      </c>
    </row>
    <row r="591" spans="2:3" x14ac:dyDescent="0.25">
      <c r="B591" s="255">
        <v>528</v>
      </c>
      <c r="C591" s="254">
        <v>94.539487498043599</v>
      </c>
    </row>
    <row r="592" spans="2:3" x14ac:dyDescent="0.25">
      <c r="B592" s="255">
        <v>529</v>
      </c>
      <c r="C592" s="254">
        <v>121.85406088126534</v>
      </c>
    </row>
    <row r="593" spans="2:3" x14ac:dyDescent="0.25">
      <c r="B593" s="255">
        <v>530</v>
      </c>
      <c r="C593" s="254">
        <v>113.18983126368148</v>
      </c>
    </row>
    <row r="594" spans="2:3" x14ac:dyDescent="0.25">
      <c r="B594" s="255">
        <v>531</v>
      </c>
      <c r="C594" s="254">
        <v>98.433532854184449</v>
      </c>
    </row>
    <row r="595" spans="2:3" x14ac:dyDescent="0.25">
      <c r="B595" s="255">
        <v>532</v>
      </c>
      <c r="C595" s="254">
        <v>124.07371155776293</v>
      </c>
    </row>
    <row r="596" spans="2:3" x14ac:dyDescent="0.25">
      <c r="B596" s="255">
        <v>533</v>
      </c>
      <c r="C596" s="254">
        <v>152.46159987949116</v>
      </c>
    </row>
    <row r="597" spans="2:3" x14ac:dyDescent="0.25">
      <c r="B597" s="255">
        <v>534</v>
      </c>
      <c r="C597" s="254">
        <v>125.12675839267764</v>
      </c>
    </row>
    <row r="598" spans="2:3" x14ac:dyDescent="0.25">
      <c r="B598" s="255">
        <v>535</v>
      </c>
      <c r="C598" s="254">
        <v>139.31805544054043</v>
      </c>
    </row>
    <row r="599" spans="2:3" x14ac:dyDescent="0.25">
      <c r="B599" s="255">
        <v>536</v>
      </c>
      <c r="C599" s="254">
        <v>148.43423470305024</v>
      </c>
    </row>
    <row r="600" spans="2:3" x14ac:dyDescent="0.25">
      <c r="B600" s="255">
        <v>537</v>
      </c>
      <c r="C600" s="254">
        <v>118.62954519908638</v>
      </c>
    </row>
    <row r="601" spans="2:3" x14ac:dyDescent="0.25">
      <c r="B601" s="255">
        <v>538</v>
      </c>
      <c r="C601" s="254">
        <v>103.84128229229674</v>
      </c>
    </row>
    <row r="602" spans="2:3" x14ac:dyDescent="0.25">
      <c r="B602" s="255">
        <v>539</v>
      </c>
      <c r="C602" s="254">
        <v>96.058759093429146</v>
      </c>
    </row>
    <row r="603" spans="2:3" x14ac:dyDescent="0.25">
      <c r="B603" s="255">
        <v>540</v>
      </c>
      <c r="C603" s="254">
        <v>126.74196477466195</v>
      </c>
    </row>
    <row r="604" spans="2:3" x14ac:dyDescent="0.25">
      <c r="B604" s="255">
        <v>541</v>
      </c>
      <c r="C604" s="254">
        <v>89.662081055906157</v>
      </c>
    </row>
    <row r="605" spans="2:3" x14ac:dyDescent="0.25">
      <c r="B605" s="255">
        <v>542</v>
      </c>
      <c r="C605" s="254">
        <v>145.79279833005941</v>
      </c>
    </row>
    <row r="606" spans="2:3" x14ac:dyDescent="0.25">
      <c r="B606" s="255">
        <v>543</v>
      </c>
      <c r="C606" s="254">
        <v>172.68108195401044</v>
      </c>
    </row>
    <row r="607" spans="2:3" x14ac:dyDescent="0.25">
      <c r="B607" s="255">
        <v>544</v>
      </c>
      <c r="C607" s="254">
        <v>128.8190424490104</v>
      </c>
    </row>
    <row r="608" spans="2:3" x14ac:dyDescent="0.25">
      <c r="B608" s="255">
        <v>545</v>
      </c>
      <c r="C608" s="254">
        <v>102.41021642063113</v>
      </c>
    </row>
    <row r="609" spans="2:3" x14ac:dyDescent="0.25">
      <c r="B609" s="255">
        <v>546</v>
      </c>
      <c r="C609" s="254">
        <v>116.77018959628353</v>
      </c>
    </row>
    <row r="610" spans="2:3" x14ac:dyDescent="0.25">
      <c r="B610" s="255">
        <v>547</v>
      </c>
      <c r="C610" s="254">
        <v>103.07615686985045</v>
      </c>
    </row>
    <row r="611" spans="2:3" x14ac:dyDescent="0.25">
      <c r="B611" s="255">
        <v>548</v>
      </c>
      <c r="C611" s="254">
        <v>135.16408046167197</v>
      </c>
    </row>
    <row r="612" spans="2:3" x14ac:dyDescent="0.25">
      <c r="B612" s="255">
        <v>549</v>
      </c>
      <c r="C612" s="254">
        <v>157.44224651537189</v>
      </c>
    </row>
    <row r="613" spans="2:3" x14ac:dyDescent="0.25">
      <c r="B613" s="255">
        <v>550</v>
      </c>
      <c r="C613" s="254">
        <v>105.95376764598427</v>
      </c>
    </row>
    <row r="614" spans="2:3" x14ac:dyDescent="0.25">
      <c r="B614" s="255">
        <v>551</v>
      </c>
      <c r="C614" s="254">
        <v>135.73869229092324</v>
      </c>
    </row>
    <row r="615" spans="2:3" x14ac:dyDescent="0.25">
      <c r="B615" s="255">
        <v>552</v>
      </c>
      <c r="C615" s="254">
        <v>88.157649516005662</v>
      </c>
    </row>
    <row r="616" spans="2:3" x14ac:dyDescent="0.25">
      <c r="B616" s="255">
        <v>553</v>
      </c>
      <c r="C616" s="254">
        <v>149.91221239611565</v>
      </c>
    </row>
    <row r="617" spans="2:3" x14ac:dyDescent="0.25">
      <c r="B617" s="255">
        <v>554</v>
      </c>
      <c r="C617" s="254">
        <v>111.73658097014007</v>
      </c>
    </row>
    <row r="618" spans="2:3" x14ac:dyDescent="0.25">
      <c r="B618" s="255">
        <v>555</v>
      </c>
      <c r="C618" s="254">
        <v>85.576322910237877</v>
      </c>
    </row>
    <row r="619" spans="2:3" x14ac:dyDescent="0.25">
      <c r="B619" s="255">
        <v>556</v>
      </c>
      <c r="C619" s="254">
        <v>106.68404338762053</v>
      </c>
    </row>
    <row r="620" spans="2:3" x14ac:dyDescent="0.25">
      <c r="B620" s="255">
        <v>557</v>
      </c>
      <c r="C620" s="254">
        <v>143.05590987441519</v>
      </c>
    </row>
    <row r="621" spans="2:3" x14ac:dyDescent="0.25">
      <c r="B621" s="255">
        <v>558</v>
      </c>
      <c r="C621" s="254">
        <v>92.727578242911761</v>
      </c>
    </row>
    <row r="622" spans="2:3" x14ac:dyDescent="0.25">
      <c r="B622" s="255">
        <v>559</v>
      </c>
      <c r="C622" s="254">
        <v>136.39030809678482</v>
      </c>
    </row>
    <row r="623" spans="2:3" x14ac:dyDescent="0.25">
      <c r="B623" s="255">
        <v>560</v>
      </c>
      <c r="C623" s="254">
        <v>140.03769090899218</v>
      </c>
    </row>
    <row r="624" spans="2:3" x14ac:dyDescent="0.25">
      <c r="B624" s="255">
        <v>561</v>
      </c>
      <c r="C624" s="254">
        <v>87.675499106205422</v>
      </c>
    </row>
    <row r="625" spans="2:3" x14ac:dyDescent="0.25">
      <c r="B625" s="255">
        <v>562</v>
      </c>
      <c r="C625" s="254">
        <v>97.289009362956648</v>
      </c>
    </row>
    <row r="626" spans="2:3" x14ac:dyDescent="0.25">
      <c r="B626" s="255">
        <v>563</v>
      </c>
      <c r="C626" s="254">
        <v>149.96873616002875</v>
      </c>
    </row>
    <row r="627" spans="2:3" x14ac:dyDescent="0.25">
      <c r="B627" s="255">
        <v>564</v>
      </c>
      <c r="C627" s="254">
        <v>116.71618424998883</v>
      </c>
    </row>
    <row r="628" spans="2:3" x14ac:dyDescent="0.25">
      <c r="B628" s="255">
        <v>565</v>
      </c>
      <c r="C628" s="254">
        <v>109.74702461170527</v>
      </c>
    </row>
    <row r="629" spans="2:3" x14ac:dyDescent="0.25">
      <c r="B629" s="255">
        <v>566</v>
      </c>
      <c r="C629" s="254">
        <v>81.163118804984009</v>
      </c>
    </row>
    <row r="630" spans="2:3" x14ac:dyDescent="0.25">
      <c r="B630" s="255">
        <v>567</v>
      </c>
      <c r="C630" s="254">
        <v>119.99991833016112</v>
      </c>
    </row>
    <row r="631" spans="2:3" x14ac:dyDescent="0.25">
      <c r="B631" s="255">
        <v>568</v>
      </c>
      <c r="C631" s="254">
        <v>105.85769238295727</v>
      </c>
    </row>
    <row r="632" spans="2:3" x14ac:dyDescent="0.25">
      <c r="B632" s="255">
        <v>569</v>
      </c>
      <c r="C632" s="254">
        <v>154.34456693914075</v>
      </c>
    </row>
    <row r="633" spans="2:3" x14ac:dyDescent="0.25">
      <c r="B633" s="255">
        <v>570</v>
      </c>
      <c r="C633" s="254">
        <v>132.08606327415987</v>
      </c>
    </row>
    <row r="634" spans="2:3" x14ac:dyDescent="0.25">
      <c r="B634" s="255">
        <v>571</v>
      </c>
      <c r="C634" s="254">
        <v>103.67667691786258</v>
      </c>
    </row>
    <row r="635" spans="2:3" x14ac:dyDescent="0.25">
      <c r="B635" s="255">
        <v>572</v>
      </c>
      <c r="C635" s="254">
        <v>102.5855362256132</v>
      </c>
    </row>
    <row r="636" spans="2:3" x14ac:dyDescent="0.25">
      <c r="B636" s="255">
        <v>573</v>
      </c>
      <c r="C636" s="254">
        <v>175.22358005157719</v>
      </c>
    </row>
    <row r="637" spans="2:3" x14ac:dyDescent="0.25">
      <c r="B637" s="255">
        <v>574</v>
      </c>
      <c r="C637" s="254">
        <v>109.46467314444847</v>
      </c>
    </row>
    <row r="638" spans="2:3" x14ac:dyDescent="0.25">
      <c r="B638" s="255">
        <v>575</v>
      </c>
      <c r="C638" s="254">
        <v>147.99178382786926</v>
      </c>
    </row>
    <row r="639" spans="2:3" x14ac:dyDescent="0.25">
      <c r="B639" s="255">
        <v>576</v>
      </c>
      <c r="C639" s="254">
        <v>130.89695266747367</v>
      </c>
    </row>
    <row r="640" spans="2:3" x14ac:dyDescent="0.25">
      <c r="B640" s="255">
        <v>577</v>
      </c>
      <c r="C640" s="254">
        <v>128.18144117157775</v>
      </c>
    </row>
    <row r="641" spans="2:3" x14ac:dyDescent="0.25">
      <c r="B641" s="255">
        <v>578</v>
      </c>
      <c r="C641" s="254">
        <v>146.11681853803418</v>
      </c>
    </row>
    <row r="642" spans="2:3" x14ac:dyDescent="0.25">
      <c r="B642" s="255">
        <v>579</v>
      </c>
      <c r="C642" s="254">
        <v>124.82917274628191</v>
      </c>
    </row>
    <row r="643" spans="2:3" x14ac:dyDescent="0.25">
      <c r="B643" s="255">
        <v>580</v>
      </c>
      <c r="C643" s="254">
        <v>124.67758482194583</v>
      </c>
    </row>
    <row r="644" spans="2:3" x14ac:dyDescent="0.25">
      <c r="B644" s="255">
        <v>581</v>
      </c>
      <c r="C644" s="254">
        <v>144.41772525504433</v>
      </c>
    </row>
    <row r="645" spans="2:3" x14ac:dyDescent="0.25">
      <c r="B645" s="255">
        <v>582</v>
      </c>
      <c r="C645" s="254">
        <v>128.46749586021352</v>
      </c>
    </row>
    <row r="646" spans="2:3" x14ac:dyDescent="0.25">
      <c r="B646" s="255">
        <v>583</v>
      </c>
      <c r="C646" s="254">
        <v>132.5571052715645</v>
      </c>
    </row>
    <row r="647" spans="2:3" x14ac:dyDescent="0.25">
      <c r="B647" s="255">
        <v>584</v>
      </c>
      <c r="C647" s="254">
        <v>148.54141862904368</v>
      </c>
    </row>
    <row r="648" spans="2:3" x14ac:dyDescent="0.25">
      <c r="B648" s="255">
        <v>585</v>
      </c>
      <c r="C648" s="254">
        <v>114.10043218879403</v>
      </c>
    </row>
    <row r="649" spans="2:3" x14ac:dyDescent="0.25">
      <c r="B649" s="255">
        <v>586</v>
      </c>
      <c r="C649" s="254">
        <v>123.03726535759118</v>
      </c>
    </row>
    <row r="650" spans="2:3" x14ac:dyDescent="0.25">
      <c r="B650" s="255">
        <v>587</v>
      </c>
      <c r="C650" s="254">
        <v>133.91976499965693</v>
      </c>
    </row>
    <row r="651" spans="2:3" x14ac:dyDescent="0.25">
      <c r="B651" s="255">
        <v>588</v>
      </c>
      <c r="C651" s="254">
        <v>121.93514415173115</v>
      </c>
    </row>
    <row r="652" spans="2:3" x14ac:dyDescent="0.25">
      <c r="B652" s="255">
        <v>589</v>
      </c>
      <c r="C652" s="254">
        <v>131.56439184132901</v>
      </c>
    </row>
    <row r="653" spans="2:3" x14ac:dyDescent="0.25">
      <c r="B653" s="255">
        <v>590</v>
      </c>
      <c r="C653" s="254">
        <v>118.55731054110309</v>
      </c>
    </row>
    <row r="654" spans="2:3" x14ac:dyDescent="0.25">
      <c r="B654" s="255">
        <v>591</v>
      </c>
      <c r="C654" s="254">
        <v>120.67413160310137</v>
      </c>
    </row>
    <row r="655" spans="2:3" x14ac:dyDescent="0.25">
      <c r="B655" s="255">
        <v>592</v>
      </c>
      <c r="C655" s="254">
        <v>189.72014763946089</v>
      </c>
    </row>
    <row r="656" spans="2:3" x14ac:dyDescent="0.25">
      <c r="B656" s="255">
        <v>593</v>
      </c>
      <c r="C656" s="254">
        <v>127.84168611175312</v>
      </c>
    </row>
    <row r="657" spans="2:3" x14ac:dyDescent="0.25">
      <c r="B657" s="255">
        <v>594</v>
      </c>
      <c r="C657" s="254">
        <v>85.879638629752691</v>
      </c>
    </row>
    <row r="658" spans="2:3" x14ac:dyDescent="0.25">
      <c r="B658" s="255">
        <v>595</v>
      </c>
      <c r="C658" s="254">
        <v>129.05969925724483</v>
      </c>
    </row>
    <row r="659" spans="2:3" x14ac:dyDescent="0.25">
      <c r="B659" s="255">
        <v>596</v>
      </c>
      <c r="C659" s="254">
        <v>80.816051089716098</v>
      </c>
    </row>
    <row r="660" spans="2:3" x14ac:dyDescent="0.25">
      <c r="B660" s="255">
        <v>597</v>
      </c>
      <c r="C660" s="254">
        <v>85.3404978519347</v>
      </c>
    </row>
    <row r="661" spans="2:3" x14ac:dyDescent="0.25">
      <c r="B661" s="255">
        <v>598</v>
      </c>
      <c r="C661" s="254">
        <v>124.49071514699553</v>
      </c>
    </row>
    <row r="662" spans="2:3" x14ac:dyDescent="0.25">
      <c r="B662" s="255">
        <v>599</v>
      </c>
      <c r="C662" s="254">
        <v>84.266861505287622</v>
      </c>
    </row>
    <row r="663" spans="2:3" x14ac:dyDescent="0.25">
      <c r="B663" s="255">
        <v>600</v>
      </c>
      <c r="C663" s="254">
        <v>123.84029702402972</v>
      </c>
    </row>
    <row r="664" spans="2:3" x14ac:dyDescent="0.25">
      <c r="B664" s="255">
        <v>601</v>
      </c>
      <c r="C664" s="254">
        <v>127.91736452318068</v>
      </c>
    </row>
    <row r="665" spans="2:3" x14ac:dyDescent="0.25">
      <c r="B665" s="255">
        <v>602</v>
      </c>
      <c r="C665" s="254">
        <v>106.07264274534732</v>
      </c>
    </row>
    <row r="666" spans="2:3" x14ac:dyDescent="0.25">
      <c r="B666" s="255">
        <v>603</v>
      </c>
      <c r="C666" s="254">
        <v>135.26997674384705</v>
      </c>
    </row>
    <row r="667" spans="2:3" x14ac:dyDescent="0.25">
      <c r="B667" s="255">
        <v>604</v>
      </c>
      <c r="C667" s="254">
        <v>138.84434840772516</v>
      </c>
    </row>
    <row r="668" spans="2:3" x14ac:dyDescent="0.25">
      <c r="B668" s="255">
        <v>605</v>
      </c>
      <c r="C668" s="254">
        <v>108.96683411486453</v>
      </c>
    </row>
    <row r="669" spans="2:3" x14ac:dyDescent="0.25">
      <c r="B669" s="255">
        <v>606</v>
      </c>
      <c r="C669" s="254">
        <v>131.4721745055553</v>
      </c>
    </row>
    <row r="670" spans="2:3" x14ac:dyDescent="0.25">
      <c r="B670" s="255">
        <v>607</v>
      </c>
      <c r="C670" s="254">
        <v>133.04575155595944</v>
      </c>
    </row>
    <row r="671" spans="2:3" x14ac:dyDescent="0.25">
      <c r="B671" s="255">
        <v>608</v>
      </c>
      <c r="C671" s="254">
        <v>124.44208546168024</v>
      </c>
    </row>
    <row r="672" spans="2:3" x14ac:dyDescent="0.25">
      <c r="B672" s="255">
        <v>609</v>
      </c>
      <c r="C672" s="254">
        <v>25.890183208829455</v>
      </c>
    </row>
    <row r="673" spans="2:3" x14ac:dyDescent="0.25">
      <c r="B673" s="255">
        <v>610</v>
      </c>
      <c r="C673" s="254">
        <v>119.980920158259</v>
      </c>
    </row>
    <row r="674" spans="2:3" x14ac:dyDescent="0.25">
      <c r="B674" s="255">
        <v>611</v>
      </c>
      <c r="C674" s="254">
        <v>173.4498522158201</v>
      </c>
    </row>
    <row r="675" spans="2:3" x14ac:dyDescent="0.25">
      <c r="B675" s="255">
        <v>612</v>
      </c>
      <c r="C675" s="254">
        <v>119.1279989554086</v>
      </c>
    </row>
    <row r="676" spans="2:3" x14ac:dyDescent="0.25">
      <c r="B676" s="255">
        <v>613</v>
      </c>
      <c r="C676" s="254">
        <v>138.82018378238584</v>
      </c>
    </row>
    <row r="677" spans="2:3" x14ac:dyDescent="0.25">
      <c r="B677" s="255">
        <v>614</v>
      </c>
      <c r="C677" s="254">
        <v>137.04940447315875</v>
      </c>
    </row>
    <row r="678" spans="2:3" x14ac:dyDescent="0.25">
      <c r="B678" s="255">
        <v>615</v>
      </c>
      <c r="C678" s="254">
        <v>107.31529384840424</v>
      </c>
    </row>
    <row r="679" spans="2:3" x14ac:dyDescent="0.25">
      <c r="B679" s="255">
        <v>616</v>
      </c>
      <c r="C679" s="254">
        <v>129.15108682828838</v>
      </c>
    </row>
    <row r="680" spans="2:3" x14ac:dyDescent="0.25">
      <c r="B680" s="255">
        <v>617</v>
      </c>
      <c r="C680" s="254">
        <v>110.30345253133463</v>
      </c>
    </row>
    <row r="681" spans="2:3" x14ac:dyDescent="0.25">
      <c r="B681" s="255">
        <v>618</v>
      </c>
      <c r="C681" s="254">
        <v>146.23935498268307</v>
      </c>
    </row>
    <row r="682" spans="2:3" x14ac:dyDescent="0.25">
      <c r="B682" s="255">
        <v>619</v>
      </c>
      <c r="C682" s="254">
        <v>96.834401604770505</v>
      </c>
    </row>
    <row r="683" spans="2:3" x14ac:dyDescent="0.25">
      <c r="B683" s="255">
        <v>620</v>
      </c>
      <c r="C683" s="254">
        <v>138.09752739976457</v>
      </c>
    </row>
    <row r="684" spans="2:3" x14ac:dyDescent="0.25">
      <c r="B684" s="255">
        <v>621</v>
      </c>
      <c r="C684" s="254">
        <v>95.401152604475541</v>
      </c>
    </row>
    <row r="685" spans="2:3" x14ac:dyDescent="0.25">
      <c r="B685" s="255">
        <v>622</v>
      </c>
      <c r="C685" s="254">
        <v>133.96567869517094</v>
      </c>
    </row>
    <row r="686" spans="2:3" x14ac:dyDescent="0.25">
      <c r="B686" s="255">
        <v>623</v>
      </c>
      <c r="C686" s="254">
        <v>127.75262730661673</v>
      </c>
    </row>
    <row r="687" spans="2:3" x14ac:dyDescent="0.25">
      <c r="B687" s="255">
        <v>624</v>
      </c>
      <c r="C687" s="254">
        <v>126.98076136971383</v>
      </c>
    </row>
    <row r="688" spans="2:3" x14ac:dyDescent="0.25">
      <c r="B688" s="255">
        <v>625</v>
      </c>
      <c r="C688" s="254">
        <v>90.087700375962186</v>
      </c>
    </row>
    <row r="689" spans="2:3" x14ac:dyDescent="0.25">
      <c r="B689" s="255">
        <v>626</v>
      </c>
      <c r="C689" s="254">
        <v>114.87647577655345</v>
      </c>
    </row>
    <row r="690" spans="2:3" x14ac:dyDescent="0.25">
      <c r="B690" s="255">
        <v>627</v>
      </c>
      <c r="C690" s="254">
        <v>103.27510448484054</v>
      </c>
    </row>
    <row r="691" spans="2:3" x14ac:dyDescent="0.25">
      <c r="B691" s="255">
        <v>628</v>
      </c>
      <c r="C691" s="254">
        <v>106.02305233129044</v>
      </c>
    </row>
    <row r="692" spans="2:3" x14ac:dyDescent="0.25">
      <c r="B692" s="255">
        <v>629</v>
      </c>
      <c r="C692" s="254">
        <v>142.63352790851519</v>
      </c>
    </row>
    <row r="693" spans="2:3" x14ac:dyDescent="0.25">
      <c r="B693" s="255">
        <v>630</v>
      </c>
      <c r="C693" s="254">
        <v>158.52029461643181</v>
      </c>
    </row>
    <row r="694" spans="2:3" x14ac:dyDescent="0.25">
      <c r="B694" s="255">
        <v>631</v>
      </c>
      <c r="C694" s="254">
        <v>133.88895594409118</v>
      </c>
    </row>
    <row r="695" spans="2:3" x14ac:dyDescent="0.25">
      <c r="B695" s="255">
        <v>632</v>
      </c>
      <c r="C695" s="254">
        <v>87.309816954750161</v>
      </c>
    </row>
    <row r="696" spans="2:3" x14ac:dyDescent="0.25">
      <c r="B696" s="255">
        <v>633</v>
      </c>
      <c r="C696" s="254">
        <v>114.72510069795398</v>
      </c>
    </row>
    <row r="697" spans="2:3" x14ac:dyDescent="0.25">
      <c r="B697" s="255">
        <v>634</v>
      </c>
      <c r="C697" s="254">
        <v>105.61116300378625</v>
      </c>
    </row>
    <row r="698" spans="2:3" x14ac:dyDescent="0.25">
      <c r="B698" s="255">
        <v>635</v>
      </c>
      <c r="C698" s="254">
        <v>129.2217889020778</v>
      </c>
    </row>
    <row r="699" spans="2:3" x14ac:dyDescent="0.25">
      <c r="B699" s="255">
        <v>636</v>
      </c>
      <c r="C699" s="254">
        <v>121.61792361075659</v>
      </c>
    </row>
    <row r="700" spans="2:3" x14ac:dyDescent="0.25">
      <c r="B700" s="255">
        <v>637</v>
      </c>
      <c r="C700" s="254">
        <v>76.988249700984085</v>
      </c>
    </row>
    <row r="701" spans="2:3" x14ac:dyDescent="0.25">
      <c r="B701" s="255">
        <v>638</v>
      </c>
      <c r="C701" s="254">
        <v>157.34174230214782</v>
      </c>
    </row>
    <row r="702" spans="2:3" x14ac:dyDescent="0.25">
      <c r="B702" s="255">
        <v>639</v>
      </c>
      <c r="C702" s="254">
        <v>126.42938370382176</v>
      </c>
    </row>
    <row r="703" spans="2:3" x14ac:dyDescent="0.25">
      <c r="B703" s="255">
        <v>640</v>
      </c>
      <c r="C703" s="254">
        <v>93.420683376261849</v>
      </c>
    </row>
    <row r="704" spans="2:3" x14ac:dyDescent="0.25">
      <c r="B704" s="255">
        <v>641</v>
      </c>
      <c r="C704" s="254">
        <v>105.36614777715846</v>
      </c>
    </row>
    <row r="705" spans="2:3" x14ac:dyDescent="0.25">
      <c r="B705" s="255">
        <v>642</v>
      </c>
      <c r="C705" s="254">
        <v>150.56931109525385</v>
      </c>
    </row>
    <row r="706" spans="2:3" x14ac:dyDescent="0.25">
      <c r="B706" s="255">
        <v>643</v>
      </c>
      <c r="C706" s="254">
        <v>126.55384797886951</v>
      </c>
    </row>
    <row r="707" spans="2:3" x14ac:dyDescent="0.25">
      <c r="B707" s="255">
        <v>644</v>
      </c>
      <c r="C707" s="254">
        <v>155.22264916252561</v>
      </c>
    </row>
    <row r="708" spans="2:3" x14ac:dyDescent="0.25">
      <c r="B708" s="255">
        <v>645</v>
      </c>
      <c r="C708" s="254">
        <v>182.28544567604786</v>
      </c>
    </row>
    <row r="709" spans="2:3" x14ac:dyDescent="0.25">
      <c r="B709" s="255">
        <v>646</v>
      </c>
      <c r="C709" s="254">
        <v>90.187442609707361</v>
      </c>
    </row>
    <row r="710" spans="2:3" x14ac:dyDescent="0.25">
      <c r="B710" s="255">
        <v>647</v>
      </c>
      <c r="C710" s="254">
        <v>120.35487564654082</v>
      </c>
    </row>
    <row r="711" spans="2:3" x14ac:dyDescent="0.25">
      <c r="B711" s="255">
        <v>648</v>
      </c>
      <c r="C711" s="254">
        <v>123.93061526812629</v>
      </c>
    </row>
    <row r="712" spans="2:3" x14ac:dyDescent="0.25">
      <c r="B712" s="255">
        <v>649</v>
      </c>
      <c r="C712" s="254">
        <v>126.76574728756087</v>
      </c>
    </row>
    <row r="713" spans="2:3" x14ac:dyDescent="0.25">
      <c r="B713" s="255">
        <v>650</v>
      </c>
      <c r="C713" s="254">
        <v>114.75908646900047</v>
      </c>
    </row>
    <row r="714" spans="2:3" x14ac:dyDescent="0.25">
      <c r="B714" s="255">
        <v>651</v>
      </c>
      <c r="C714" s="254">
        <v>83.170341104968315</v>
      </c>
    </row>
    <row r="715" spans="2:3" x14ac:dyDescent="0.25">
      <c r="B715" s="255">
        <v>652</v>
      </c>
      <c r="C715" s="254">
        <v>120.67380863688821</v>
      </c>
    </row>
    <row r="716" spans="2:3" x14ac:dyDescent="0.25">
      <c r="B716" s="255">
        <v>653</v>
      </c>
      <c r="C716" s="254">
        <v>112.14677452278519</v>
      </c>
    </row>
    <row r="717" spans="2:3" x14ac:dyDescent="0.25">
      <c r="B717" s="255">
        <v>654</v>
      </c>
      <c r="C717" s="254">
        <v>125.07341044489742</v>
      </c>
    </row>
    <row r="718" spans="2:3" x14ac:dyDescent="0.25">
      <c r="B718" s="255">
        <v>655</v>
      </c>
      <c r="C718" s="254">
        <v>141.0473701520869</v>
      </c>
    </row>
    <row r="719" spans="2:3" x14ac:dyDescent="0.25">
      <c r="B719" s="255">
        <v>656</v>
      </c>
      <c r="C719" s="254">
        <v>119.66196118786308</v>
      </c>
    </row>
    <row r="720" spans="2:3" x14ac:dyDescent="0.25">
      <c r="B720" s="255">
        <v>657</v>
      </c>
      <c r="C720" s="254">
        <v>124.6085494472931</v>
      </c>
    </row>
    <row r="721" spans="2:3" x14ac:dyDescent="0.25">
      <c r="B721" s="255">
        <v>658</v>
      </c>
      <c r="C721" s="254">
        <v>120.21179939149995</v>
      </c>
    </row>
    <row r="722" spans="2:3" x14ac:dyDescent="0.25">
      <c r="B722" s="255">
        <v>659</v>
      </c>
      <c r="C722" s="254">
        <v>115.38707440475243</v>
      </c>
    </row>
    <row r="723" spans="2:3" x14ac:dyDescent="0.25">
      <c r="B723" s="255">
        <v>660</v>
      </c>
      <c r="C723" s="254">
        <v>81.0376758119573</v>
      </c>
    </row>
    <row r="724" spans="2:3" x14ac:dyDescent="0.25">
      <c r="B724" s="255">
        <v>661</v>
      </c>
      <c r="C724" s="254">
        <v>153.99386645945364</v>
      </c>
    </row>
    <row r="725" spans="2:3" x14ac:dyDescent="0.25">
      <c r="B725" s="255">
        <v>662</v>
      </c>
      <c r="C725" s="254">
        <v>144.43306623854753</v>
      </c>
    </row>
    <row r="726" spans="2:3" x14ac:dyDescent="0.25">
      <c r="B726" s="255">
        <v>663</v>
      </c>
      <c r="C726" s="254">
        <v>95.776264585329386</v>
      </c>
    </row>
    <row r="727" spans="2:3" x14ac:dyDescent="0.25">
      <c r="B727" s="255">
        <v>664</v>
      </c>
      <c r="C727" s="254">
        <v>121.81557965696378</v>
      </c>
    </row>
    <row r="728" spans="2:3" x14ac:dyDescent="0.25">
      <c r="B728" s="255">
        <v>665</v>
      </c>
      <c r="C728" s="254">
        <v>156.68769101697836</v>
      </c>
    </row>
    <row r="729" spans="2:3" x14ac:dyDescent="0.25">
      <c r="B729" s="255">
        <v>666</v>
      </c>
      <c r="C729" s="254">
        <v>108.18235747596816</v>
      </c>
    </row>
    <row r="730" spans="2:3" x14ac:dyDescent="0.25">
      <c r="B730" s="255">
        <v>667</v>
      </c>
      <c r="C730" s="254">
        <v>73.520339417689698</v>
      </c>
    </row>
    <row r="731" spans="2:3" x14ac:dyDescent="0.25">
      <c r="B731" s="255">
        <v>668</v>
      </c>
      <c r="C731" s="254">
        <v>153.28507016295168</v>
      </c>
    </row>
    <row r="732" spans="2:3" x14ac:dyDescent="0.25">
      <c r="B732" s="255">
        <v>669</v>
      </c>
      <c r="C732" s="254">
        <v>132.19170434545862</v>
      </c>
    </row>
    <row r="733" spans="2:3" x14ac:dyDescent="0.25">
      <c r="B733" s="255">
        <v>670</v>
      </c>
      <c r="C733" s="254">
        <v>116.71371284319174</v>
      </c>
    </row>
    <row r="734" spans="2:3" x14ac:dyDescent="0.25">
      <c r="B734" s="255">
        <v>671</v>
      </c>
      <c r="C734" s="254">
        <v>149.51366193920583</v>
      </c>
    </row>
    <row r="735" spans="2:3" x14ac:dyDescent="0.25">
      <c r="B735" s="255">
        <v>672</v>
      </c>
      <c r="C735" s="254">
        <v>137.11329280059584</v>
      </c>
    </row>
    <row r="736" spans="2:3" x14ac:dyDescent="0.25">
      <c r="B736" s="255">
        <v>673</v>
      </c>
      <c r="C736" s="254">
        <v>89.297749367904117</v>
      </c>
    </row>
    <row r="737" spans="2:3" x14ac:dyDescent="0.25">
      <c r="B737" s="255">
        <v>674</v>
      </c>
      <c r="C737" s="254">
        <v>130.3189835053993</v>
      </c>
    </row>
    <row r="738" spans="2:3" x14ac:dyDescent="0.25">
      <c r="B738" s="255">
        <v>675</v>
      </c>
      <c r="C738" s="254">
        <v>104.70889742196977</v>
      </c>
    </row>
    <row r="739" spans="2:3" x14ac:dyDescent="0.25">
      <c r="B739" s="255">
        <v>676</v>
      </c>
      <c r="C739" s="254">
        <v>131.62039649642355</v>
      </c>
    </row>
    <row r="740" spans="2:3" x14ac:dyDescent="0.25">
      <c r="B740" s="255">
        <v>677</v>
      </c>
      <c r="C740" s="254">
        <v>121.97864281076129</v>
      </c>
    </row>
    <row r="741" spans="2:3" x14ac:dyDescent="0.25">
      <c r="B741" s="255">
        <v>678</v>
      </c>
      <c r="C741" s="254">
        <v>79.0726566841699</v>
      </c>
    </row>
    <row r="742" spans="2:3" x14ac:dyDescent="0.25">
      <c r="B742" s="255">
        <v>679</v>
      </c>
      <c r="C742" s="254">
        <v>118.18436844415741</v>
      </c>
    </row>
    <row r="743" spans="2:3" x14ac:dyDescent="0.25">
      <c r="B743" s="255">
        <v>680</v>
      </c>
      <c r="C743" s="254">
        <v>114.4591903165157</v>
      </c>
    </row>
    <row r="744" spans="2:3" x14ac:dyDescent="0.25">
      <c r="B744" s="255">
        <v>681</v>
      </c>
      <c r="C744" s="254">
        <v>132.89015137462582</v>
      </c>
    </row>
    <row r="745" spans="2:3" x14ac:dyDescent="0.25">
      <c r="B745" s="255">
        <v>682</v>
      </c>
      <c r="C745" s="254">
        <v>123.85132724826271</v>
      </c>
    </row>
    <row r="746" spans="2:3" x14ac:dyDescent="0.25">
      <c r="B746" s="255">
        <v>683</v>
      </c>
      <c r="C746" s="254">
        <v>106.46583507099425</v>
      </c>
    </row>
    <row r="747" spans="2:3" x14ac:dyDescent="0.25">
      <c r="B747" s="255">
        <v>684</v>
      </c>
      <c r="C747" s="254">
        <v>124.80609129625955</v>
      </c>
    </row>
    <row r="748" spans="2:3" x14ac:dyDescent="0.25">
      <c r="B748" s="255">
        <v>685</v>
      </c>
      <c r="C748" s="254">
        <v>106.47462790831635</v>
      </c>
    </row>
    <row r="749" spans="2:3" x14ac:dyDescent="0.25">
      <c r="B749" s="255">
        <v>686</v>
      </c>
      <c r="C749" s="254">
        <v>86.97948858600337</v>
      </c>
    </row>
    <row r="750" spans="2:3" x14ac:dyDescent="0.25">
      <c r="B750" s="255">
        <v>687</v>
      </c>
      <c r="C750" s="254">
        <v>140.86057221938827</v>
      </c>
    </row>
    <row r="751" spans="2:3" x14ac:dyDescent="0.25">
      <c r="B751" s="255">
        <v>688</v>
      </c>
      <c r="C751" s="254">
        <v>137.41821356464936</v>
      </c>
    </row>
    <row r="752" spans="2:3" x14ac:dyDescent="0.25">
      <c r="B752" s="255">
        <v>689</v>
      </c>
      <c r="C752" s="254">
        <v>83.612096718348937</v>
      </c>
    </row>
    <row r="753" spans="2:3" x14ac:dyDescent="0.25">
      <c r="B753" s="255">
        <v>690</v>
      </c>
      <c r="C753" s="254">
        <v>96.014492140921092</v>
      </c>
    </row>
    <row r="754" spans="2:3" x14ac:dyDescent="0.25">
      <c r="B754" s="255">
        <v>691</v>
      </c>
      <c r="C754" s="254">
        <v>71.497438725435671</v>
      </c>
    </row>
    <row r="755" spans="2:3" x14ac:dyDescent="0.25">
      <c r="B755" s="255">
        <v>692</v>
      </c>
      <c r="C755" s="254">
        <v>129.86208224776306</v>
      </c>
    </row>
    <row r="756" spans="2:3" x14ac:dyDescent="0.25">
      <c r="B756" s="255">
        <v>693</v>
      </c>
      <c r="C756" s="254">
        <v>148.80517558812022</v>
      </c>
    </row>
    <row r="757" spans="2:3" x14ac:dyDescent="0.25">
      <c r="B757" s="255">
        <v>694</v>
      </c>
      <c r="C757" s="254">
        <v>149.98291457448181</v>
      </c>
    </row>
    <row r="758" spans="2:3" x14ac:dyDescent="0.25">
      <c r="B758" s="255">
        <v>695</v>
      </c>
      <c r="C758" s="254">
        <v>115.37964904438461</v>
      </c>
    </row>
    <row r="759" spans="2:3" x14ac:dyDescent="0.25">
      <c r="B759" s="255">
        <v>696</v>
      </c>
      <c r="C759" s="254">
        <v>146.77344294154923</v>
      </c>
    </row>
    <row r="760" spans="2:3" x14ac:dyDescent="0.25">
      <c r="B760" s="255">
        <v>697</v>
      </c>
      <c r="C760" s="254">
        <v>126.94641523303923</v>
      </c>
    </row>
    <row r="761" spans="2:3" x14ac:dyDescent="0.25">
      <c r="B761" s="255">
        <v>698</v>
      </c>
      <c r="C761" s="254">
        <v>122.48346189101476</v>
      </c>
    </row>
    <row r="762" spans="2:3" x14ac:dyDescent="0.25">
      <c r="B762" s="255">
        <v>699</v>
      </c>
      <c r="C762" s="254">
        <v>160.35494536676137</v>
      </c>
    </row>
    <row r="763" spans="2:3" x14ac:dyDescent="0.25">
      <c r="B763" s="255">
        <v>700</v>
      </c>
      <c r="C763" s="254">
        <v>126.91921975861406</v>
      </c>
    </row>
    <row r="764" spans="2:3" x14ac:dyDescent="0.25">
      <c r="B764" s="255">
        <v>701</v>
      </c>
      <c r="C764" s="254">
        <v>78.798781703658292</v>
      </c>
    </row>
    <row r="765" spans="2:3" x14ac:dyDescent="0.25">
      <c r="B765" s="255">
        <v>702</v>
      </c>
      <c r="C765" s="254">
        <v>134.57855724981277</v>
      </c>
    </row>
    <row r="766" spans="2:3" x14ac:dyDescent="0.25">
      <c r="B766" s="255">
        <v>703</v>
      </c>
      <c r="C766" s="254">
        <v>111.36609589280353</v>
      </c>
    </row>
    <row r="767" spans="2:3" x14ac:dyDescent="0.25">
      <c r="B767" s="255">
        <v>704</v>
      </c>
      <c r="C767" s="254">
        <v>121.72529513713928</v>
      </c>
    </row>
    <row r="768" spans="2:3" x14ac:dyDescent="0.25">
      <c r="B768" s="255">
        <v>705</v>
      </c>
      <c r="C768" s="254">
        <v>123.43198713707309</v>
      </c>
    </row>
    <row r="769" spans="2:3" x14ac:dyDescent="0.25">
      <c r="B769" s="255">
        <v>706</v>
      </c>
      <c r="C769" s="254">
        <v>189.86980141900264</v>
      </c>
    </row>
    <row r="770" spans="2:3" x14ac:dyDescent="0.25">
      <c r="B770" s="255">
        <v>707</v>
      </c>
      <c r="C770" s="254">
        <v>117.19053719463429</v>
      </c>
    </row>
    <row r="771" spans="2:3" x14ac:dyDescent="0.25">
      <c r="B771" s="255">
        <v>708</v>
      </c>
      <c r="C771" s="254">
        <v>118.46775542657724</v>
      </c>
    </row>
    <row r="772" spans="2:3" x14ac:dyDescent="0.25">
      <c r="B772" s="255">
        <v>709</v>
      </c>
      <c r="C772" s="254">
        <v>117.45639445296224</v>
      </c>
    </row>
    <row r="773" spans="2:3" x14ac:dyDescent="0.25">
      <c r="B773" s="255">
        <v>710</v>
      </c>
      <c r="C773" s="254">
        <v>130.76472563660491</v>
      </c>
    </row>
    <row r="774" spans="2:3" x14ac:dyDescent="0.25">
      <c r="B774" s="255">
        <v>711</v>
      </c>
      <c r="C774" s="254">
        <v>106.48736915320185</v>
      </c>
    </row>
    <row r="775" spans="2:3" x14ac:dyDescent="0.25">
      <c r="B775" s="255">
        <v>712</v>
      </c>
      <c r="C775" s="254">
        <v>95.364074352133187</v>
      </c>
    </row>
    <row r="776" spans="2:3" x14ac:dyDescent="0.25">
      <c r="B776" s="255">
        <v>713</v>
      </c>
      <c r="C776" s="254">
        <v>85.169028058202002</v>
      </c>
    </row>
    <row r="777" spans="2:3" x14ac:dyDescent="0.25">
      <c r="B777" s="255">
        <v>714</v>
      </c>
      <c r="C777" s="254">
        <v>142.48436051240293</v>
      </c>
    </row>
    <row r="778" spans="2:3" x14ac:dyDescent="0.25">
      <c r="B778" s="255">
        <v>715</v>
      </c>
      <c r="C778" s="254">
        <v>174.43396955052737</v>
      </c>
    </row>
    <row r="779" spans="2:3" x14ac:dyDescent="0.25">
      <c r="B779" s="255">
        <v>716</v>
      </c>
      <c r="C779" s="254">
        <v>117.89549810031116</v>
      </c>
    </row>
    <row r="780" spans="2:3" x14ac:dyDescent="0.25">
      <c r="B780" s="255">
        <v>717</v>
      </c>
      <c r="C780" s="254">
        <v>134.23062100851988</v>
      </c>
    </row>
    <row r="781" spans="2:3" x14ac:dyDescent="0.25">
      <c r="B781" s="255">
        <v>718</v>
      </c>
      <c r="C781" s="254">
        <v>111.96336513950133</v>
      </c>
    </row>
    <row r="782" spans="2:3" x14ac:dyDescent="0.25">
      <c r="B782" s="255">
        <v>719</v>
      </c>
      <c r="C782" s="254">
        <v>134.72189969986263</v>
      </c>
    </row>
    <row r="783" spans="2:3" x14ac:dyDescent="0.25">
      <c r="B783" s="255">
        <v>720</v>
      </c>
      <c r="C783" s="254">
        <v>119.82671897626525</v>
      </c>
    </row>
    <row r="784" spans="2:3" x14ac:dyDescent="0.25">
      <c r="B784" s="255">
        <v>721</v>
      </c>
      <c r="C784" s="254">
        <v>119.44267325790004</v>
      </c>
    </row>
    <row r="785" spans="2:3" x14ac:dyDescent="0.25">
      <c r="B785" s="255">
        <v>722</v>
      </c>
      <c r="C785" s="254">
        <v>101.43615022128316</v>
      </c>
    </row>
    <row r="786" spans="2:3" x14ac:dyDescent="0.25">
      <c r="B786" s="255">
        <v>723</v>
      </c>
      <c r="C786" s="254">
        <v>102.94444894316763</v>
      </c>
    </row>
    <row r="787" spans="2:3" x14ac:dyDescent="0.25">
      <c r="B787" s="255">
        <v>724</v>
      </c>
      <c r="C787" s="254">
        <v>118.60496472804003</v>
      </c>
    </row>
    <row r="788" spans="2:3" x14ac:dyDescent="0.25">
      <c r="B788" s="255">
        <v>725</v>
      </c>
      <c r="C788" s="254">
        <v>71.692236563970894</v>
      </c>
    </row>
    <row r="789" spans="2:3" x14ac:dyDescent="0.25">
      <c r="B789" s="255">
        <v>726</v>
      </c>
      <c r="C789" s="254">
        <v>110.23104491935756</v>
      </c>
    </row>
    <row r="790" spans="2:3" x14ac:dyDescent="0.25">
      <c r="B790" s="255">
        <v>727</v>
      </c>
      <c r="C790" s="254">
        <v>76.810422696043446</v>
      </c>
    </row>
    <row r="791" spans="2:3" x14ac:dyDescent="0.25">
      <c r="B791" s="255">
        <v>728</v>
      </c>
      <c r="C791" s="254">
        <v>126.89287815823864</v>
      </c>
    </row>
    <row r="792" spans="2:3" x14ac:dyDescent="0.25">
      <c r="B792" s="255">
        <v>729</v>
      </c>
      <c r="C792" s="254">
        <v>87.097568526201044</v>
      </c>
    </row>
    <row r="793" spans="2:3" x14ac:dyDescent="0.25">
      <c r="B793" s="255">
        <v>730</v>
      </c>
      <c r="C793" s="254">
        <v>154.49391157565438</v>
      </c>
    </row>
    <row r="794" spans="2:3" x14ac:dyDescent="0.25">
      <c r="B794" s="255">
        <v>731</v>
      </c>
      <c r="C794" s="254">
        <v>121.57786397175306</v>
      </c>
    </row>
    <row r="795" spans="2:3" x14ac:dyDescent="0.25">
      <c r="B795" s="255">
        <v>732</v>
      </c>
      <c r="C795" s="254">
        <v>153.24705518763454</v>
      </c>
    </row>
    <row r="796" spans="2:3" x14ac:dyDescent="0.25">
      <c r="B796" s="255">
        <v>733</v>
      </c>
      <c r="C796" s="254">
        <v>115.73646324610318</v>
      </c>
    </row>
    <row r="797" spans="2:3" x14ac:dyDescent="0.25">
      <c r="B797" s="255">
        <v>734</v>
      </c>
      <c r="C797" s="254">
        <v>125.61899289497643</v>
      </c>
    </row>
    <row r="798" spans="2:3" x14ac:dyDescent="0.25">
      <c r="B798" s="255">
        <v>735</v>
      </c>
      <c r="C798" s="254">
        <v>111.82041759048688</v>
      </c>
    </row>
    <row r="799" spans="2:3" x14ac:dyDescent="0.25">
      <c r="B799" s="255">
        <v>736</v>
      </c>
      <c r="C799" s="254">
        <v>138.86344072514501</v>
      </c>
    </row>
    <row r="800" spans="2:3" x14ac:dyDescent="0.25">
      <c r="B800" s="255">
        <v>737</v>
      </c>
      <c r="C800" s="254">
        <v>141.12048145381141</v>
      </c>
    </row>
    <row r="801" spans="2:3" x14ac:dyDescent="0.25">
      <c r="B801" s="255">
        <v>738</v>
      </c>
      <c r="C801" s="254">
        <v>148.4888126750771</v>
      </c>
    </row>
    <row r="802" spans="2:3" x14ac:dyDescent="0.25">
      <c r="B802" s="255">
        <v>739</v>
      </c>
      <c r="C802" s="254">
        <v>97.42702975537614</v>
      </c>
    </row>
    <row r="803" spans="2:3" x14ac:dyDescent="0.25">
      <c r="B803" s="255">
        <v>740</v>
      </c>
      <c r="C803" s="254">
        <v>107.24679158818546</v>
      </c>
    </row>
    <row r="804" spans="2:3" x14ac:dyDescent="0.25">
      <c r="B804" s="255">
        <v>741</v>
      </c>
      <c r="C804" s="254">
        <v>141.33975188974168</v>
      </c>
    </row>
    <row r="805" spans="2:3" x14ac:dyDescent="0.25">
      <c r="B805" s="255">
        <v>742</v>
      </c>
      <c r="C805" s="254">
        <v>138.23815154264048</v>
      </c>
    </row>
    <row r="806" spans="2:3" x14ac:dyDescent="0.25">
      <c r="B806" s="255">
        <v>743</v>
      </c>
      <c r="C806" s="254">
        <v>124.38879669950018</v>
      </c>
    </row>
    <row r="807" spans="2:3" x14ac:dyDescent="0.25">
      <c r="B807" s="255">
        <v>744</v>
      </c>
      <c r="C807" s="254">
        <v>102.91836365002602</v>
      </c>
    </row>
    <row r="808" spans="2:3" x14ac:dyDescent="0.25">
      <c r="B808" s="255">
        <v>745</v>
      </c>
      <c r="C808" s="254">
        <v>131.85794261537001</v>
      </c>
    </row>
    <row r="809" spans="2:3" x14ac:dyDescent="0.25">
      <c r="B809" s="255">
        <v>746</v>
      </c>
      <c r="C809" s="254">
        <v>107.75749665318854</v>
      </c>
    </row>
    <row r="810" spans="2:3" x14ac:dyDescent="0.25">
      <c r="B810" s="255">
        <v>747</v>
      </c>
      <c r="C810" s="254">
        <v>155.642728863824</v>
      </c>
    </row>
    <row r="811" spans="2:3" x14ac:dyDescent="0.25">
      <c r="B811" s="255">
        <v>748</v>
      </c>
      <c r="C811" s="254">
        <v>143.05453030666101</v>
      </c>
    </row>
    <row r="812" spans="2:3" x14ac:dyDescent="0.25">
      <c r="B812" s="255">
        <v>749</v>
      </c>
      <c r="C812" s="254">
        <v>135.08773332150579</v>
      </c>
    </row>
    <row r="813" spans="2:3" x14ac:dyDescent="0.25">
      <c r="B813" s="255">
        <v>750</v>
      </c>
      <c r="C813" s="254">
        <v>106.37213104015726</v>
      </c>
    </row>
    <row r="814" spans="2:3" x14ac:dyDescent="0.25">
      <c r="B814" s="255">
        <v>751</v>
      </c>
      <c r="C814" s="254">
        <v>130.08953567075756</v>
      </c>
    </row>
    <row r="815" spans="2:3" x14ac:dyDescent="0.25">
      <c r="B815" s="255">
        <v>752</v>
      </c>
      <c r="C815" s="254">
        <v>101.27924869033143</v>
      </c>
    </row>
    <row r="816" spans="2:3" x14ac:dyDescent="0.25">
      <c r="B816" s="255">
        <v>753</v>
      </c>
      <c r="C816" s="254">
        <v>94.502487822297269</v>
      </c>
    </row>
    <row r="817" spans="2:3" x14ac:dyDescent="0.25">
      <c r="B817" s="255">
        <v>754</v>
      </c>
      <c r="C817" s="254">
        <v>115.22912035102837</v>
      </c>
    </row>
    <row r="818" spans="2:3" x14ac:dyDescent="0.25">
      <c r="B818" s="255">
        <v>755</v>
      </c>
      <c r="C818" s="254">
        <v>115.06631236916773</v>
      </c>
    </row>
    <row r="819" spans="2:3" x14ac:dyDescent="0.25">
      <c r="B819" s="255">
        <v>756</v>
      </c>
      <c r="C819" s="254">
        <v>154.45049297072813</v>
      </c>
    </row>
    <row r="820" spans="2:3" x14ac:dyDescent="0.25">
      <c r="B820" s="255">
        <v>757</v>
      </c>
      <c r="C820" s="254">
        <v>123.20611932789865</v>
      </c>
    </row>
    <row r="821" spans="2:3" x14ac:dyDescent="0.25">
      <c r="B821" s="255">
        <v>758</v>
      </c>
      <c r="C821" s="254">
        <v>138.89176576378762</v>
      </c>
    </row>
    <row r="822" spans="2:3" x14ac:dyDescent="0.25">
      <c r="B822" s="255">
        <v>759</v>
      </c>
      <c r="C822" s="254">
        <v>123.74241850020103</v>
      </c>
    </row>
    <row r="823" spans="2:3" x14ac:dyDescent="0.25">
      <c r="B823" s="255">
        <v>760</v>
      </c>
      <c r="C823" s="254">
        <v>118.60477007909961</v>
      </c>
    </row>
    <row r="824" spans="2:3" x14ac:dyDescent="0.25">
      <c r="B824" s="255">
        <v>761</v>
      </c>
      <c r="C824" s="254">
        <v>117.46339973041279</v>
      </c>
    </row>
    <row r="825" spans="2:3" x14ac:dyDescent="0.25">
      <c r="B825" s="255">
        <v>762</v>
      </c>
      <c r="C825" s="254">
        <v>123.42108370101113</v>
      </c>
    </row>
    <row r="826" spans="2:3" x14ac:dyDescent="0.25">
      <c r="B826" s="255">
        <v>763</v>
      </c>
      <c r="C826" s="254">
        <v>118.49581750813188</v>
      </c>
    </row>
    <row r="827" spans="2:3" x14ac:dyDescent="0.25">
      <c r="B827" s="255">
        <v>764</v>
      </c>
      <c r="C827" s="254">
        <v>149.07633044234311</v>
      </c>
    </row>
    <row r="828" spans="2:3" x14ac:dyDescent="0.25">
      <c r="B828" s="255">
        <v>765</v>
      </c>
      <c r="C828" s="254">
        <v>78.571004409368626</v>
      </c>
    </row>
    <row r="829" spans="2:3" x14ac:dyDescent="0.25">
      <c r="B829" s="255">
        <v>766</v>
      </c>
      <c r="C829" s="254">
        <v>103.86906534276763</v>
      </c>
    </row>
    <row r="830" spans="2:3" x14ac:dyDescent="0.25">
      <c r="B830" s="255">
        <v>767</v>
      </c>
      <c r="C830" s="254">
        <v>105.88024319662662</v>
      </c>
    </row>
    <row r="831" spans="2:3" x14ac:dyDescent="0.25">
      <c r="B831" s="255">
        <v>768</v>
      </c>
      <c r="C831" s="254">
        <v>95.027894774903331</v>
      </c>
    </row>
    <row r="832" spans="2:3" x14ac:dyDescent="0.25">
      <c r="B832" s="255">
        <v>769</v>
      </c>
      <c r="C832" s="254">
        <v>162.12405072277102</v>
      </c>
    </row>
    <row r="833" spans="2:3" x14ac:dyDescent="0.25">
      <c r="B833" s="255">
        <v>770</v>
      </c>
      <c r="C833" s="254">
        <v>140.4123043155422</v>
      </c>
    </row>
    <row r="834" spans="2:3" x14ac:dyDescent="0.25">
      <c r="B834" s="255">
        <v>771</v>
      </c>
      <c r="C834" s="254">
        <v>131.38874418900787</v>
      </c>
    </row>
    <row r="835" spans="2:3" x14ac:dyDescent="0.25">
      <c r="B835" s="255">
        <v>772</v>
      </c>
      <c r="C835" s="254">
        <v>122.65395989028831</v>
      </c>
    </row>
    <row r="836" spans="2:3" x14ac:dyDescent="0.25">
      <c r="B836" s="255">
        <v>773</v>
      </c>
      <c r="C836" s="254">
        <v>157.50205985523073</v>
      </c>
    </row>
    <row r="837" spans="2:3" x14ac:dyDescent="0.25">
      <c r="B837" s="255">
        <v>774</v>
      </c>
      <c r="C837" s="254">
        <v>147.24287824446841</v>
      </c>
    </row>
    <row r="838" spans="2:3" x14ac:dyDescent="0.25">
      <c r="B838" s="255">
        <v>775</v>
      </c>
      <c r="C838" s="254">
        <v>126.07181790446666</v>
      </c>
    </row>
    <row r="839" spans="2:3" x14ac:dyDescent="0.25">
      <c r="B839" s="255">
        <v>776</v>
      </c>
      <c r="C839" s="254">
        <v>83.868740368099864</v>
      </c>
    </row>
    <row r="840" spans="2:3" x14ac:dyDescent="0.25">
      <c r="B840" s="255">
        <v>777</v>
      </c>
      <c r="C840" s="254">
        <v>51.515672073433876</v>
      </c>
    </row>
    <row r="841" spans="2:3" x14ac:dyDescent="0.25">
      <c r="B841" s="255">
        <v>778</v>
      </c>
      <c r="C841" s="254">
        <v>112.78234408135796</v>
      </c>
    </row>
    <row r="842" spans="2:3" x14ac:dyDescent="0.25">
      <c r="B842" s="255">
        <v>779</v>
      </c>
      <c r="C842" s="254">
        <v>121.94876678420792</v>
      </c>
    </row>
    <row r="843" spans="2:3" x14ac:dyDescent="0.25">
      <c r="B843" s="255">
        <v>780</v>
      </c>
      <c r="C843" s="254">
        <v>96.901254540077431</v>
      </c>
    </row>
    <row r="844" spans="2:3" x14ac:dyDescent="0.25">
      <c r="B844" s="255">
        <v>781</v>
      </c>
      <c r="C844" s="254">
        <v>95.05079176685129</v>
      </c>
    </row>
    <row r="845" spans="2:3" x14ac:dyDescent="0.25">
      <c r="B845" s="255">
        <v>782</v>
      </c>
      <c r="C845" s="254">
        <v>118.45175838196855</v>
      </c>
    </row>
    <row r="846" spans="2:3" x14ac:dyDescent="0.25">
      <c r="B846" s="255">
        <v>783</v>
      </c>
      <c r="C846" s="254">
        <v>126.71654233327955</v>
      </c>
    </row>
    <row r="847" spans="2:3" x14ac:dyDescent="0.25">
      <c r="B847" s="255">
        <v>784</v>
      </c>
      <c r="C847" s="254">
        <v>121.12007396868304</v>
      </c>
    </row>
    <row r="848" spans="2:3" x14ac:dyDescent="0.25">
      <c r="B848" s="255">
        <v>785</v>
      </c>
      <c r="C848" s="254">
        <v>140.93716864038399</v>
      </c>
    </row>
    <row r="849" spans="2:3" x14ac:dyDescent="0.25">
      <c r="B849" s="255">
        <v>786</v>
      </c>
      <c r="C849" s="254">
        <v>108.59998216246571</v>
      </c>
    </row>
    <row r="850" spans="2:3" x14ac:dyDescent="0.25">
      <c r="B850" s="255">
        <v>787</v>
      </c>
      <c r="C850" s="254">
        <v>134.32071268121791</v>
      </c>
    </row>
    <row r="851" spans="2:3" x14ac:dyDescent="0.25">
      <c r="B851" s="255">
        <v>788</v>
      </c>
      <c r="C851" s="254">
        <v>128.84979954677891</v>
      </c>
    </row>
    <row r="852" spans="2:3" x14ac:dyDescent="0.25">
      <c r="B852" s="255">
        <v>789</v>
      </c>
      <c r="C852" s="254">
        <v>129.25754467129238</v>
      </c>
    </row>
    <row r="853" spans="2:3" x14ac:dyDescent="0.25">
      <c r="B853" s="255">
        <v>790</v>
      </c>
      <c r="C853" s="254">
        <v>110.47515625676887</v>
      </c>
    </row>
    <row r="854" spans="2:3" x14ac:dyDescent="0.25">
      <c r="B854" s="255">
        <v>791</v>
      </c>
      <c r="C854" s="254">
        <v>87.393648765421574</v>
      </c>
    </row>
    <row r="855" spans="2:3" x14ac:dyDescent="0.25">
      <c r="B855" s="255">
        <v>792</v>
      </c>
      <c r="C855" s="254">
        <v>131.57622709165875</v>
      </c>
    </row>
    <row r="856" spans="2:3" x14ac:dyDescent="0.25">
      <c r="B856" s="255">
        <v>793</v>
      </c>
      <c r="C856" s="254">
        <v>144.72023241547382</v>
      </c>
    </row>
    <row r="857" spans="2:3" x14ac:dyDescent="0.25">
      <c r="B857" s="255">
        <v>794</v>
      </c>
      <c r="C857" s="254">
        <v>156.03994869624339</v>
      </c>
    </row>
    <row r="858" spans="2:3" x14ac:dyDescent="0.25">
      <c r="B858" s="255">
        <v>795</v>
      </c>
      <c r="C858" s="254">
        <v>111.16337222506183</v>
      </c>
    </row>
    <row r="859" spans="2:3" x14ac:dyDescent="0.25">
      <c r="B859" s="255">
        <v>796</v>
      </c>
      <c r="C859" s="254">
        <v>109.85459686480307</v>
      </c>
    </row>
    <row r="860" spans="2:3" x14ac:dyDescent="0.25">
      <c r="B860" s="255">
        <v>797</v>
      </c>
      <c r="C860" s="254">
        <v>112.77922281169717</v>
      </c>
    </row>
    <row r="861" spans="2:3" x14ac:dyDescent="0.25">
      <c r="B861" s="255">
        <v>798</v>
      </c>
      <c r="C861" s="254">
        <v>98.517762281192077</v>
      </c>
    </row>
    <row r="862" spans="2:3" x14ac:dyDescent="0.25">
      <c r="B862" s="255">
        <v>799</v>
      </c>
      <c r="C862" s="254">
        <v>137.69957446843193</v>
      </c>
    </row>
    <row r="863" spans="2:3" x14ac:dyDescent="0.25">
      <c r="B863" s="255">
        <v>800</v>
      </c>
      <c r="C863" s="254">
        <v>130.23765820757257</v>
      </c>
    </row>
    <row r="864" spans="2:3" x14ac:dyDescent="0.25">
      <c r="B864" s="255">
        <v>801</v>
      </c>
      <c r="C864" s="254">
        <v>137.1258928767507</v>
      </c>
    </row>
    <row r="865" spans="2:3" x14ac:dyDescent="0.25">
      <c r="B865" s="255">
        <v>802</v>
      </c>
      <c r="C865" s="254">
        <v>158.00309934229034</v>
      </c>
    </row>
    <row r="866" spans="2:3" x14ac:dyDescent="0.25">
      <c r="B866" s="255">
        <v>803</v>
      </c>
      <c r="C866" s="254">
        <v>134.97268068824323</v>
      </c>
    </row>
    <row r="867" spans="2:3" x14ac:dyDescent="0.25">
      <c r="B867" s="255">
        <v>804</v>
      </c>
      <c r="C867" s="254">
        <v>138.20517192679608</v>
      </c>
    </row>
    <row r="868" spans="2:3" x14ac:dyDescent="0.25">
      <c r="B868" s="255">
        <v>805</v>
      </c>
      <c r="C868" s="254">
        <v>112.90338625891214</v>
      </c>
    </row>
    <row r="869" spans="2:3" x14ac:dyDescent="0.25">
      <c r="B869" s="255">
        <v>806</v>
      </c>
      <c r="C869" s="254">
        <v>168.13656088251741</v>
      </c>
    </row>
    <row r="870" spans="2:3" x14ac:dyDescent="0.25">
      <c r="B870" s="255">
        <v>807</v>
      </c>
      <c r="C870" s="254">
        <v>137.39440191453096</v>
      </c>
    </row>
    <row r="871" spans="2:3" x14ac:dyDescent="0.25">
      <c r="B871" s="255">
        <v>808</v>
      </c>
      <c r="C871" s="254">
        <v>146.29720261245276</v>
      </c>
    </row>
    <row r="872" spans="2:3" x14ac:dyDescent="0.25">
      <c r="B872" s="255">
        <v>809</v>
      </c>
      <c r="C872" s="254">
        <v>133.06139999776127</v>
      </c>
    </row>
    <row r="873" spans="2:3" x14ac:dyDescent="0.25">
      <c r="B873" s="255">
        <v>810</v>
      </c>
      <c r="C873" s="254">
        <v>161.503418138683</v>
      </c>
    </row>
    <row r="874" spans="2:3" x14ac:dyDescent="0.25">
      <c r="B874" s="255">
        <v>811</v>
      </c>
      <c r="C874" s="254">
        <v>156.49487079972437</v>
      </c>
    </row>
    <row r="875" spans="2:3" x14ac:dyDescent="0.25">
      <c r="B875" s="255">
        <v>812</v>
      </c>
      <c r="C875" s="254">
        <v>158.64001909765864</v>
      </c>
    </row>
    <row r="876" spans="2:3" x14ac:dyDescent="0.25">
      <c r="B876" s="255">
        <v>813</v>
      </c>
      <c r="C876" s="254">
        <v>119.12037468006874</v>
      </c>
    </row>
    <row r="877" spans="2:3" x14ac:dyDescent="0.25">
      <c r="B877" s="255">
        <v>814</v>
      </c>
      <c r="C877" s="254">
        <v>91.788365303678461</v>
      </c>
    </row>
    <row r="878" spans="2:3" x14ac:dyDescent="0.25">
      <c r="B878" s="255">
        <v>815</v>
      </c>
      <c r="C878" s="254">
        <v>88.155210852615284</v>
      </c>
    </row>
    <row r="879" spans="2:3" x14ac:dyDescent="0.25">
      <c r="B879" s="255">
        <v>816</v>
      </c>
      <c r="C879" s="254">
        <v>95.604079079220213</v>
      </c>
    </row>
    <row r="880" spans="2:3" x14ac:dyDescent="0.25">
      <c r="B880" s="255">
        <v>817</v>
      </c>
      <c r="C880" s="254">
        <v>110.72616181055432</v>
      </c>
    </row>
    <row r="881" spans="2:3" x14ac:dyDescent="0.25">
      <c r="B881" s="255">
        <v>818</v>
      </c>
      <c r="C881" s="254">
        <v>92.318061481419363</v>
      </c>
    </row>
    <row r="882" spans="2:3" x14ac:dyDescent="0.25">
      <c r="B882" s="255">
        <v>819</v>
      </c>
      <c r="C882" s="254">
        <v>88.090180305082015</v>
      </c>
    </row>
    <row r="883" spans="2:3" x14ac:dyDescent="0.25">
      <c r="B883" s="255">
        <v>820</v>
      </c>
      <c r="C883" s="254">
        <v>93.971707829835196</v>
      </c>
    </row>
    <row r="884" spans="2:3" x14ac:dyDescent="0.25">
      <c r="B884" s="255">
        <v>821</v>
      </c>
      <c r="C884" s="254">
        <v>87.535334232006647</v>
      </c>
    </row>
    <row r="885" spans="2:3" x14ac:dyDescent="0.25">
      <c r="B885" s="255">
        <v>822</v>
      </c>
      <c r="C885" s="254">
        <v>113.73645487194101</v>
      </c>
    </row>
    <row r="886" spans="2:3" x14ac:dyDescent="0.25">
      <c r="B886" s="255">
        <v>823</v>
      </c>
      <c r="C886" s="254">
        <v>80.29609162330334</v>
      </c>
    </row>
    <row r="887" spans="2:3" x14ac:dyDescent="0.25">
      <c r="B887" s="255">
        <v>824</v>
      </c>
      <c r="C887" s="254">
        <v>131.08189720159902</v>
      </c>
    </row>
    <row r="888" spans="2:3" x14ac:dyDescent="0.25">
      <c r="B888" s="255">
        <v>825</v>
      </c>
      <c r="C888" s="254">
        <v>68.846579958284394</v>
      </c>
    </row>
    <row r="889" spans="2:3" x14ac:dyDescent="0.25">
      <c r="B889" s="255">
        <v>826</v>
      </c>
      <c r="C889" s="254">
        <v>99.622349560379092</v>
      </c>
    </row>
    <row r="890" spans="2:3" x14ac:dyDescent="0.25">
      <c r="B890" s="255">
        <v>827</v>
      </c>
      <c r="C890" s="254">
        <v>111.67900158332569</v>
      </c>
    </row>
    <row r="891" spans="2:3" x14ac:dyDescent="0.25">
      <c r="B891" s="255">
        <v>828</v>
      </c>
      <c r="C891" s="254">
        <v>133.23763270336781</v>
      </c>
    </row>
    <row r="892" spans="2:3" x14ac:dyDescent="0.25">
      <c r="B892" s="255">
        <v>829</v>
      </c>
      <c r="C892" s="254">
        <v>107.66763773982976</v>
      </c>
    </row>
    <row r="893" spans="2:3" x14ac:dyDescent="0.25">
      <c r="B893" s="255">
        <v>830</v>
      </c>
      <c r="C893" s="254">
        <v>120.88710866255686</v>
      </c>
    </row>
    <row r="894" spans="2:3" x14ac:dyDescent="0.25">
      <c r="B894" s="255">
        <v>831</v>
      </c>
      <c r="C894" s="254">
        <v>108.45334341063844</v>
      </c>
    </row>
    <row r="895" spans="2:3" x14ac:dyDescent="0.25">
      <c r="B895" s="255">
        <v>832</v>
      </c>
      <c r="C895" s="254">
        <v>129.64035721328051</v>
      </c>
    </row>
    <row r="896" spans="2:3" x14ac:dyDescent="0.25">
      <c r="B896" s="255">
        <v>833</v>
      </c>
      <c r="C896" s="254">
        <v>115.54945974449582</v>
      </c>
    </row>
    <row r="897" spans="2:3" x14ac:dyDescent="0.25">
      <c r="B897" s="255">
        <v>834</v>
      </c>
      <c r="C897" s="254">
        <v>143.30999501967352</v>
      </c>
    </row>
    <row r="898" spans="2:3" x14ac:dyDescent="0.25">
      <c r="B898" s="255">
        <v>835</v>
      </c>
      <c r="C898" s="254">
        <v>47.620558026358196</v>
      </c>
    </row>
    <row r="899" spans="2:3" x14ac:dyDescent="0.25">
      <c r="B899" s="255">
        <v>836</v>
      </c>
      <c r="C899" s="254">
        <v>127.20334617962556</v>
      </c>
    </row>
    <row r="900" spans="2:3" x14ac:dyDescent="0.25">
      <c r="B900" s="255">
        <v>837</v>
      </c>
      <c r="C900" s="254">
        <v>148.06403596919745</v>
      </c>
    </row>
    <row r="901" spans="2:3" x14ac:dyDescent="0.25">
      <c r="B901" s="255">
        <v>838</v>
      </c>
      <c r="C901" s="254">
        <v>103.65039704778853</v>
      </c>
    </row>
    <row r="902" spans="2:3" x14ac:dyDescent="0.25">
      <c r="B902" s="255">
        <v>839</v>
      </c>
      <c r="C902" s="254">
        <v>59.745454702913676</v>
      </c>
    </row>
    <row r="903" spans="2:3" x14ac:dyDescent="0.25">
      <c r="B903" s="255">
        <v>840</v>
      </c>
      <c r="C903" s="254">
        <v>81.159485610041415</v>
      </c>
    </row>
    <row r="904" spans="2:3" x14ac:dyDescent="0.25">
      <c r="B904" s="255">
        <v>841</v>
      </c>
      <c r="C904" s="254">
        <v>154.10573338359711</v>
      </c>
    </row>
    <row r="905" spans="2:3" x14ac:dyDescent="0.25">
      <c r="B905" s="255">
        <v>842</v>
      </c>
      <c r="C905" s="254">
        <v>112.83991928980501</v>
      </c>
    </row>
    <row r="906" spans="2:3" x14ac:dyDescent="0.25">
      <c r="B906" s="255">
        <v>843</v>
      </c>
      <c r="C906" s="254">
        <v>117.51055663595862</v>
      </c>
    </row>
    <row r="907" spans="2:3" x14ac:dyDescent="0.25">
      <c r="B907" s="255">
        <v>844</v>
      </c>
      <c r="C907" s="254">
        <v>120.336508648467</v>
      </c>
    </row>
    <row r="908" spans="2:3" x14ac:dyDescent="0.25">
      <c r="B908" s="255">
        <v>845</v>
      </c>
      <c r="C908" s="254">
        <v>136.31967307339815</v>
      </c>
    </row>
    <row r="909" spans="2:3" x14ac:dyDescent="0.25">
      <c r="B909" s="255">
        <v>846</v>
      </c>
      <c r="C909" s="254">
        <v>165.83660007048823</v>
      </c>
    </row>
    <row r="910" spans="2:3" x14ac:dyDescent="0.25">
      <c r="B910" s="255">
        <v>847</v>
      </c>
      <c r="C910" s="254">
        <v>156.49880281051259</v>
      </c>
    </row>
    <row r="911" spans="2:3" x14ac:dyDescent="0.25">
      <c r="B911" s="255">
        <v>848</v>
      </c>
      <c r="C911" s="254">
        <v>83.246159669749218</v>
      </c>
    </row>
    <row r="912" spans="2:3" x14ac:dyDescent="0.25">
      <c r="B912" s="255">
        <v>849</v>
      </c>
      <c r="C912" s="254">
        <v>77.664083946779698</v>
      </c>
    </row>
    <row r="913" spans="2:3" x14ac:dyDescent="0.25">
      <c r="B913" s="255">
        <v>850</v>
      </c>
      <c r="C913" s="254">
        <v>102.45844084416143</v>
      </c>
    </row>
    <row r="914" spans="2:3" x14ac:dyDescent="0.25">
      <c r="B914" s="255">
        <v>851</v>
      </c>
      <c r="C914" s="254">
        <v>98.952218011429323</v>
      </c>
    </row>
    <row r="915" spans="2:3" x14ac:dyDescent="0.25">
      <c r="B915" s="255">
        <v>852</v>
      </c>
      <c r="C915" s="254">
        <v>79.640754003010017</v>
      </c>
    </row>
    <row r="916" spans="2:3" x14ac:dyDescent="0.25">
      <c r="B916" s="255">
        <v>853</v>
      </c>
      <c r="C916" s="254">
        <v>143.63334236135012</v>
      </c>
    </row>
    <row r="917" spans="2:3" x14ac:dyDescent="0.25">
      <c r="B917" s="255">
        <v>854</v>
      </c>
      <c r="C917" s="254">
        <v>82.809669093180531</v>
      </c>
    </row>
    <row r="918" spans="2:3" x14ac:dyDescent="0.25">
      <c r="B918" s="255">
        <v>855</v>
      </c>
      <c r="C918" s="254">
        <v>116.98921636400466</v>
      </c>
    </row>
    <row r="919" spans="2:3" x14ac:dyDescent="0.25">
      <c r="B919" s="255">
        <v>856</v>
      </c>
      <c r="C919" s="254">
        <v>118.12399910571591</v>
      </c>
    </row>
    <row r="920" spans="2:3" x14ac:dyDescent="0.25">
      <c r="B920" s="255">
        <v>857</v>
      </c>
      <c r="C920" s="254">
        <v>115.40031917120911</v>
      </c>
    </row>
    <row r="921" spans="2:3" x14ac:dyDescent="0.25">
      <c r="B921" s="255">
        <v>858</v>
      </c>
      <c r="C921" s="254">
        <v>97.219476787446553</v>
      </c>
    </row>
    <row r="922" spans="2:3" x14ac:dyDescent="0.25">
      <c r="B922" s="255">
        <v>859</v>
      </c>
      <c r="C922" s="254">
        <v>116.90298865083528</v>
      </c>
    </row>
    <row r="923" spans="2:3" x14ac:dyDescent="0.25">
      <c r="B923" s="255">
        <v>860</v>
      </c>
      <c r="C923" s="254">
        <v>115.17803359093428</v>
      </c>
    </row>
    <row r="924" spans="2:3" x14ac:dyDescent="0.25">
      <c r="B924" s="255">
        <v>861</v>
      </c>
      <c r="C924" s="254">
        <v>109.13627880946507</v>
      </c>
    </row>
    <row r="925" spans="2:3" x14ac:dyDescent="0.25">
      <c r="B925" s="255">
        <v>862</v>
      </c>
      <c r="C925" s="254">
        <v>164.78576910570152</v>
      </c>
    </row>
    <row r="926" spans="2:3" x14ac:dyDescent="0.25">
      <c r="B926" s="255">
        <v>863</v>
      </c>
      <c r="C926" s="254">
        <v>106.70492451951219</v>
      </c>
    </row>
    <row r="927" spans="2:3" x14ac:dyDescent="0.25">
      <c r="B927" s="255">
        <v>864</v>
      </c>
      <c r="C927" s="254">
        <v>111.69121315814718</v>
      </c>
    </row>
    <row r="928" spans="2:3" x14ac:dyDescent="0.25">
      <c r="B928" s="255">
        <v>865</v>
      </c>
      <c r="C928" s="254">
        <v>67.051896229642111</v>
      </c>
    </row>
    <row r="929" spans="2:3" x14ac:dyDescent="0.25">
      <c r="B929" s="255">
        <v>866</v>
      </c>
      <c r="C929" s="254">
        <v>100.029987201989</v>
      </c>
    </row>
    <row r="930" spans="2:3" x14ac:dyDescent="0.25">
      <c r="B930" s="255">
        <v>867</v>
      </c>
      <c r="C930" s="254">
        <v>120.51174205600505</v>
      </c>
    </row>
    <row r="931" spans="2:3" x14ac:dyDescent="0.25">
      <c r="B931" s="255">
        <v>868</v>
      </c>
      <c r="C931" s="254">
        <v>125.61660388880776</v>
      </c>
    </row>
    <row r="932" spans="2:3" x14ac:dyDescent="0.25">
      <c r="B932" s="255">
        <v>869</v>
      </c>
      <c r="C932" s="254">
        <v>99.733291958992965</v>
      </c>
    </row>
    <row r="933" spans="2:3" x14ac:dyDescent="0.25">
      <c r="B933" s="255">
        <v>870</v>
      </c>
      <c r="C933" s="254">
        <v>151.76148795141654</v>
      </c>
    </row>
    <row r="934" spans="2:3" x14ac:dyDescent="0.25">
      <c r="B934" s="255">
        <v>871</v>
      </c>
      <c r="C934" s="254">
        <v>77.950246322322897</v>
      </c>
    </row>
    <row r="935" spans="2:3" x14ac:dyDescent="0.25">
      <c r="B935" s="255">
        <v>872</v>
      </c>
      <c r="C935" s="254">
        <v>91.709694323781832</v>
      </c>
    </row>
    <row r="936" spans="2:3" x14ac:dyDescent="0.25">
      <c r="B936" s="255">
        <v>873</v>
      </c>
      <c r="C936" s="254">
        <v>87.77656033311132</v>
      </c>
    </row>
    <row r="937" spans="2:3" x14ac:dyDescent="0.25">
      <c r="B937" s="255">
        <v>874</v>
      </c>
      <c r="C937" s="254">
        <v>127.7395964155091</v>
      </c>
    </row>
    <row r="938" spans="2:3" x14ac:dyDescent="0.25">
      <c r="B938" s="255">
        <v>875</v>
      </c>
      <c r="C938" s="254">
        <v>140.62057261544078</v>
      </c>
    </row>
    <row r="939" spans="2:3" x14ac:dyDescent="0.25">
      <c r="B939" s="255">
        <v>876</v>
      </c>
      <c r="C939" s="254">
        <v>145.39359708395756</v>
      </c>
    </row>
    <row r="940" spans="2:3" x14ac:dyDescent="0.25">
      <c r="B940" s="255">
        <v>877</v>
      </c>
      <c r="C940" s="254">
        <v>135.8971993891895</v>
      </c>
    </row>
    <row r="941" spans="2:3" x14ac:dyDescent="0.25">
      <c r="B941" s="255">
        <v>878</v>
      </c>
      <c r="C941" s="254">
        <v>146.59753767854602</v>
      </c>
    </row>
    <row r="942" spans="2:3" x14ac:dyDescent="0.25">
      <c r="B942" s="255">
        <v>879</v>
      </c>
      <c r="C942" s="254">
        <v>107.72687411936698</v>
      </c>
    </row>
    <row r="943" spans="2:3" x14ac:dyDescent="0.25">
      <c r="B943" s="255">
        <v>880</v>
      </c>
      <c r="C943" s="254">
        <v>104.86329065942749</v>
      </c>
    </row>
    <row r="944" spans="2:3" x14ac:dyDescent="0.25">
      <c r="B944" s="255">
        <v>881</v>
      </c>
      <c r="C944" s="254">
        <v>127.93578101640615</v>
      </c>
    </row>
    <row r="945" spans="2:3" x14ac:dyDescent="0.25">
      <c r="B945" s="255">
        <v>882</v>
      </c>
      <c r="C945" s="254">
        <v>96.214280697362071</v>
      </c>
    </row>
    <row r="946" spans="2:3" x14ac:dyDescent="0.25">
      <c r="B946" s="255">
        <v>883</v>
      </c>
      <c r="C946" s="254">
        <v>89.863365818684329</v>
      </c>
    </row>
    <row r="947" spans="2:3" x14ac:dyDescent="0.25">
      <c r="B947" s="255">
        <v>884</v>
      </c>
      <c r="C947" s="254">
        <v>98.413506961574882</v>
      </c>
    </row>
    <row r="948" spans="2:3" x14ac:dyDescent="0.25">
      <c r="B948" s="255">
        <v>885</v>
      </c>
      <c r="C948" s="254">
        <v>96.704682485498694</v>
      </c>
    </row>
    <row r="949" spans="2:3" x14ac:dyDescent="0.25">
      <c r="B949" s="255">
        <v>886</v>
      </c>
      <c r="C949" s="254">
        <v>116.13893829923069</v>
      </c>
    </row>
    <row r="950" spans="2:3" x14ac:dyDescent="0.25">
      <c r="B950" s="255">
        <v>887</v>
      </c>
      <c r="C950" s="254">
        <v>115.47405626246729</v>
      </c>
    </row>
    <row r="951" spans="2:3" x14ac:dyDescent="0.25">
      <c r="B951" s="255">
        <v>888</v>
      </c>
      <c r="C951" s="254">
        <v>130.05867701206742</v>
      </c>
    </row>
    <row r="952" spans="2:3" x14ac:dyDescent="0.25">
      <c r="B952" s="255">
        <v>889</v>
      </c>
      <c r="C952" s="254">
        <v>135.42070187586398</v>
      </c>
    </row>
    <row r="953" spans="2:3" x14ac:dyDescent="0.25">
      <c r="B953" s="255">
        <v>890</v>
      </c>
      <c r="C953" s="254">
        <v>123.10612439171352</v>
      </c>
    </row>
    <row r="954" spans="2:3" x14ac:dyDescent="0.25">
      <c r="B954" s="255">
        <v>891</v>
      </c>
      <c r="C954" s="254">
        <v>126.08759365044318</v>
      </c>
    </row>
    <row r="955" spans="2:3" x14ac:dyDescent="0.25">
      <c r="B955" s="255">
        <v>892</v>
      </c>
      <c r="C955" s="254">
        <v>119.79987270024641</v>
      </c>
    </row>
    <row r="956" spans="2:3" x14ac:dyDescent="0.25">
      <c r="B956" s="255">
        <v>893</v>
      </c>
      <c r="C956" s="254">
        <v>132.7055035585272</v>
      </c>
    </row>
    <row r="957" spans="2:3" x14ac:dyDescent="0.25">
      <c r="B957" s="255">
        <v>894</v>
      </c>
      <c r="C957" s="254">
        <v>151.58387433110778</v>
      </c>
    </row>
    <row r="958" spans="2:3" x14ac:dyDescent="0.25">
      <c r="B958" s="255">
        <v>895</v>
      </c>
      <c r="C958" s="254">
        <v>97.450577105138407</v>
      </c>
    </row>
    <row r="959" spans="2:3" x14ac:dyDescent="0.25">
      <c r="B959" s="255">
        <v>896</v>
      </c>
      <c r="C959" s="254">
        <v>136.38456125000135</v>
      </c>
    </row>
    <row r="960" spans="2:3" x14ac:dyDescent="0.25">
      <c r="B960" s="255">
        <v>897</v>
      </c>
      <c r="C960" s="254">
        <v>136.6734348245771</v>
      </c>
    </row>
    <row r="961" spans="2:3" x14ac:dyDescent="0.25">
      <c r="B961" s="255">
        <v>898</v>
      </c>
      <c r="C961" s="254">
        <v>129.58264970845929</v>
      </c>
    </row>
    <row r="962" spans="2:3" x14ac:dyDescent="0.25">
      <c r="B962" s="255">
        <v>899</v>
      </c>
      <c r="C962" s="254">
        <v>126.58202930784235</v>
      </c>
    </row>
    <row r="963" spans="2:3" x14ac:dyDescent="0.25">
      <c r="B963" s="255">
        <v>900</v>
      </c>
      <c r="C963" s="254">
        <v>132.27346879601006</v>
      </c>
    </row>
    <row r="964" spans="2:3" x14ac:dyDescent="0.25">
      <c r="B964" s="255">
        <v>901</v>
      </c>
      <c r="C964" s="254">
        <v>98.88172508248482</v>
      </c>
    </row>
    <row r="965" spans="2:3" x14ac:dyDescent="0.25">
      <c r="B965" s="255">
        <v>902</v>
      </c>
      <c r="C965" s="254">
        <v>107.67518936531053</v>
      </c>
    </row>
    <row r="966" spans="2:3" x14ac:dyDescent="0.25">
      <c r="B966" s="255">
        <v>903</v>
      </c>
      <c r="C966" s="254">
        <v>127.48175668390203</v>
      </c>
    </row>
    <row r="967" spans="2:3" x14ac:dyDescent="0.25">
      <c r="B967" s="255">
        <v>904</v>
      </c>
      <c r="C967" s="254">
        <v>113.77869311036687</v>
      </c>
    </row>
    <row r="968" spans="2:3" x14ac:dyDescent="0.25">
      <c r="B968" s="255">
        <v>905</v>
      </c>
      <c r="C968" s="254">
        <v>101.87037719182533</v>
      </c>
    </row>
    <row r="969" spans="2:3" x14ac:dyDescent="0.25">
      <c r="B969" s="255">
        <v>906</v>
      </c>
      <c r="C969" s="254">
        <v>128.14466219297987</v>
      </c>
    </row>
    <row r="970" spans="2:3" x14ac:dyDescent="0.25">
      <c r="B970" s="255">
        <v>907</v>
      </c>
      <c r="C970" s="254">
        <v>113.85250280623953</v>
      </c>
    </row>
    <row r="971" spans="2:3" x14ac:dyDescent="0.25">
      <c r="B971" s="255">
        <v>908</v>
      </c>
      <c r="C971" s="254">
        <v>114.10979621922051</v>
      </c>
    </row>
    <row r="972" spans="2:3" x14ac:dyDescent="0.25">
      <c r="B972" s="255">
        <v>909</v>
      </c>
      <c r="C972" s="254">
        <v>105.24848808760615</v>
      </c>
    </row>
    <row r="973" spans="2:3" x14ac:dyDescent="0.25">
      <c r="B973" s="255">
        <v>910</v>
      </c>
      <c r="C973" s="254">
        <v>143.70261096126691</v>
      </c>
    </row>
    <row r="974" spans="2:3" x14ac:dyDescent="0.25">
      <c r="B974" s="255">
        <v>911</v>
      </c>
      <c r="C974" s="254">
        <v>103.75114409584032</v>
      </c>
    </row>
    <row r="975" spans="2:3" x14ac:dyDescent="0.25">
      <c r="B975" s="255">
        <v>912</v>
      </c>
      <c r="C975" s="254">
        <v>116.53906529620129</v>
      </c>
    </row>
    <row r="976" spans="2:3" x14ac:dyDescent="0.25">
      <c r="B976" s="255">
        <v>913</v>
      </c>
      <c r="C976" s="254">
        <v>122.47710131549663</v>
      </c>
    </row>
    <row r="977" spans="2:3" x14ac:dyDescent="0.25">
      <c r="B977" s="255">
        <v>914</v>
      </c>
      <c r="C977" s="254">
        <v>105.73917407452053</v>
      </c>
    </row>
    <row r="978" spans="2:3" x14ac:dyDescent="0.25">
      <c r="B978" s="255">
        <v>915</v>
      </c>
      <c r="C978" s="254">
        <v>93.018596119716406</v>
      </c>
    </row>
    <row r="979" spans="2:3" x14ac:dyDescent="0.25">
      <c r="B979" s="255">
        <v>916</v>
      </c>
      <c r="C979" s="254">
        <v>155.76401037348609</v>
      </c>
    </row>
    <row r="980" spans="2:3" x14ac:dyDescent="0.25">
      <c r="B980" s="255">
        <v>917</v>
      </c>
      <c r="C980" s="254">
        <v>115.55519670279467</v>
      </c>
    </row>
    <row r="981" spans="2:3" x14ac:dyDescent="0.25">
      <c r="B981" s="255">
        <v>918</v>
      </c>
      <c r="C981" s="254">
        <v>95.909092357874229</v>
      </c>
    </row>
    <row r="982" spans="2:3" x14ac:dyDescent="0.25">
      <c r="B982" s="255">
        <v>919</v>
      </c>
      <c r="C982" s="254">
        <v>116.13690473356252</v>
      </c>
    </row>
    <row r="983" spans="2:3" x14ac:dyDescent="0.25">
      <c r="B983" s="255">
        <v>920</v>
      </c>
      <c r="C983" s="254">
        <v>151.78219367843928</v>
      </c>
    </row>
    <row r="984" spans="2:3" x14ac:dyDescent="0.25">
      <c r="B984" s="255">
        <v>921</v>
      </c>
      <c r="C984" s="254">
        <v>80.39600020026225</v>
      </c>
    </row>
    <row r="985" spans="2:3" x14ac:dyDescent="0.25">
      <c r="B985" s="255">
        <v>922</v>
      </c>
      <c r="C985" s="254">
        <v>103.72514407930456</v>
      </c>
    </row>
    <row r="986" spans="2:3" x14ac:dyDescent="0.25">
      <c r="B986" s="255">
        <v>923</v>
      </c>
      <c r="C986" s="254">
        <v>127.87326945123807</v>
      </c>
    </row>
    <row r="987" spans="2:3" x14ac:dyDescent="0.25">
      <c r="B987" s="255">
        <v>924</v>
      </c>
      <c r="C987" s="254">
        <v>81.768595037456748</v>
      </c>
    </row>
    <row r="988" spans="2:3" x14ac:dyDescent="0.25">
      <c r="B988" s="255">
        <v>925</v>
      </c>
      <c r="C988" s="254">
        <v>150.50062360747611</v>
      </c>
    </row>
    <row r="989" spans="2:3" x14ac:dyDescent="0.25">
      <c r="B989" s="255">
        <v>926</v>
      </c>
      <c r="C989" s="254">
        <v>98.831595796814028</v>
      </c>
    </row>
    <row r="990" spans="2:3" x14ac:dyDescent="0.25">
      <c r="B990" s="255">
        <v>927</v>
      </c>
      <c r="C990" s="254">
        <v>106.13173189926769</v>
      </c>
    </row>
    <row r="991" spans="2:3" x14ac:dyDescent="0.25">
      <c r="B991" s="255">
        <v>928</v>
      </c>
      <c r="C991" s="254">
        <v>95.16834198993817</v>
      </c>
    </row>
    <row r="992" spans="2:3" x14ac:dyDescent="0.25">
      <c r="B992" s="255">
        <v>929</v>
      </c>
      <c r="C992" s="254">
        <v>155.12253086086051</v>
      </c>
    </row>
    <row r="993" spans="2:3" x14ac:dyDescent="0.25">
      <c r="B993" s="255">
        <v>930</v>
      </c>
      <c r="C993" s="254">
        <v>135.55836397592017</v>
      </c>
    </row>
    <row r="994" spans="2:3" x14ac:dyDescent="0.25">
      <c r="B994" s="255">
        <v>931</v>
      </c>
      <c r="C994" s="254">
        <v>113.11522710948124</v>
      </c>
    </row>
    <row r="995" spans="2:3" x14ac:dyDescent="0.25">
      <c r="B995" s="255">
        <v>932</v>
      </c>
      <c r="C995" s="254">
        <v>115.36307759984808</v>
      </c>
    </row>
    <row r="996" spans="2:3" x14ac:dyDescent="0.25">
      <c r="B996" s="255">
        <v>933</v>
      </c>
      <c r="C996" s="254">
        <v>146.95197561619804</v>
      </c>
    </row>
    <row r="997" spans="2:3" x14ac:dyDescent="0.25">
      <c r="B997" s="255">
        <v>934</v>
      </c>
      <c r="C997" s="254">
        <v>110.74111837043945</v>
      </c>
    </row>
    <row r="998" spans="2:3" x14ac:dyDescent="0.25">
      <c r="B998" s="255">
        <v>935</v>
      </c>
      <c r="C998" s="254">
        <v>110.68486053430462</v>
      </c>
    </row>
    <row r="999" spans="2:3" x14ac:dyDescent="0.25">
      <c r="B999" s="255">
        <v>936</v>
      </c>
      <c r="C999" s="254">
        <v>146.37550190907484</v>
      </c>
    </row>
    <row r="1000" spans="2:3" x14ac:dyDescent="0.25">
      <c r="B1000" s="255">
        <v>937</v>
      </c>
      <c r="C1000" s="254">
        <v>109.96776093790267</v>
      </c>
    </row>
    <row r="1001" spans="2:3" x14ac:dyDescent="0.25">
      <c r="B1001" s="255">
        <v>938</v>
      </c>
      <c r="C1001" s="254">
        <v>127.60101071592796</v>
      </c>
    </row>
    <row r="1002" spans="2:3" x14ac:dyDescent="0.25">
      <c r="B1002" s="255">
        <v>939</v>
      </c>
      <c r="C1002" s="254">
        <v>84.453318239407679</v>
      </c>
    </row>
    <row r="1003" spans="2:3" x14ac:dyDescent="0.25">
      <c r="B1003" s="255">
        <v>940</v>
      </c>
      <c r="C1003" s="254">
        <v>177.75526700135191</v>
      </c>
    </row>
    <row r="1004" spans="2:3" x14ac:dyDescent="0.25">
      <c r="B1004" s="255">
        <v>941</v>
      </c>
      <c r="C1004" s="254">
        <v>85.170187182162366</v>
      </c>
    </row>
    <row r="1005" spans="2:3" x14ac:dyDescent="0.25">
      <c r="B1005" s="255">
        <v>942</v>
      </c>
      <c r="C1005" s="254">
        <v>181.37395345340565</v>
      </c>
    </row>
    <row r="1006" spans="2:3" x14ac:dyDescent="0.25">
      <c r="B1006" s="255">
        <v>943</v>
      </c>
      <c r="C1006" s="254">
        <v>119.57472228543384</v>
      </c>
    </row>
    <row r="1007" spans="2:3" x14ac:dyDescent="0.25">
      <c r="B1007" s="255">
        <v>944</v>
      </c>
      <c r="C1007" s="254">
        <v>134.63259334925093</v>
      </c>
    </row>
    <row r="1008" spans="2:3" x14ac:dyDescent="0.25">
      <c r="B1008" s="255">
        <v>945</v>
      </c>
      <c r="C1008" s="254">
        <v>101.58782782621918</v>
      </c>
    </row>
    <row r="1009" spans="2:3" x14ac:dyDescent="0.25">
      <c r="B1009" s="255">
        <v>946</v>
      </c>
      <c r="C1009" s="254">
        <v>98.40208100792978</v>
      </c>
    </row>
    <row r="1010" spans="2:3" x14ac:dyDescent="0.25">
      <c r="B1010" s="255">
        <v>947</v>
      </c>
      <c r="C1010" s="254">
        <v>115.38159782494634</v>
      </c>
    </row>
    <row r="1011" spans="2:3" x14ac:dyDescent="0.25">
      <c r="B1011" s="255">
        <v>948</v>
      </c>
      <c r="C1011" s="254">
        <v>64.218457593210843</v>
      </c>
    </row>
    <row r="1012" spans="2:3" x14ac:dyDescent="0.25">
      <c r="B1012" s="255">
        <v>949</v>
      </c>
      <c r="C1012" s="254">
        <v>151.69423327908129</v>
      </c>
    </row>
    <row r="1013" spans="2:3" x14ac:dyDescent="0.25">
      <c r="B1013" s="255">
        <v>950</v>
      </c>
      <c r="C1013" s="254">
        <v>108.56945762630644</v>
      </c>
    </row>
    <row r="1014" spans="2:3" x14ac:dyDescent="0.25">
      <c r="B1014" s="255">
        <v>951</v>
      </c>
      <c r="C1014" s="254">
        <v>165.86700595988378</v>
      </c>
    </row>
    <row r="1015" spans="2:3" x14ac:dyDescent="0.25">
      <c r="B1015" s="255">
        <v>952</v>
      </c>
      <c r="C1015" s="254">
        <v>142.93421440371702</v>
      </c>
    </row>
    <row r="1016" spans="2:3" x14ac:dyDescent="0.25">
      <c r="B1016" s="255">
        <v>953</v>
      </c>
      <c r="C1016" s="254">
        <v>119.37928590429499</v>
      </c>
    </row>
    <row r="1017" spans="2:3" x14ac:dyDescent="0.25">
      <c r="B1017" s="255">
        <v>954</v>
      </c>
      <c r="C1017" s="254">
        <v>100.32287082450199</v>
      </c>
    </row>
    <row r="1018" spans="2:3" x14ac:dyDescent="0.25">
      <c r="B1018" s="255">
        <v>955</v>
      </c>
      <c r="C1018" s="254">
        <v>152.50374122543548</v>
      </c>
    </row>
    <row r="1019" spans="2:3" x14ac:dyDescent="0.25">
      <c r="B1019" s="255">
        <v>956</v>
      </c>
      <c r="C1019" s="254">
        <v>115.87834456960702</v>
      </c>
    </row>
    <row r="1020" spans="2:3" x14ac:dyDescent="0.25">
      <c r="B1020" s="255">
        <v>957</v>
      </c>
      <c r="C1020" s="254">
        <v>124.47425200282343</v>
      </c>
    </row>
    <row r="1021" spans="2:3" x14ac:dyDescent="0.25">
      <c r="B1021" s="255">
        <v>958</v>
      </c>
      <c r="C1021" s="254">
        <v>133.4018518406001</v>
      </c>
    </row>
    <row r="1022" spans="2:3" x14ac:dyDescent="0.25">
      <c r="B1022" s="255">
        <v>959</v>
      </c>
      <c r="C1022" s="254">
        <v>152.73200354580717</v>
      </c>
    </row>
    <row r="1023" spans="2:3" x14ac:dyDescent="0.25">
      <c r="B1023" s="255">
        <v>960</v>
      </c>
      <c r="C1023" s="254">
        <v>71.896515669578747</v>
      </c>
    </row>
    <row r="1024" spans="2:3" x14ac:dyDescent="0.25">
      <c r="B1024" s="255">
        <v>961</v>
      </c>
      <c r="C1024" s="254">
        <v>77.228808661131836</v>
      </c>
    </row>
    <row r="1025" spans="2:3" x14ac:dyDescent="0.25">
      <c r="B1025" s="255">
        <v>962</v>
      </c>
      <c r="C1025" s="254">
        <v>106.96298447793473</v>
      </c>
    </row>
    <row r="1026" spans="2:3" x14ac:dyDescent="0.25">
      <c r="B1026" s="255">
        <v>963</v>
      </c>
      <c r="C1026" s="254">
        <v>121.47064006992441</v>
      </c>
    </row>
    <row r="1027" spans="2:3" x14ac:dyDescent="0.25">
      <c r="B1027" s="255">
        <v>964</v>
      </c>
      <c r="C1027" s="254">
        <v>129.27981231981639</v>
      </c>
    </row>
    <row r="1028" spans="2:3" x14ac:dyDescent="0.25">
      <c r="B1028" s="255">
        <v>965</v>
      </c>
      <c r="C1028" s="254">
        <v>110.09125606658607</v>
      </c>
    </row>
    <row r="1029" spans="2:3" x14ac:dyDescent="0.25">
      <c r="B1029" s="255">
        <v>966</v>
      </c>
      <c r="C1029" s="254">
        <v>114.01154477320358</v>
      </c>
    </row>
    <row r="1030" spans="2:3" x14ac:dyDescent="0.25">
      <c r="B1030" s="255">
        <v>967</v>
      </c>
      <c r="C1030" s="254">
        <v>134.99333822803456</v>
      </c>
    </row>
    <row r="1031" spans="2:3" x14ac:dyDescent="0.25">
      <c r="B1031" s="255">
        <v>968</v>
      </c>
      <c r="C1031" s="254">
        <v>64.769675819663988</v>
      </c>
    </row>
    <row r="1032" spans="2:3" x14ac:dyDescent="0.25">
      <c r="B1032" s="255">
        <v>969</v>
      </c>
      <c r="C1032" s="254">
        <v>97.733666462337823</v>
      </c>
    </row>
    <row r="1033" spans="2:3" x14ac:dyDescent="0.25">
      <c r="B1033" s="255">
        <v>970</v>
      </c>
      <c r="C1033" s="254">
        <v>126.61158998591232</v>
      </c>
    </row>
    <row r="1034" spans="2:3" x14ac:dyDescent="0.25">
      <c r="B1034" s="255">
        <v>971</v>
      </c>
      <c r="C1034" s="254">
        <v>109.10313675640231</v>
      </c>
    </row>
    <row r="1035" spans="2:3" x14ac:dyDescent="0.25">
      <c r="B1035" s="255">
        <v>972</v>
      </c>
      <c r="C1035" s="254">
        <v>112.50883060041332</v>
      </c>
    </row>
    <row r="1036" spans="2:3" x14ac:dyDescent="0.25">
      <c r="B1036" s="255">
        <v>973</v>
      </c>
      <c r="C1036" s="254">
        <v>113.44856882701505</v>
      </c>
    </row>
    <row r="1037" spans="2:3" x14ac:dyDescent="0.25">
      <c r="B1037" s="255">
        <v>974</v>
      </c>
      <c r="C1037" s="254">
        <v>115.06236911283952</v>
      </c>
    </row>
    <row r="1038" spans="2:3" x14ac:dyDescent="0.25">
      <c r="B1038" s="255">
        <v>975</v>
      </c>
      <c r="C1038" s="254">
        <v>130.31304285511985</v>
      </c>
    </row>
    <row r="1039" spans="2:3" x14ac:dyDescent="0.25">
      <c r="B1039" s="255">
        <v>976</v>
      </c>
      <c r="C1039" s="254">
        <v>118.42439499726656</v>
      </c>
    </row>
    <row r="1040" spans="2:3" x14ac:dyDescent="0.25">
      <c r="B1040" s="255">
        <v>977</v>
      </c>
      <c r="C1040" s="254">
        <v>116.76060288077852</v>
      </c>
    </row>
    <row r="1041" spans="2:3" x14ac:dyDescent="0.25">
      <c r="B1041" s="255">
        <v>978</v>
      </c>
      <c r="C1041" s="254">
        <v>123.72857056854014</v>
      </c>
    </row>
    <row r="1042" spans="2:3" x14ac:dyDescent="0.25">
      <c r="B1042" s="255">
        <v>979</v>
      </c>
      <c r="C1042" s="254">
        <v>124.80597713574475</v>
      </c>
    </row>
    <row r="1043" spans="2:3" x14ac:dyDescent="0.25">
      <c r="B1043" s="255">
        <v>980</v>
      </c>
      <c r="C1043" s="254">
        <v>132.04720947287248</v>
      </c>
    </row>
    <row r="1044" spans="2:3" x14ac:dyDescent="0.25">
      <c r="B1044" s="255">
        <v>981</v>
      </c>
      <c r="C1044" s="254">
        <v>116.83198496621415</v>
      </c>
    </row>
    <row r="1045" spans="2:3" x14ac:dyDescent="0.25">
      <c r="B1045" s="255">
        <v>982</v>
      </c>
      <c r="C1045" s="254">
        <v>56.657322804510457</v>
      </c>
    </row>
    <row r="1046" spans="2:3" x14ac:dyDescent="0.25">
      <c r="B1046" s="255">
        <v>983</v>
      </c>
      <c r="C1046" s="254">
        <v>90.992389317065886</v>
      </c>
    </row>
    <row r="1047" spans="2:3" x14ac:dyDescent="0.25">
      <c r="B1047" s="255">
        <v>984</v>
      </c>
      <c r="C1047" s="254">
        <v>120.86533894830437</v>
      </c>
    </row>
    <row r="1048" spans="2:3" x14ac:dyDescent="0.25">
      <c r="B1048" s="255">
        <v>985</v>
      </c>
      <c r="C1048" s="254">
        <v>123.33436361467436</v>
      </c>
    </row>
    <row r="1049" spans="2:3" x14ac:dyDescent="0.25">
      <c r="B1049" s="255">
        <v>986</v>
      </c>
      <c r="C1049" s="254">
        <v>89.964642917383856</v>
      </c>
    </row>
    <row r="1050" spans="2:3" x14ac:dyDescent="0.25">
      <c r="B1050" s="255">
        <v>987</v>
      </c>
      <c r="C1050" s="254">
        <v>143.08809606816544</v>
      </c>
    </row>
    <row r="1051" spans="2:3" x14ac:dyDescent="0.25">
      <c r="B1051" s="255">
        <v>988</v>
      </c>
      <c r="C1051" s="254">
        <v>130.05480550316901</v>
      </c>
    </row>
    <row r="1052" spans="2:3" x14ac:dyDescent="0.25">
      <c r="B1052" s="255">
        <v>989</v>
      </c>
      <c r="C1052" s="254">
        <v>151.4532785316147</v>
      </c>
    </row>
    <row r="1053" spans="2:3" x14ac:dyDescent="0.25">
      <c r="B1053" s="255">
        <v>990</v>
      </c>
      <c r="C1053" s="254">
        <v>118.26687837466936</v>
      </c>
    </row>
    <row r="1054" spans="2:3" x14ac:dyDescent="0.25">
      <c r="B1054" s="255">
        <v>991</v>
      </c>
      <c r="C1054" s="254">
        <v>92.539991616382537</v>
      </c>
    </row>
    <row r="1055" spans="2:3" x14ac:dyDescent="0.25">
      <c r="B1055" s="255">
        <v>992</v>
      </c>
      <c r="C1055" s="254">
        <v>176.53375271714461</v>
      </c>
    </row>
    <row r="1056" spans="2:3" x14ac:dyDescent="0.25">
      <c r="B1056" s="255">
        <v>993</v>
      </c>
      <c r="C1056" s="254">
        <v>148.62558380973297</v>
      </c>
    </row>
    <row r="1057" spans="2:3" x14ac:dyDescent="0.25">
      <c r="B1057" s="255">
        <v>994</v>
      </c>
      <c r="C1057" s="254">
        <v>157.89841453860197</v>
      </c>
    </row>
    <row r="1058" spans="2:3" x14ac:dyDescent="0.25">
      <c r="B1058" s="255">
        <v>995</v>
      </c>
      <c r="C1058" s="254">
        <v>141.14214462594495</v>
      </c>
    </row>
    <row r="1059" spans="2:3" x14ac:dyDescent="0.25">
      <c r="B1059" s="255">
        <v>996</v>
      </c>
      <c r="C1059" s="254">
        <v>115.46569810152116</v>
      </c>
    </row>
    <row r="1060" spans="2:3" x14ac:dyDescent="0.25">
      <c r="B1060" s="255">
        <v>997</v>
      </c>
      <c r="C1060" s="254">
        <v>106.83038813328719</v>
      </c>
    </row>
    <row r="1061" spans="2:3" x14ac:dyDescent="0.25">
      <c r="B1061" s="255">
        <v>998</v>
      </c>
      <c r="C1061" s="254">
        <v>138.43505643913315</v>
      </c>
    </row>
    <row r="1062" spans="2:3" x14ac:dyDescent="0.25">
      <c r="B1062" s="255">
        <v>999</v>
      </c>
      <c r="C1062" s="254">
        <v>113.25338431039435</v>
      </c>
    </row>
    <row r="1063" spans="2:3" x14ac:dyDescent="0.25">
      <c r="B1063" s="255">
        <v>1000</v>
      </c>
      <c r="C1063" s="254">
        <v>167.95134212140732</v>
      </c>
    </row>
    <row r="1064" spans="2:3" x14ac:dyDescent="0.25">
      <c r="B1064" s="255">
        <v>1001</v>
      </c>
      <c r="C1064" s="254">
        <v>119.79502738280627</v>
      </c>
    </row>
    <row r="1065" spans="2:3" x14ac:dyDescent="0.25">
      <c r="B1065" s="255">
        <v>1002</v>
      </c>
      <c r="C1065" s="254">
        <v>130.47222925896506</v>
      </c>
    </row>
    <row r="1066" spans="2:3" x14ac:dyDescent="0.25">
      <c r="B1066" s="255">
        <v>1003</v>
      </c>
      <c r="C1066" s="254">
        <v>143.15739515195204</v>
      </c>
    </row>
    <row r="1067" spans="2:3" x14ac:dyDescent="0.25">
      <c r="B1067" s="255">
        <v>1004</v>
      </c>
      <c r="C1067" s="254">
        <v>148.27218811200578</v>
      </c>
    </row>
    <row r="1068" spans="2:3" x14ac:dyDescent="0.25">
      <c r="B1068" s="255">
        <v>1005</v>
      </c>
      <c r="C1068" s="254">
        <v>114.83475134919478</v>
      </c>
    </row>
    <row r="1069" spans="2:3" x14ac:dyDescent="0.25">
      <c r="B1069" s="255">
        <v>1006</v>
      </c>
      <c r="C1069" s="254">
        <v>105.21150119511464</v>
      </c>
    </row>
    <row r="1070" spans="2:3" x14ac:dyDescent="0.25">
      <c r="B1070" s="255">
        <v>1007</v>
      </c>
      <c r="C1070" s="254">
        <v>113.91076953793015</v>
      </c>
    </row>
    <row r="1071" spans="2:3" x14ac:dyDescent="0.25">
      <c r="B1071" s="255">
        <v>1008</v>
      </c>
      <c r="C1071" s="254">
        <v>139.88238637415941</v>
      </c>
    </row>
    <row r="1072" spans="2:3" x14ac:dyDescent="0.25">
      <c r="B1072" s="255">
        <v>1009</v>
      </c>
      <c r="C1072" s="254">
        <v>112.47510726903505</v>
      </c>
    </row>
    <row r="1073" spans="2:3" x14ac:dyDescent="0.25">
      <c r="B1073" s="255">
        <v>1010</v>
      </c>
      <c r="C1073" s="254">
        <v>137.44392901630866</v>
      </c>
    </row>
    <row r="1074" spans="2:3" x14ac:dyDescent="0.25">
      <c r="B1074" s="255">
        <v>1011</v>
      </c>
      <c r="C1074" s="254">
        <v>154.13668588431415</v>
      </c>
    </row>
    <row r="1075" spans="2:3" x14ac:dyDescent="0.25">
      <c r="B1075" s="255">
        <v>1012</v>
      </c>
      <c r="C1075" s="254">
        <v>87.465685307921746</v>
      </c>
    </row>
    <row r="1076" spans="2:3" x14ac:dyDescent="0.25">
      <c r="B1076" s="255">
        <v>1013</v>
      </c>
      <c r="C1076" s="254">
        <v>126.21893160082389</v>
      </c>
    </row>
    <row r="1077" spans="2:3" x14ac:dyDescent="0.25">
      <c r="B1077" s="255">
        <v>1014</v>
      </c>
      <c r="C1077" s="254">
        <v>93.816173050672973</v>
      </c>
    </row>
    <row r="1078" spans="2:3" x14ac:dyDescent="0.25">
      <c r="B1078" s="255">
        <v>1015</v>
      </c>
      <c r="C1078" s="254">
        <v>105.90083813299714</v>
      </c>
    </row>
    <row r="1079" spans="2:3" x14ac:dyDescent="0.25">
      <c r="B1079" s="255">
        <v>1016</v>
      </c>
      <c r="C1079" s="254">
        <v>90.243268262858024</v>
      </c>
    </row>
    <row r="1080" spans="2:3" x14ac:dyDescent="0.25">
      <c r="B1080" s="255">
        <v>1017</v>
      </c>
      <c r="C1080" s="254">
        <v>113.5383717950965</v>
      </c>
    </row>
    <row r="1081" spans="2:3" x14ac:dyDescent="0.25">
      <c r="B1081" s="255">
        <v>1018</v>
      </c>
      <c r="C1081" s="254">
        <v>159.19721804269187</v>
      </c>
    </row>
    <row r="1082" spans="2:3" x14ac:dyDescent="0.25">
      <c r="B1082" s="255">
        <v>1019</v>
      </c>
      <c r="C1082" s="254">
        <v>91.490543293031351</v>
      </c>
    </row>
    <row r="1083" spans="2:3" x14ac:dyDescent="0.25">
      <c r="B1083" s="255">
        <v>1020</v>
      </c>
      <c r="C1083" s="254">
        <v>127.81430749597556</v>
      </c>
    </row>
    <row r="1084" spans="2:3" x14ac:dyDescent="0.25">
      <c r="B1084" s="255">
        <v>1021</v>
      </c>
      <c r="C1084" s="254">
        <v>113.74273852996792</v>
      </c>
    </row>
    <row r="1085" spans="2:3" x14ac:dyDescent="0.25">
      <c r="B1085" s="255">
        <v>1022</v>
      </c>
      <c r="C1085" s="254">
        <v>132.61558841744844</v>
      </c>
    </row>
    <row r="1086" spans="2:3" x14ac:dyDescent="0.25">
      <c r="B1086" s="255">
        <v>1023</v>
      </c>
      <c r="C1086" s="254">
        <v>130.31309449091484</v>
      </c>
    </row>
    <row r="1087" spans="2:3" x14ac:dyDescent="0.25">
      <c r="B1087" s="255">
        <v>1024</v>
      </c>
      <c r="C1087" s="254">
        <v>100.0097549124353</v>
      </c>
    </row>
    <row r="1088" spans="2:3" x14ac:dyDescent="0.25">
      <c r="B1088" s="255">
        <v>1025</v>
      </c>
      <c r="C1088" s="254">
        <v>111.32323362149448</v>
      </c>
    </row>
    <row r="1089" spans="2:3" x14ac:dyDescent="0.25">
      <c r="B1089" s="255">
        <v>1026</v>
      </c>
      <c r="C1089" s="254">
        <v>100.58602122427703</v>
      </c>
    </row>
    <row r="1090" spans="2:3" x14ac:dyDescent="0.25">
      <c r="B1090" s="255">
        <v>1027</v>
      </c>
      <c r="C1090" s="254">
        <v>143.75700748018136</v>
      </c>
    </row>
    <row r="1091" spans="2:3" x14ac:dyDescent="0.25">
      <c r="B1091" s="255">
        <v>1028</v>
      </c>
      <c r="C1091" s="254">
        <v>125.45007525061519</v>
      </c>
    </row>
    <row r="1092" spans="2:3" x14ac:dyDescent="0.25">
      <c r="B1092" s="255">
        <v>1029</v>
      </c>
      <c r="C1092" s="254">
        <v>108.24800223639947</v>
      </c>
    </row>
    <row r="1093" spans="2:3" x14ac:dyDescent="0.25">
      <c r="B1093" s="255">
        <v>1030</v>
      </c>
      <c r="C1093" s="254">
        <v>153.14508394057304</v>
      </c>
    </row>
    <row r="1094" spans="2:3" x14ac:dyDescent="0.25">
      <c r="B1094" s="255">
        <v>1031</v>
      </c>
      <c r="C1094" s="254">
        <v>140.81447288269402</v>
      </c>
    </row>
    <row r="1095" spans="2:3" x14ac:dyDescent="0.25">
      <c r="B1095" s="255">
        <v>1032</v>
      </c>
      <c r="C1095" s="254">
        <v>155.7854516227633</v>
      </c>
    </row>
    <row r="1096" spans="2:3" x14ac:dyDescent="0.25">
      <c r="B1096" s="255">
        <v>1033</v>
      </c>
      <c r="C1096" s="254">
        <v>179.48066199817237</v>
      </c>
    </row>
    <row r="1097" spans="2:3" x14ac:dyDescent="0.25">
      <c r="B1097" s="255">
        <v>1034</v>
      </c>
      <c r="C1097" s="254">
        <v>76.415200143276522</v>
      </c>
    </row>
    <row r="1098" spans="2:3" x14ac:dyDescent="0.25">
      <c r="B1098" s="255">
        <v>1035</v>
      </c>
      <c r="C1098" s="254">
        <v>123.250439940422</v>
      </c>
    </row>
    <row r="1099" spans="2:3" x14ac:dyDescent="0.25">
      <c r="B1099" s="255">
        <v>1036</v>
      </c>
      <c r="C1099" s="254">
        <v>136.88170794475695</v>
      </c>
    </row>
    <row r="1100" spans="2:3" x14ac:dyDescent="0.25">
      <c r="B1100" s="255">
        <v>1037</v>
      </c>
      <c r="C1100" s="254">
        <v>165.94981202453585</v>
      </c>
    </row>
    <row r="1101" spans="2:3" x14ac:dyDescent="0.25">
      <c r="B1101" s="255">
        <v>1038</v>
      </c>
      <c r="C1101" s="254">
        <v>116.00650190349083</v>
      </c>
    </row>
    <row r="1102" spans="2:3" x14ac:dyDescent="0.25">
      <c r="B1102" s="255">
        <v>1039</v>
      </c>
      <c r="C1102" s="254">
        <v>83.659144931888306</v>
      </c>
    </row>
    <row r="1103" spans="2:3" x14ac:dyDescent="0.25">
      <c r="B1103" s="255">
        <v>1040</v>
      </c>
      <c r="C1103" s="254">
        <v>80.514190484315634</v>
      </c>
    </row>
    <row r="1104" spans="2:3" x14ac:dyDescent="0.25">
      <c r="B1104" s="255">
        <v>1041</v>
      </c>
      <c r="C1104" s="254">
        <v>76.665942679176069</v>
      </c>
    </row>
    <row r="1105" spans="2:3" x14ac:dyDescent="0.25">
      <c r="B1105" s="255">
        <v>1042</v>
      </c>
      <c r="C1105" s="254">
        <v>106.13430048064097</v>
      </c>
    </row>
    <row r="1106" spans="2:3" x14ac:dyDescent="0.25">
      <c r="B1106" s="255">
        <v>1043</v>
      </c>
      <c r="C1106" s="254">
        <v>143.85978517841113</v>
      </c>
    </row>
    <row r="1107" spans="2:3" x14ac:dyDescent="0.25">
      <c r="B1107" s="255">
        <v>1044</v>
      </c>
      <c r="C1107" s="254">
        <v>125.07521747569201</v>
      </c>
    </row>
    <row r="1108" spans="2:3" x14ac:dyDescent="0.25">
      <c r="B1108" s="255">
        <v>1045</v>
      </c>
      <c r="C1108" s="254">
        <v>157.09817341628687</v>
      </c>
    </row>
    <row r="1109" spans="2:3" x14ac:dyDescent="0.25">
      <c r="B1109" s="255">
        <v>1046</v>
      </c>
      <c r="C1109" s="254">
        <v>76.452650807794825</v>
      </c>
    </row>
    <row r="1110" spans="2:3" x14ac:dyDescent="0.25">
      <c r="B1110" s="255">
        <v>1047</v>
      </c>
      <c r="C1110" s="254">
        <v>118.38512586373874</v>
      </c>
    </row>
    <row r="1111" spans="2:3" x14ac:dyDescent="0.25">
      <c r="B1111" s="255">
        <v>1048</v>
      </c>
      <c r="C1111" s="254">
        <v>121.61358098843199</v>
      </c>
    </row>
    <row r="1112" spans="2:3" x14ac:dyDescent="0.25">
      <c r="B1112" s="255">
        <v>1049</v>
      </c>
      <c r="C1112" s="254">
        <v>144.89035132778253</v>
      </c>
    </row>
    <row r="1113" spans="2:3" x14ac:dyDescent="0.25">
      <c r="B1113" s="255">
        <v>1050</v>
      </c>
      <c r="C1113" s="254">
        <v>103.85922383529788</v>
      </c>
    </row>
    <row r="1114" spans="2:3" x14ac:dyDescent="0.25">
      <c r="B1114" s="255">
        <v>1051</v>
      </c>
      <c r="C1114" s="254">
        <v>134.72664840561151</v>
      </c>
    </row>
    <row r="1115" spans="2:3" x14ac:dyDescent="0.25">
      <c r="B1115" s="255">
        <v>1052</v>
      </c>
      <c r="C1115" s="254">
        <v>104.26380994047423</v>
      </c>
    </row>
    <row r="1116" spans="2:3" x14ac:dyDescent="0.25">
      <c r="B1116" s="255">
        <v>1053</v>
      </c>
      <c r="C1116" s="254">
        <v>82.796108885288405</v>
      </c>
    </row>
    <row r="1117" spans="2:3" x14ac:dyDescent="0.25">
      <c r="B1117" s="255">
        <v>1054</v>
      </c>
      <c r="C1117" s="254">
        <v>108.41629653026639</v>
      </c>
    </row>
    <row r="1118" spans="2:3" x14ac:dyDescent="0.25">
      <c r="B1118" s="255">
        <v>1055</v>
      </c>
      <c r="C1118" s="254">
        <v>129.84334325694212</v>
      </c>
    </row>
    <row r="1119" spans="2:3" x14ac:dyDescent="0.25">
      <c r="B1119" s="255">
        <v>1056</v>
      </c>
      <c r="C1119" s="254">
        <v>91.165397819538185</v>
      </c>
    </row>
    <row r="1120" spans="2:3" x14ac:dyDescent="0.25">
      <c r="B1120" s="255">
        <v>1057</v>
      </c>
      <c r="C1120" s="254">
        <v>144.18748232818496</v>
      </c>
    </row>
    <row r="1121" spans="2:3" x14ac:dyDescent="0.25">
      <c r="B1121" s="255">
        <v>1058</v>
      </c>
      <c r="C1121" s="254">
        <v>67.831208921433159</v>
      </c>
    </row>
    <row r="1122" spans="2:3" x14ac:dyDescent="0.25">
      <c r="B1122" s="255">
        <v>1059</v>
      </c>
      <c r="C1122" s="254">
        <v>139.60602021287025</v>
      </c>
    </row>
    <row r="1123" spans="2:3" x14ac:dyDescent="0.25">
      <c r="B1123" s="255">
        <v>1060</v>
      </c>
      <c r="C1123" s="254">
        <v>122.68354468436391</v>
      </c>
    </row>
    <row r="1124" spans="2:3" x14ac:dyDescent="0.25">
      <c r="B1124" s="255">
        <v>1061</v>
      </c>
      <c r="C1124" s="254">
        <v>137.60382666888981</v>
      </c>
    </row>
    <row r="1125" spans="2:3" x14ac:dyDescent="0.25">
      <c r="B1125" s="255">
        <v>1062</v>
      </c>
      <c r="C1125" s="254">
        <v>126.01115907225966</v>
      </c>
    </row>
    <row r="1126" spans="2:3" x14ac:dyDescent="0.25">
      <c r="B1126" s="255">
        <v>1063</v>
      </c>
      <c r="C1126" s="254">
        <v>104.05622812669549</v>
      </c>
    </row>
    <row r="1127" spans="2:3" x14ac:dyDescent="0.25">
      <c r="B1127" s="255">
        <v>1064</v>
      </c>
      <c r="C1127" s="254">
        <v>122.67141979212805</v>
      </c>
    </row>
    <row r="1128" spans="2:3" x14ac:dyDescent="0.25">
      <c r="B1128" s="255">
        <v>1065</v>
      </c>
      <c r="C1128" s="254">
        <v>148.33377986263042</v>
      </c>
    </row>
    <row r="1129" spans="2:3" x14ac:dyDescent="0.25">
      <c r="B1129" s="255">
        <v>1066</v>
      </c>
      <c r="C1129" s="254">
        <v>108.31011016390433</v>
      </c>
    </row>
    <row r="1130" spans="2:3" x14ac:dyDescent="0.25">
      <c r="B1130" s="255">
        <v>1067</v>
      </c>
      <c r="C1130" s="254">
        <v>143.64734154789127</v>
      </c>
    </row>
    <row r="1131" spans="2:3" x14ac:dyDescent="0.25">
      <c r="B1131" s="255">
        <v>1068</v>
      </c>
      <c r="C1131" s="254">
        <v>95.727184983121163</v>
      </c>
    </row>
    <row r="1132" spans="2:3" x14ac:dyDescent="0.25">
      <c r="B1132" s="255">
        <v>1069</v>
      </c>
      <c r="C1132" s="254">
        <v>130.14276064621987</v>
      </c>
    </row>
    <row r="1133" spans="2:3" x14ac:dyDescent="0.25">
      <c r="B1133" s="255">
        <v>1070</v>
      </c>
      <c r="C1133" s="254">
        <v>109.18646563883667</v>
      </c>
    </row>
    <row r="1134" spans="2:3" x14ac:dyDescent="0.25">
      <c r="B1134" s="255">
        <v>1071</v>
      </c>
      <c r="C1134" s="254">
        <v>164.88206270100795</v>
      </c>
    </row>
    <row r="1135" spans="2:3" x14ac:dyDescent="0.25">
      <c r="B1135" s="255">
        <v>1072</v>
      </c>
      <c r="C1135" s="254">
        <v>100.93252565086482</v>
      </c>
    </row>
    <row r="1136" spans="2:3" x14ac:dyDescent="0.25">
      <c r="B1136" s="255">
        <v>1073</v>
      </c>
      <c r="C1136" s="254">
        <v>99.553166250194025</v>
      </c>
    </row>
    <row r="1137" spans="2:3" x14ac:dyDescent="0.25">
      <c r="B1137" s="255">
        <v>1074</v>
      </c>
      <c r="C1137" s="254">
        <v>123.07357204401961</v>
      </c>
    </row>
    <row r="1138" spans="2:3" x14ac:dyDescent="0.25">
      <c r="B1138" s="255">
        <v>1075</v>
      </c>
      <c r="C1138" s="254">
        <v>158.20436981968041</v>
      </c>
    </row>
    <row r="1139" spans="2:3" x14ac:dyDescent="0.25">
      <c r="B1139" s="255">
        <v>1076</v>
      </c>
      <c r="C1139" s="254">
        <v>143.41724810941449</v>
      </c>
    </row>
    <row r="1140" spans="2:3" x14ac:dyDescent="0.25">
      <c r="B1140" s="255">
        <v>1077</v>
      </c>
      <c r="C1140" s="254">
        <v>107.14939686485691</v>
      </c>
    </row>
    <row r="1141" spans="2:3" x14ac:dyDescent="0.25">
      <c r="B1141" s="255">
        <v>1078</v>
      </c>
      <c r="C1141" s="254">
        <v>148.23953377301351</v>
      </c>
    </row>
    <row r="1142" spans="2:3" x14ac:dyDescent="0.25">
      <c r="B1142" s="255">
        <v>1079</v>
      </c>
      <c r="C1142" s="254">
        <v>100.29354480743922</v>
      </c>
    </row>
    <row r="1143" spans="2:3" x14ac:dyDescent="0.25">
      <c r="B1143" s="255">
        <v>1080</v>
      </c>
      <c r="C1143" s="254">
        <v>170.21971320569395</v>
      </c>
    </row>
    <row r="1144" spans="2:3" x14ac:dyDescent="0.25">
      <c r="B1144" s="255">
        <v>1081</v>
      </c>
      <c r="C1144" s="254">
        <v>113.31149553542772</v>
      </c>
    </row>
    <row r="1145" spans="2:3" x14ac:dyDescent="0.25">
      <c r="B1145" s="255">
        <v>1082</v>
      </c>
      <c r="C1145" s="254">
        <v>138.95324953298666</v>
      </c>
    </row>
    <row r="1146" spans="2:3" x14ac:dyDescent="0.25">
      <c r="B1146" s="255">
        <v>1083</v>
      </c>
      <c r="C1146" s="254">
        <v>133.22800265746406</v>
      </c>
    </row>
    <row r="1147" spans="2:3" x14ac:dyDescent="0.25">
      <c r="B1147" s="255">
        <v>1084</v>
      </c>
      <c r="C1147" s="254">
        <v>150.25579958091919</v>
      </c>
    </row>
    <row r="1148" spans="2:3" x14ac:dyDescent="0.25">
      <c r="B1148" s="255">
        <v>1085</v>
      </c>
      <c r="C1148" s="254">
        <v>139.13761981264247</v>
      </c>
    </row>
    <row r="1149" spans="2:3" x14ac:dyDescent="0.25">
      <c r="B1149" s="255">
        <v>1086</v>
      </c>
      <c r="C1149" s="254">
        <v>94.978904402685515</v>
      </c>
    </row>
    <row r="1150" spans="2:3" x14ac:dyDescent="0.25">
      <c r="B1150" s="255">
        <v>1087</v>
      </c>
      <c r="C1150" s="254">
        <v>100.52357262992933</v>
      </c>
    </row>
    <row r="1151" spans="2:3" x14ac:dyDescent="0.25">
      <c r="B1151" s="255">
        <v>1088</v>
      </c>
      <c r="C1151" s="254">
        <v>129.60751569829051</v>
      </c>
    </row>
    <row r="1152" spans="2:3" x14ac:dyDescent="0.25">
      <c r="B1152" s="255">
        <v>1089</v>
      </c>
      <c r="C1152" s="254">
        <v>93.169653198666964</v>
      </c>
    </row>
    <row r="1153" spans="2:3" x14ac:dyDescent="0.25">
      <c r="B1153" s="255">
        <v>1090</v>
      </c>
      <c r="C1153" s="254">
        <v>121.25586125106578</v>
      </c>
    </row>
    <row r="1154" spans="2:3" x14ac:dyDescent="0.25">
      <c r="B1154" s="255">
        <v>1091</v>
      </c>
      <c r="C1154" s="254">
        <v>80.805197255597918</v>
      </c>
    </row>
    <row r="1155" spans="2:3" x14ac:dyDescent="0.25">
      <c r="B1155" s="255">
        <v>1092</v>
      </c>
      <c r="C1155" s="254">
        <v>81.500450591721261</v>
      </c>
    </row>
    <row r="1156" spans="2:3" x14ac:dyDescent="0.25">
      <c r="B1156" s="255">
        <v>1093</v>
      </c>
      <c r="C1156" s="254">
        <v>123.4748237453886</v>
      </c>
    </row>
    <row r="1157" spans="2:3" x14ac:dyDescent="0.25">
      <c r="B1157" s="255">
        <v>1094</v>
      </c>
      <c r="C1157" s="254">
        <v>135.43798970906053</v>
      </c>
    </row>
    <row r="1158" spans="2:3" x14ac:dyDescent="0.25">
      <c r="B1158" s="255">
        <v>1095</v>
      </c>
      <c r="C1158" s="254">
        <v>116.47712895299942</v>
      </c>
    </row>
    <row r="1159" spans="2:3" x14ac:dyDescent="0.25">
      <c r="B1159" s="255">
        <v>1096</v>
      </c>
      <c r="C1159" s="254">
        <v>117.92885117976829</v>
      </c>
    </row>
    <row r="1160" spans="2:3" x14ac:dyDescent="0.25">
      <c r="B1160" s="255">
        <v>1097</v>
      </c>
      <c r="C1160" s="254">
        <v>94.462236307380962</v>
      </c>
    </row>
    <row r="1161" spans="2:3" x14ac:dyDescent="0.25">
      <c r="B1161" s="255">
        <v>1098</v>
      </c>
      <c r="C1161" s="254">
        <v>99.052486468969292</v>
      </c>
    </row>
    <row r="1162" spans="2:3" x14ac:dyDescent="0.25">
      <c r="B1162" s="255">
        <v>1099</v>
      </c>
      <c r="C1162" s="254">
        <v>128.68707874909484</v>
      </c>
    </row>
    <row r="1163" spans="2:3" x14ac:dyDescent="0.25">
      <c r="B1163" s="255">
        <v>1100</v>
      </c>
      <c r="C1163" s="254">
        <v>119.63515416625451</v>
      </c>
    </row>
    <row r="1164" spans="2:3" x14ac:dyDescent="0.25">
      <c r="B1164" s="255">
        <v>1101</v>
      </c>
      <c r="C1164" s="254">
        <v>84.766211198622159</v>
      </c>
    </row>
    <row r="1165" spans="2:3" x14ac:dyDescent="0.25">
      <c r="B1165" s="255">
        <v>1102</v>
      </c>
      <c r="C1165" s="254">
        <v>93.777638034919889</v>
      </c>
    </row>
    <row r="1166" spans="2:3" x14ac:dyDescent="0.25">
      <c r="B1166" s="255">
        <v>1103</v>
      </c>
      <c r="C1166" s="254">
        <v>141.5722061521241</v>
      </c>
    </row>
    <row r="1167" spans="2:3" x14ac:dyDescent="0.25">
      <c r="B1167" s="255">
        <v>1104</v>
      </c>
      <c r="C1167" s="254">
        <v>124.28489736733027</v>
      </c>
    </row>
    <row r="1168" spans="2:3" x14ac:dyDescent="0.25">
      <c r="B1168" s="255">
        <v>1105</v>
      </c>
      <c r="C1168" s="254">
        <v>93.267558852489628</v>
      </c>
    </row>
    <row r="1169" spans="2:3" x14ac:dyDescent="0.25">
      <c r="B1169" s="255">
        <v>1106</v>
      </c>
      <c r="C1169" s="254">
        <v>98.076675518948264</v>
      </c>
    </row>
    <row r="1170" spans="2:3" x14ac:dyDescent="0.25">
      <c r="B1170" s="255">
        <v>1107</v>
      </c>
      <c r="C1170" s="254">
        <v>132.14025871631097</v>
      </c>
    </row>
    <row r="1171" spans="2:3" x14ac:dyDescent="0.25">
      <c r="B1171" s="255">
        <v>1108</v>
      </c>
      <c r="C1171" s="254">
        <v>81.803140930730422</v>
      </c>
    </row>
    <row r="1172" spans="2:3" x14ac:dyDescent="0.25">
      <c r="B1172" s="255">
        <v>1109</v>
      </c>
      <c r="C1172" s="254">
        <v>118.77855702199354</v>
      </c>
    </row>
    <row r="1173" spans="2:3" x14ac:dyDescent="0.25">
      <c r="B1173" s="255">
        <v>1110</v>
      </c>
      <c r="C1173" s="254">
        <v>115.64243394782109</v>
      </c>
    </row>
    <row r="1174" spans="2:3" x14ac:dyDescent="0.25">
      <c r="B1174" s="255">
        <v>1111</v>
      </c>
      <c r="C1174" s="254">
        <v>182.60324474139557</v>
      </c>
    </row>
    <row r="1175" spans="2:3" x14ac:dyDescent="0.25">
      <c r="B1175" s="255">
        <v>1112</v>
      </c>
      <c r="C1175" s="254">
        <v>53.998805252283901</v>
      </c>
    </row>
    <row r="1176" spans="2:3" x14ac:dyDescent="0.25">
      <c r="B1176" s="255">
        <v>1113</v>
      </c>
      <c r="C1176" s="254">
        <v>99.691071179659886</v>
      </c>
    </row>
    <row r="1177" spans="2:3" x14ac:dyDescent="0.25">
      <c r="B1177" s="255">
        <v>1114</v>
      </c>
      <c r="C1177" s="254">
        <v>166.34123664193396</v>
      </c>
    </row>
    <row r="1178" spans="2:3" x14ac:dyDescent="0.25">
      <c r="B1178" s="255">
        <v>1115</v>
      </c>
      <c r="C1178" s="254">
        <v>77.202105710007885</v>
      </c>
    </row>
    <row r="1179" spans="2:3" x14ac:dyDescent="0.25">
      <c r="B1179" s="255">
        <v>1116</v>
      </c>
      <c r="C1179" s="254">
        <v>77.602552249349515</v>
      </c>
    </row>
    <row r="1180" spans="2:3" x14ac:dyDescent="0.25">
      <c r="B1180" s="255">
        <v>1117</v>
      </c>
      <c r="C1180" s="254">
        <v>108.09688773467037</v>
      </c>
    </row>
    <row r="1181" spans="2:3" x14ac:dyDescent="0.25">
      <c r="B1181" s="255">
        <v>1118</v>
      </c>
      <c r="C1181" s="254">
        <v>127.0975627178014</v>
      </c>
    </row>
    <row r="1182" spans="2:3" x14ac:dyDescent="0.25">
      <c r="B1182" s="255">
        <v>1119</v>
      </c>
      <c r="C1182" s="254">
        <v>125.11401256342943</v>
      </c>
    </row>
    <row r="1183" spans="2:3" x14ac:dyDescent="0.25">
      <c r="B1183" s="255">
        <v>1120</v>
      </c>
      <c r="C1183" s="254">
        <v>111.89119855034659</v>
      </c>
    </row>
    <row r="1184" spans="2:3" x14ac:dyDescent="0.25">
      <c r="B1184" s="255">
        <v>1121</v>
      </c>
      <c r="C1184" s="254">
        <v>117.54921965904791</v>
      </c>
    </row>
    <row r="1185" spans="2:3" x14ac:dyDescent="0.25">
      <c r="B1185" s="255">
        <v>1122</v>
      </c>
      <c r="C1185" s="254">
        <v>103.36175265377658</v>
      </c>
    </row>
    <row r="1186" spans="2:3" x14ac:dyDescent="0.25">
      <c r="B1186" s="255">
        <v>1123</v>
      </c>
      <c r="C1186" s="254">
        <v>121.67530632684644</v>
      </c>
    </row>
    <row r="1187" spans="2:3" x14ac:dyDescent="0.25">
      <c r="B1187" s="255">
        <v>1124</v>
      </c>
      <c r="C1187" s="254">
        <v>160.78193896722223</v>
      </c>
    </row>
    <row r="1188" spans="2:3" x14ac:dyDescent="0.25">
      <c r="B1188" s="255">
        <v>1125</v>
      </c>
      <c r="C1188" s="254">
        <v>113.96151133074673</v>
      </c>
    </row>
    <row r="1189" spans="2:3" x14ac:dyDescent="0.25">
      <c r="B1189" s="255">
        <v>1126</v>
      </c>
      <c r="C1189" s="254">
        <v>162.42352455007784</v>
      </c>
    </row>
    <row r="1190" spans="2:3" x14ac:dyDescent="0.25">
      <c r="B1190" s="255">
        <v>1127</v>
      </c>
      <c r="C1190" s="254">
        <v>132.3309932099624</v>
      </c>
    </row>
    <row r="1191" spans="2:3" x14ac:dyDescent="0.25">
      <c r="B1191" s="255">
        <v>1128</v>
      </c>
      <c r="C1191" s="254">
        <v>111.83740490871318</v>
      </c>
    </row>
    <row r="1192" spans="2:3" x14ac:dyDescent="0.25">
      <c r="B1192" s="255">
        <v>1129</v>
      </c>
      <c r="C1192" s="254">
        <v>115.20815182023128</v>
      </c>
    </row>
    <row r="1193" spans="2:3" x14ac:dyDescent="0.25">
      <c r="B1193" s="255">
        <v>1130</v>
      </c>
      <c r="C1193" s="254">
        <v>162.61686323422381</v>
      </c>
    </row>
    <row r="1194" spans="2:3" x14ac:dyDescent="0.25">
      <c r="B1194" s="255">
        <v>1131</v>
      </c>
      <c r="C1194" s="254">
        <v>132.5787206483281</v>
      </c>
    </row>
    <row r="1195" spans="2:3" x14ac:dyDescent="0.25">
      <c r="B1195" s="255">
        <v>1132</v>
      </c>
      <c r="C1195" s="254">
        <v>108.90701192234872</v>
      </c>
    </row>
    <row r="1196" spans="2:3" x14ac:dyDescent="0.25">
      <c r="B1196" s="255">
        <v>1133</v>
      </c>
      <c r="C1196" s="254">
        <v>110.07341934529389</v>
      </c>
    </row>
    <row r="1197" spans="2:3" x14ac:dyDescent="0.25">
      <c r="B1197" s="255">
        <v>1134</v>
      </c>
      <c r="C1197" s="254">
        <v>141.42808509986909</v>
      </c>
    </row>
    <row r="1198" spans="2:3" x14ac:dyDescent="0.25">
      <c r="B1198" s="255">
        <v>1135</v>
      </c>
      <c r="C1198" s="254">
        <v>85.89101186939601</v>
      </c>
    </row>
    <row r="1199" spans="2:3" x14ac:dyDescent="0.25">
      <c r="B1199" s="255">
        <v>1136</v>
      </c>
      <c r="C1199" s="254">
        <v>142.06226173650339</v>
      </c>
    </row>
    <row r="1200" spans="2:3" x14ac:dyDescent="0.25">
      <c r="B1200" s="255">
        <v>1137</v>
      </c>
      <c r="C1200" s="254">
        <v>90.327521984197745</v>
      </c>
    </row>
    <row r="1201" spans="2:3" x14ac:dyDescent="0.25">
      <c r="B1201" s="255">
        <v>1138</v>
      </c>
      <c r="C1201" s="254">
        <v>124.31629456513244</v>
      </c>
    </row>
    <row r="1202" spans="2:3" x14ac:dyDescent="0.25">
      <c r="B1202" s="255">
        <v>1139</v>
      </c>
      <c r="C1202" s="254">
        <v>104.19544590621882</v>
      </c>
    </row>
    <row r="1203" spans="2:3" x14ac:dyDescent="0.25">
      <c r="B1203" s="255">
        <v>1140</v>
      </c>
      <c r="C1203" s="254">
        <v>97.524514871565842</v>
      </c>
    </row>
    <row r="1204" spans="2:3" x14ac:dyDescent="0.25">
      <c r="B1204" s="255">
        <v>1141</v>
      </c>
      <c r="C1204" s="254">
        <v>96.819281725339849</v>
      </c>
    </row>
    <row r="1205" spans="2:3" x14ac:dyDescent="0.25">
      <c r="B1205" s="255">
        <v>1142</v>
      </c>
      <c r="C1205" s="254">
        <v>138.45150874210208</v>
      </c>
    </row>
    <row r="1206" spans="2:3" x14ac:dyDescent="0.25">
      <c r="B1206" s="255">
        <v>1143</v>
      </c>
      <c r="C1206" s="254">
        <v>128.34285479006968</v>
      </c>
    </row>
    <row r="1207" spans="2:3" x14ac:dyDescent="0.25">
      <c r="B1207" s="255">
        <v>1144</v>
      </c>
      <c r="C1207" s="254">
        <v>115.0258959947133</v>
      </c>
    </row>
    <row r="1208" spans="2:3" x14ac:dyDescent="0.25">
      <c r="B1208" s="255">
        <v>1145</v>
      </c>
      <c r="C1208" s="254">
        <v>93.499707228396076</v>
      </c>
    </row>
    <row r="1209" spans="2:3" x14ac:dyDescent="0.25">
      <c r="B1209" s="255">
        <v>1146</v>
      </c>
      <c r="C1209" s="254">
        <v>160.20365824959086</v>
      </c>
    </row>
    <row r="1210" spans="2:3" x14ac:dyDescent="0.25">
      <c r="B1210" s="255">
        <v>1147</v>
      </c>
      <c r="C1210" s="254">
        <v>130.62060849992281</v>
      </c>
    </row>
    <row r="1211" spans="2:3" x14ac:dyDescent="0.25">
      <c r="B1211" s="255">
        <v>1148</v>
      </c>
      <c r="C1211" s="254">
        <v>93.934391772574173</v>
      </c>
    </row>
    <row r="1212" spans="2:3" x14ac:dyDescent="0.25">
      <c r="B1212" s="255">
        <v>1149</v>
      </c>
      <c r="C1212" s="254">
        <v>129.94188811475064</v>
      </c>
    </row>
    <row r="1213" spans="2:3" x14ac:dyDescent="0.25">
      <c r="B1213" s="255">
        <v>1150</v>
      </c>
      <c r="C1213" s="254">
        <v>131.38644695207083</v>
      </c>
    </row>
    <row r="1214" spans="2:3" x14ac:dyDescent="0.25">
      <c r="B1214" s="255">
        <v>1151</v>
      </c>
      <c r="C1214" s="254">
        <v>123.25185494512137</v>
      </c>
    </row>
    <row r="1215" spans="2:3" x14ac:dyDescent="0.25">
      <c r="B1215" s="255">
        <v>1152</v>
      </c>
      <c r="C1215" s="254">
        <v>59.137179600930338</v>
      </c>
    </row>
    <row r="1216" spans="2:3" x14ac:dyDescent="0.25">
      <c r="B1216" s="255">
        <v>1153</v>
      </c>
      <c r="C1216" s="254">
        <v>87.147967378107253</v>
      </c>
    </row>
    <row r="1217" spans="2:3" x14ac:dyDescent="0.25">
      <c r="B1217" s="255">
        <v>1154</v>
      </c>
      <c r="C1217" s="254">
        <v>122.49186610780819</v>
      </c>
    </row>
    <row r="1218" spans="2:3" x14ac:dyDescent="0.25">
      <c r="B1218" s="255">
        <v>1155</v>
      </c>
      <c r="C1218" s="254">
        <v>142.78768608912904</v>
      </c>
    </row>
    <row r="1219" spans="2:3" x14ac:dyDescent="0.25">
      <c r="B1219" s="255">
        <v>1156</v>
      </c>
      <c r="C1219" s="254">
        <v>133.00375061856045</v>
      </c>
    </row>
    <row r="1220" spans="2:3" x14ac:dyDescent="0.25">
      <c r="B1220" s="255">
        <v>1157</v>
      </c>
      <c r="C1220" s="254">
        <v>135.56235640171624</v>
      </c>
    </row>
    <row r="1221" spans="2:3" x14ac:dyDescent="0.25">
      <c r="B1221" s="255">
        <v>1158</v>
      </c>
      <c r="C1221" s="254">
        <v>111.4338311720925</v>
      </c>
    </row>
    <row r="1222" spans="2:3" x14ac:dyDescent="0.25">
      <c r="B1222" s="255">
        <v>1159</v>
      </c>
      <c r="C1222" s="254">
        <v>129.51431493381344</v>
      </c>
    </row>
    <row r="1223" spans="2:3" x14ac:dyDescent="0.25">
      <c r="B1223" s="255">
        <v>1160</v>
      </c>
      <c r="C1223" s="254">
        <v>115.76665649255995</v>
      </c>
    </row>
    <row r="1224" spans="2:3" x14ac:dyDescent="0.25">
      <c r="B1224" s="255">
        <v>1161</v>
      </c>
      <c r="C1224" s="254">
        <v>103.73964949795271</v>
      </c>
    </row>
    <row r="1225" spans="2:3" x14ac:dyDescent="0.25">
      <c r="B1225" s="255">
        <v>1162</v>
      </c>
      <c r="C1225" s="254">
        <v>128.09558013231731</v>
      </c>
    </row>
    <row r="1226" spans="2:3" x14ac:dyDescent="0.25">
      <c r="B1226" s="255">
        <v>1163</v>
      </c>
      <c r="C1226" s="254">
        <v>136.36749704550641</v>
      </c>
    </row>
    <row r="1227" spans="2:3" x14ac:dyDescent="0.25">
      <c r="B1227" s="255">
        <v>1164</v>
      </c>
      <c r="C1227" s="254">
        <v>161.51688467646014</v>
      </c>
    </row>
    <row r="1228" spans="2:3" x14ac:dyDescent="0.25">
      <c r="B1228" s="255">
        <v>1165</v>
      </c>
      <c r="C1228" s="254">
        <v>91.290506307273773</v>
      </c>
    </row>
    <row r="1229" spans="2:3" x14ac:dyDescent="0.25">
      <c r="B1229" s="255">
        <v>1166</v>
      </c>
      <c r="C1229" s="254">
        <v>137.08401361063176</v>
      </c>
    </row>
    <row r="1230" spans="2:3" x14ac:dyDescent="0.25">
      <c r="B1230" s="255">
        <v>1167</v>
      </c>
      <c r="C1230" s="254">
        <v>78.061403683305485</v>
      </c>
    </row>
    <row r="1231" spans="2:3" x14ac:dyDescent="0.25">
      <c r="B1231" s="255">
        <v>1168</v>
      </c>
      <c r="C1231" s="254">
        <v>99.652045029594234</v>
      </c>
    </row>
    <row r="1232" spans="2:3" x14ac:dyDescent="0.25">
      <c r="B1232" s="255">
        <v>1169</v>
      </c>
      <c r="C1232" s="254">
        <v>126.88778975817061</v>
      </c>
    </row>
    <row r="1233" spans="2:3" x14ac:dyDescent="0.25">
      <c r="B1233" s="255">
        <v>1170</v>
      </c>
      <c r="C1233" s="254">
        <v>120.21902977149621</v>
      </c>
    </row>
    <row r="1234" spans="2:3" x14ac:dyDescent="0.25">
      <c r="B1234" s="255">
        <v>1171</v>
      </c>
      <c r="C1234" s="254">
        <v>130.16376344529496</v>
      </c>
    </row>
    <row r="1235" spans="2:3" x14ac:dyDescent="0.25">
      <c r="B1235" s="255">
        <v>1172</v>
      </c>
      <c r="C1235" s="254">
        <v>132.11531801025006</v>
      </c>
    </row>
    <row r="1236" spans="2:3" x14ac:dyDescent="0.25">
      <c r="B1236" s="255">
        <v>1173</v>
      </c>
      <c r="C1236" s="254">
        <v>129.492599152655</v>
      </c>
    </row>
    <row r="1237" spans="2:3" x14ac:dyDescent="0.25">
      <c r="B1237" s="255">
        <v>1174</v>
      </c>
      <c r="C1237" s="254">
        <v>92.644405949158056</v>
      </c>
    </row>
    <row r="1238" spans="2:3" x14ac:dyDescent="0.25">
      <c r="B1238" s="255">
        <v>1175</v>
      </c>
      <c r="C1238" s="254">
        <v>162.32952474028679</v>
      </c>
    </row>
    <row r="1239" spans="2:3" x14ac:dyDescent="0.25">
      <c r="B1239" s="255">
        <v>1176</v>
      </c>
      <c r="C1239" s="254">
        <v>90.661382654561194</v>
      </c>
    </row>
    <row r="1240" spans="2:3" x14ac:dyDescent="0.25">
      <c r="B1240" s="255">
        <v>1177</v>
      </c>
      <c r="C1240" s="254">
        <v>126.3124088412107</v>
      </c>
    </row>
    <row r="1241" spans="2:3" x14ac:dyDescent="0.25">
      <c r="B1241" s="255">
        <v>1178</v>
      </c>
      <c r="C1241" s="254">
        <v>105.50007801469685</v>
      </c>
    </row>
    <row r="1242" spans="2:3" x14ac:dyDescent="0.25">
      <c r="B1242" s="255">
        <v>1179</v>
      </c>
      <c r="C1242" s="254">
        <v>112.24449192137386</v>
      </c>
    </row>
    <row r="1243" spans="2:3" x14ac:dyDescent="0.25">
      <c r="B1243" s="255">
        <v>1180</v>
      </c>
      <c r="C1243" s="254">
        <v>122.20049835139062</v>
      </c>
    </row>
    <row r="1244" spans="2:3" x14ac:dyDescent="0.25">
      <c r="B1244" s="255">
        <v>1181</v>
      </c>
      <c r="C1244" s="254">
        <v>116.57924589744542</v>
      </c>
    </row>
    <row r="1245" spans="2:3" x14ac:dyDescent="0.25">
      <c r="B1245" s="255">
        <v>1182</v>
      </c>
      <c r="C1245" s="254">
        <v>83.31984672939123</v>
      </c>
    </row>
    <row r="1246" spans="2:3" x14ac:dyDescent="0.25">
      <c r="B1246" s="255">
        <v>1183</v>
      </c>
      <c r="C1246" s="254">
        <v>126.86409756906968</v>
      </c>
    </row>
    <row r="1247" spans="2:3" x14ac:dyDescent="0.25">
      <c r="B1247" s="255">
        <v>1184</v>
      </c>
      <c r="C1247" s="254">
        <v>122.51876596828242</v>
      </c>
    </row>
    <row r="1248" spans="2:3" x14ac:dyDescent="0.25">
      <c r="B1248" s="255">
        <v>1185</v>
      </c>
      <c r="C1248" s="254">
        <v>118.90057972359538</v>
      </c>
    </row>
    <row r="1249" spans="2:3" x14ac:dyDescent="0.25">
      <c r="B1249" s="255">
        <v>1186</v>
      </c>
      <c r="C1249" s="254">
        <v>67.270716991893963</v>
      </c>
    </row>
    <row r="1250" spans="2:3" x14ac:dyDescent="0.25">
      <c r="B1250" s="255">
        <v>1187</v>
      </c>
      <c r="C1250" s="254">
        <v>125.80588739200543</v>
      </c>
    </row>
    <row r="1251" spans="2:3" x14ac:dyDescent="0.25">
      <c r="B1251" s="255">
        <v>1188</v>
      </c>
      <c r="C1251" s="254">
        <v>156.03228344174846</v>
      </c>
    </row>
    <row r="1252" spans="2:3" x14ac:dyDescent="0.25">
      <c r="B1252" s="255">
        <v>1189</v>
      </c>
      <c r="C1252" s="254">
        <v>106.61725477975641</v>
      </c>
    </row>
    <row r="1253" spans="2:3" x14ac:dyDescent="0.25">
      <c r="B1253" s="255">
        <v>1190</v>
      </c>
      <c r="C1253" s="254">
        <v>126.46786086174785</v>
      </c>
    </row>
    <row r="1254" spans="2:3" x14ac:dyDescent="0.25">
      <c r="B1254" s="255">
        <v>1191</v>
      </c>
      <c r="C1254" s="254">
        <v>159.2394559362773</v>
      </c>
    </row>
    <row r="1255" spans="2:3" x14ac:dyDescent="0.25">
      <c r="B1255" s="255">
        <v>1192</v>
      </c>
      <c r="C1255" s="254">
        <v>177.15962628150174</v>
      </c>
    </row>
    <row r="1256" spans="2:3" x14ac:dyDescent="0.25">
      <c r="B1256" s="255">
        <v>1193</v>
      </c>
      <c r="C1256" s="254">
        <v>151.98723572195487</v>
      </c>
    </row>
    <row r="1257" spans="2:3" x14ac:dyDescent="0.25">
      <c r="B1257" s="255">
        <v>1194</v>
      </c>
      <c r="C1257" s="254">
        <v>116.34306638412215</v>
      </c>
    </row>
    <row r="1258" spans="2:3" x14ac:dyDescent="0.25">
      <c r="B1258" s="255">
        <v>1195</v>
      </c>
      <c r="C1258" s="254">
        <v>129.75326731746833</v>
      </c>
    </row>
    <row r="1259" spans="2:3" x14ac:dyDescent="0.25">
      <c r="B1259" s="255">
        <v>1196</v>
      </c>
      <c r="C1259" s="254">
        <v>108.16594990697753</v>
      </c>
    </row>
    <row r="1260" spans="2:3" x14ac:dyDescent="0.25">
      <c r="B1260" s="255">
        <v>1197</v>
      </c>
      <c r="C1260" s="254">
        <v>118.40275067126164</v>
      </c>
    </row>
    <row r="1261" spans="2:3" x14ac:dyDescent="0.25">
      <c r="B1261" s="255">
        <v>1198</v>
      </c>
      <c r="C1261" s="254">
        <v>137.68412335225625</v>
      </c>
    </row>
    <row r="1262" spans="2:3" x14ac:dyDescent="0.25">
      <c r="B1262" s="255">
        <v>1199</v>
      </c>
      <c r="C1262" s="254">
        <v>119.66988341132934</v>
      </c>
    </row>
    <row r="1263" spans="2:3" x14ac:dyDescent="0.25">
      <c r="B1263" s="255">
        <v>1200</v>
      </c>
      <c r="C1263" s="254">
        <v>124.16476754199357</v>
      </c>
    </row>
    <row r="1264" spans="2:3" x14ac:dyDescent="0.25">
      <c r="B1264" s="255">
        <v>1201</v>
      </c>
      <c r="C1264" s="254">
        <v>93.130299964191551</v>
      </c>
    </row>
    <row r="1265" spans="2:3" x14ac:dyDescent="0.25">
      <c r="B1265" s="255">
        <v>1202</v>
      </c>
      <c r="C1265" s="254">
        <v>139.64915567024485</v>
      </c>
    </row>
    <row r="1266" spans="2:3" x14ac:dyDescent="0.25">
      <c r="B1266" s="255">
        <v>1203</v>
      </c>
      <c r="C1266" s="254">
        <v>119.42519844436923</v>
      </c>
    </row>
    <row r="1267" spans="2:3" x14ac:dyDescent="0.25">
      <c r="B1267" s="255">
        <v>1204</v>
      </c>
      <c r="C1267" s="254">
        <v>117.77532197482225</v>
      </c>
    </row>
    <row r="1268" spans="2:3" x14ac:dyDescent="0.25">
      <c r="B1268" s="255">
        <v>1205</v>
      </c>
      <c r="C1268" s="254">
        <v>139.76276245657979</v>
      </c>
    </row>
    <row r="1269" spans="2:3" x14ac:dyDescent="0.25">
      <c r="B1269" s="255">
        <v>1206</v>
      </c>
      <c r="C1269" s="254">
        <v>85.836991776835077</v>
      </c>
    </row>
    <row r="1270" spans="2:3" x14ac:dyDescent="0.25">
      <c r="B1270" s="255">
        <v>1207</v>
      </c>
      <c r="C1270" s="254">
        <v>84.353757270873103</v>
      </c>
    </row>
    <row r="1271" spans="2:3" x14ac:dyDescent="0.25">
      <c r="B1271" s="255">
        <v>1208</v>
      </c>
      <c r="C1271" s="254">
        <v>129.96477946540438</v>
      </c>
    </row>
    <row r="1272" spans="2:3" x14ac:dyDescent="0.25">
      <c r="B1272" s="255">
        <v>1209</v>
      </c>
      <c r="C1272" s="254">
        <v>133.92229498133619</v>
      </c>
    </row>
    <row r="1273" spans="2:3" x14ac:dyDescent="0.25">
      <c r="B1273" s="255">
        <v>1210</v>
      </c>
      <c r="C1273" s="254">
        <v>137.89335392414185</v>
      </c>
    </row>
    <row r="1274" spans="2:3" x14ac:dyDescent="0.25">
      <c r="B1274" s="255">
        <v>1211</v>
      </c>
      <c r="C1274" s="254">
        <v>142.85932307352914</v>
      </c>
    </row>
    <row r="1275" spans="2:3" x14ac:dyDescent="0.25">
      <c r="B1275" s="255">
        <v>1212</v>
      </c>
      <c r="C1275" s="254">
        <v>135.40401219697321</v>
      </c>
    </row>
    <row r="1276" spans="2:3" x14ac:dyDescent="0.25">
      <c r="B1276" s="255">
        <v>1213</v>
      </c>
      <c r="C1276" s="254">
        <v>132.59950050443459</v>
      </c>
    </row>
    <row r="1277" spans="2:3" x14ac:dyDescent="0.25">
      <c r="B1277" s="255">
        <v>1214</v>
      </c>
      <c r="C1277" s="254">
        <v>96.960424582908104</v>
      </c>
    </row>
    <row r="1278" spans="2:3" x14ac:dyDescent="0.25">
      <c r="B1278" s="255">
        <v>1215</v>
      </c>
      <c r="C1278" s="254">
        <v>76.223423045028966</v>
      </c>
    </row>
    <row r="1279" spans="2:3" x14ac:dyDescent="0.25">
      <c r="B1279" s="255">
        <v>1216</v>
      </c>
      <c r="C1279" s="254">
        <v>154.76640251826012</v>
      </c>
    </row>
    <row r="1280" spans="2:3" x14ac:dyDescent="0.25">
      <c r="B1280" s="255">
        <v>1217</v>
      </c>
      <c r="C1280" s="254">
        <v>82.230850266997805</v>
      </c>
    </row>
    <row r="1281" spans="2:3" x14ac:dyDescent="0.25">
      <c r="B1281" s="255">
        <v>1218</v>
      </c>
      <c r="C1281" s="254">
        <v>147.08088765060023</v>
      </c>
    </row>
    <row r="1282" spans="2:3" x14ac:dyDescent="0.25">
      <c r="B1282" s="255">
        <v>1219</v>
      </c>
      <c r="C1282" s="254">
        <v>119.34015978404781</v>
      </c>
    </row>
    <row r="1283" spans="2:3" x14ac:dyDescent="0.25">
      <c r="B1283" s="255">
        <v>1220</v>
      </c>
      <c r="C1283" s="254">
        <v>148.39863282254021</v>
      </c>
    </row>
    <row r="1284" spans="2:3" x14ac:dyDescent="0.25">
      <c r="B1284" s="255">
        <v>1221</v>
      </c>
      <c r="C1284" s="254">
        <v>109.81626485618912</v>
      </c>
    </row>
    <row r="1285" spans="2:3" x14ac:dyDescent="0.25">
      <c r="B1285" s="255">
        <v>1222</v>
      </c>
      <c r="C1285" s="254">
        <v>88.236471844974858</v>
      </c>
    </row>
    <row r="1286" spans="2:3" x14ac:dyDescent="0.25">
      <c r="B1286" s="255">
        <v>1223</v>
      </c>
      <c r="C1286" s="254">
        <v>110.30604653589948</v>
      </c>
    </row>
    <row r="1287" spans="2:3" x14ac:dyDescent="0.25">
      <c r="B1287" s="255">
        <v>1224</v>
      </c>
      <c r="C1287" s="254">
        <v>113.81364889577864</v>
      </c>
    </row>
    <row r="1288" spans="2:3" x14ac:dyDescent="0.25">
      <c r="B1288" s="255">
        <v>1225</v>
      </c>
      <c r="C1288" s="254">
        <v>88.790586542955523</v>
      </c>
    </row>
    <row r="1289" spans="2:3" x14ac:dyDescent="0.25">
      <c r="B1289" s="255">
        <v>1226</v>
      </c>
      <c r="C1289" s="254">
        <v>100.1226873605458</v>
      </c>
    </row>
    <row r="1290" spans="2:3" x14ac:dyDescent="0.25">
      <c r="B1290" s="255">
        <v>1227</v>
      </c>
      <c r="C1290" s="254">
        <v>127.92499896616775</v>
      </c>
    </row>
    <row r="1291" spans="2:3" x14ac:dyDescent="0.25">
      <c r="B1291" s="255">
        <v>1228</v>
      </c>
      <c r="C1291" s="254">
        <v>107.67103089590741</v>
      </c>
    </row>
    <row r="1292" spans="2:3" x14ac:dyDescent="0.25">
      <c r="B1292" s="255">
        <v>1229</v>
      </c>
      <c r="C1292" s="254">
        <v>164.51091928842851</v>
      </c>
    </row>
    <row r="1293" spans="2:3" x14ac:dyDescent="0.25">
      <c r="B1293" s="255">
        <v>1230</v>
      </c>
      <c r="C1293" s="254">
        <v>96.77899070286503</v>
      </c>
    </row>
    <row r="1294" spans="2:3" x14ac:dyDescent="0.25">
      <c r="B1294" s="255">
        <v>1231</v>
      </c>
      <c r="C1294" s="254">
        <v>133.59290617948827</v>
      </c>
    </row>
    <row r="1295" spans="2:3" x14ac:dyDescent="0.25">
      <c r="B1295" s="255">
        <v>1232</v>
      </c>
      <c r="C1295" s="254">
        <v>169.01266148865102</v>
      </c>
    </row>
    <row r="1296" spans="2:3" x14ac:dyDescent="0.25">
      <c r="B1296" s="255">
        <v>1233</v>
      </c>
      <c r="C1296" s="254">
        <v>153.03966286007031</v>
      </c>
    </row>
    <row r="1297" spans="2:3" x14ac:dyDescent="0.25">
      <c r="B1297" s="255">
        <v>1234</v>
      </c>
      <c r="C1297" s="254">
        <v>108.98812683218543</v>
      </c>
    </row>
    <row r="1298" spans="2:3" x14ac:dyDescent="0.25">
      <c r="B1298" s="255">
        <v>1235</v>
      </c>
      <c r="C1298" s="254">
        <v>98.295259861596293</v>
      </c>
    </row>
    <row r="1299" spans="2:3" x14ac:dyDescent="0.25">
      <c r="B1299" s="255">
        <v>1236</v>
      </c>
      <c r="C1299" s="254">
        <v>123.20665083792227</v>
      </c>
    </row>
    <row r="1300" spans="2:3" x14ac:dyDescent="0.25">
      <c r="B1300" s="255">
        <v>1237</v>
      </c>
      <c r="C1300" s="254">
        <v>154.86843204151754</v>
      </c>
    </row>
    <row r="1301" spans="2:3" x14ac:dyDescent="0.25">
      <c r="B1301" s="255">
        <v>1238</v>
      </c>
      <c r="C1301" s="254">
        <v>78.328435668214254</v>
      </c>
    </row>
    <row r="1302" spans="2:3" x14ac:dyDescent="0.25">
      <c r="B1302" s="255">
        <v>1239</v>
      </c>
      <c r="C1302" s="254">
        <v>95.811882703009474</v>
      </c>
    </row>
    <row r="1303" spans="2:3" x14ac:dyDescent="0.25">
      <c r="B1303" s="255">
        <v>1240</v>
      </c>
      <c r="C1303" s="254">
        <v>112.33632106085562</v>
      </c>
    </row>
    <row r="1304" spans="2:3" x14ac:dyDescent="0.25">
      <c r="B1304" s="255">
        <v>1241</v>
      </c>
      <c r="C1304" s="254">
        <v>132.5103371717947</v>
      </c>
    </row>
    <row r="1305" spans="2:3" x14ac:dyDescent="0.25">
      <c r="B1305" s="255">
        <v>1242</v>
      </c>
      <c r="C1305" s="254">
        <v>141.01156703914612</v>
      </c>
    </row>
    <row r="1306" spans="2:3" x14ac:dyDescent="0.25">
      <c r="B1306" s="255">
        <v>1243</v>
      </c>
      <c r="C1306" s="254">
        <v>150.99978889247484</v>
      </c>
    </row>
    <row r="1307" spans="2:3" x14ac:dyDescent="0.25">
      <c r="B1307" s="255">
        <v>1244</v>
      </c>
      <c r="C1307" s="254">
        <v>120.03815840352958</v>
      </c>
    </row>
    <row r="1308" spans="2:3" x14ac:dyDescent="0.25">
      <c r="B1308" s="255">
        <v>1245</v>
      </c>
      <c r="C1308" s="254">
        <v>123.08767277901335</v>
      </c>
    </row>
    <row r="1309" spans="2:3" x14ac:dyDescent="0.25">
      <c r="B1309" s="255">
        <v>1246</v>
      </c>
      <c r="C1309" s="254">
        <v>85.472912357490671</v>
      </c>
    </row>
    <row r="1310" spans="2:3" x14ac:dyDescent="0.25">
      <c r="B1310" s="255">
        <v>1247</v>
      </c>
      <c r="C1310" s="254">
        <v>103.18586566988841</v>
      </c>
    </row>
    <row r="1311" spans="2:3" x14ac:dyDescent="0.25">
      <c r="B1311" s="255">
        <v>1248</v>
      </c>
      <c r="C1311" s="254">
        <v>85.222311303693942</v>
      </c>
    </row>
    <row r="1312" spans="2:3" x14ac:dyDescent="0.25">
      <c r="B1312" s="255">
        <v>1249</v>
      </c>
      <c r="C1312" s="254">
        <v>100.67782938825823</v>
      </c>
    </row>
    <row r="1313" spans="2:3" x14ac:dyDescent="0.25">
      <c r="B1313" s="255">
        <v>1250</v>
      </c>
      <c r="C1313" s="254">
        <v>112.29914880431129</v>
      </c>
    </row>
    <row r="1314" spans="2:3" x14ac:dyDescent="0.25">
      <c r="B1314" s="255">
        <v>1251</v>
      </c>
      <c r="C1314" s="254">
        <v>166.55581901868592</v>
      </c>
    </row>
    <row r="1315" spans="2:3" x14ac:dyDescent="0.25">
      <c r="B1315" s="255">
        <v>1252</v>
      </c>
      <c r="C1315" s="254">
        <v>132.44948918942563</v>
      </c>
    </row>
    <row r="1316" spans="2:3" x14ac:dyDescent="0.25">
      <c r="B1316" s="255">
        <v>1253</v>
      </c>
      <c r="C1316" s="254">
        <v>140.44326859507407</v>
      </c>
    </row>
    <row r="1317" spans="2:3" x14ac:dyDescent="0.25">
      <c r="B1317" s="255">
        <v>1254</v>
      </c>
      <c r="C1317" s="254">
        <v>122.15263185286807</v>
      </c>
    </row>
    <row r="1318" spans="2:3" x14ac:dyDescent="0.25">
      <c r="B1318" s="255">
        <v>1255</v>
      </c>
      <c r="C1318" s="254">
        <v>105.96012020334753</v>
      </c>
    </row>
    <row r="1319" spans="2:3" x14ac:dyDescent="0.25">
      <c r="B1319" s="255">
        <v>1256</v>
      </c>
      <c r="C1319" s="254">
        <v>77.928154302856086</v>
      </c>
    </row>
    <row r="1320" spans="2:3" x14ac:dyDescent="0.25">
      <c r="B1320" s="255">
        <v>1257</v>
      </c>
      <c r="C1320" s="254">
        <v>150.72413489464566</v>
      </c>
    </row>
    <row r="1321" spans="2:3" x14ac:dyDescent="0.25">
      <c r="B1321" s="255">
        <v>1258</v>
      </c>
      <c r="C1321" s="254">
        <v>97.692418137967763</v>
      </c>
    </row>
    <row r="1322" spans="2:3" x14ac:dyDescent="0.25">
      <c r="B1322" s="255">
        <v>1259</v>
      </c>
      <c r="C1322" s="254">
        <v>123.19358341522049</v>
      </c>
    </row>
    <row r="1323" spans="2:3" x14ac:dyDescent="0.25">
      <c r="B1323" s="255">
        <v>1260</v>
      </c>
      <c r="C1323" s="254">
        <v>137.15857022525464</v>
      </c>
    </row>
    <row r="1324" spans="2:3" x14ac:dyDescent="0.25">
      <c r="B1324" s="255">
        <v>1261</v>
      </c>
      <c r="C1324" s="254">
        <v>142.43890662459202</v>
      </c>
    </row>
    <row r="1325" spans="2:3" x14ac:dyDescent="0.25">
      <c r="B1325" s="255">
        <v>1262</v>
      </c>
      <c r="C1325" s="254">
        <v>125.25095487113764</v>
      </c>
    </row>
    <row r="1326" spans="2:3" x14ac:dyDescent="0.25">
      <c r="B1326" s="255">
        <v>1263</v>
      </c>
      <c r="C1326" s="254">
        <v>135.45388349224487</v>
      </c>
    </row>
    <row r="1327" spans="2:3" x14ac:dyDescent="0.25">
      <c r="B1327" s="255">
        <v>1264</v>
      </c>
      <c r="C1327" s="254">
        <v>133.29392442096636</v>
      </c>
    </row>
    <row r="1328" spans="2:3" x14ac:dyDescent="0.25">
      <c r="B1328" s="255">
        <v>1265</v>
      </c>
      <c r="C1328" s="254">
        <v>76.293022368887108</v>
      </c>
    </row>
    <row r="1329" spans="2:3" x14ac:dyDescent="0.25">
      <c r="B1329" s="255">
        <v>1266</v>
      </c>
      <c r="C1329" s="254">
        <v>159.66196660394905</v>
      </c>
    </row>
    <row r="1330" spans="2:3" x14ac:dyDescent="0.25">
      <c r="B1330" s="255">
        <v>1267</v>
      </c>
      <c r="C1330" s="254">
        <v>125.38405765887845</v>
      </c>
    </row>
    <row r="1331" spans="2:3" x14ac:dyDescent="0.25">
      <c r="B1331" s="255">
        <v>1268</v>
      </c>
      <c r="C1331" s="254">
        <v>114.80114222205242</v>
      </c>
    </row>
    <row r="1332" spans="2:3" x14ac:dyDescent="0.25">
      <c r="B1332" s="255">
        <v>1269</v>
      </c>
      <c r="C1332" s="254">
        <v>130.16760222400069</v>
      </c>
    </row>
    <row r="1333" spans="2:3" x14ac:dyDescent="0.25">
      <c r="B1333" s="255">
        <v>1270</v>
      </c>
      <c r="C1333" s="254">
        <v>124.77499767779149</v>
      </c>
    </row>
    <row r="1334" spans="2:3" x14ac:dyDescent="0.25">
      <c r="B1334" s="255">
        <v>1271</v>
      </c>
      <c r="C1334" s="254">
        <v>133.39253139257522</v>
      </c>
    </row>
    <row r="1335" spans="2:3" x14ac:dyDescent="0.25">
      <c r="B1335" s="255">
        <v>1272</v>
      </c>
      <c r="C1335" s="254">
        <v>113.17293607890066</v>
      </c>
    </row>
    <row r="1336" spans="2:3" x14ac:dyDescent="0.25">
      <c r="B1336" s="255">
        <v>1273</v>
      </c>
      <c r="C1336" s="254">
        <v>86.442827911383745</v>
      </c>
    </row>
    <row r="1337" spans="2:3" x14ac:dyDescent="0.25">
      <c r="B1337" s="255">
        <v>1274</v>
      </c>
      <c r="C1337" s="254">
        <v>81.772941269067644</v>
      </c>
    </row>
    <row r="1338" spans="2:3" x14ac:dyDescent="0.25">
      <c r="B1338" s="255">
        <v>1275</v>
      </c>
      <c r="C1338" s="254">
        <v>132.00493644260715</v>
      </c>
    </row>
    <row r="1339" spans="2:3" x14ac:dyDescent="0.25">
      <c r="B1339" s="255">
        <v>1276</v>
      </c>
      <c r="C1339" s="254">
        <v>105.38265578719435</v>
      </c>
    </row>
    <row r="1340" spans="2:3" x14ac:dyDescent="0.25">
      <c r="B1340" s="255">
        <v>1277</v>
      </c>
      <c r="C1340" s="254">
        <v>107.48107821065508</v>
      </c>
    </row>
    <row r="1341" spans="2:3" x14ac:dyDescent="0.25">
      <c r="B1341" s="255">
        <v>1278</v>
      </c>
      <c r="C1341" s="254">
        <v>91.475021516618654</v>
      </c>
    </row>
    <row r="1342" spans="2:3" x14ac:dyDescent="0.25">
      <c r="B1342" s="255">
        <v>1279</v>
      </c>
      <c r="C1342" s="254">
        <v>115.74341665131793</v>
      </c>
    </row>
    <row r="1343" spans="2:3" x14ac:dyDescent="0.25">
      <c r="B1343" s="255">
        <v>1280</v>
      </c>
      <c r="C1343" s="254">
        <v>117.63363256633099</v>
      </c>
    </row>
    <row r="1344" spans="2:3" x14ac:dyDescent="0.25">
      <c r="B1344" s="255">
        <v>1281</v>
      </c>
      <c r="C1344" s="254">
        <v>147.89982788600156</v>
      </c>
    </row>
    <row r="1345" spans="2:3" x14ac:dyDescent="0.25">
      <c r="B1345" s="255">
        <v>1282</v>
      </c>
      <c r="C1345" s="254">
        <v>86.850807656821502</v>
      </c>
    </row>
    <row r="1346" spans="2:3" x14ac:dyDescent="0.25">
      <c r="B1346" s="255">
        <v>1283</v>
      </c>
      <c r="C1346" s="254">
        <v>128.26173591204162</v>
      </c>
    </row>
    <row r="1347" spans="2:3" x14ac:dyDescent="0.25">
      <c r="B1347" s="255">
        <v>1284</v>
      </c>
      <c r="C1347" s="254">
        <v>95.91990792130153</v>
      </c>
    </row>
    <row r="1348" spans="2:3" x14ac:dyDescent="0.25">
      <c r="B1348" s="255">
        <v>1285</v>
      </c>
      <c r="C1348" s="254">
        <v>94.237912595831261</v>
      </c>
    </row>
    <row r="1349" spans="2:3" x14ac:dyDescent="0.25">
      <c r="B1349" s="255">
        <v>1286</v>
      </c>
      <c r="C1349" s="254">
        <v>148.15606102173049</v>
      </c>
    </row>
    <row r="1350" spans="2:3" x14ac:dyDescent="0.25">
      <c r="B1350" s="255">
        <v>1287</v>
      </c>
      <c r="C1350" s="254">
        <v>108.77066251190057</v>
      </c>
    </row>
    <row r="1351" spans="2:3" x14ac:dyDescent="0.25">
      <c r="B1351" s="255">
        <v>1288</v>
      </c>
      <c r="C1351" s="254">
        <v>121.58558596777029</v>
      </c>
    </row>
    <row r="1352" spans="2:3" x14ac:dyDescent="0.25">
      <c r="B1352" s="255">
        <v>1289</v>
      </c>
      <c r="C1352" s="254">
        <v>88.140621893400265</v>
      </c>
    </row>
    <row r="1353" spans="2:3" x14ac:dyDescent="0.25">
      <c r="B1353" s="255">
        <v>1290</v>
      </c>
      <c r="C1353" s="254">
        <v>63.694264722800071</v>
      </c>
    </row>
    <row r="1354" spans="2:3" x14ac:dyDescent="0.25">
      <c r="B1354" s="255">
        <v>1291</v>
      </c>
      <c r="C1354" s="254">
        <v>162.2865406531688</v>
      </c>
    </row>
    <row r="1355" spans="2:3" x14ac:dyDescent="0.25">
      <c r="B1355" s="255">
        <v>1292</v>
      </c>
      <c r="C1355" s="254">
        <v>92.550506818119004</v>
      </c>
    </row>
    <row r="1356" spans="2:3" x14ac:dyDescent="0.25">
      <c r="B1356" s="255">
        <v>1293</v>
      </c>
      <c r="C1356" s="254">
        <v>167.58261358136537</v>
      </c>
    </row>
    <row r="1357" spans="2:3" x14ac:dyDescent="0.25">
      <c r="B1357" s="255">
        <v>1294</v>
      </c>
      <c r="C1357" s="254">
        <v>110.48169324958489</v>
      </c>
    </row>
    <row r="1358" spans="2:3" x14ac:dyDescent="0.25">
      <c r="B1358" s="255">
        <v>1295</v>
      </c>
      <c r="C1358" s="254">
        <v>123.72748520084393</v>
      </c>
    </row>
    <row r="1359" spans="2:3" x14ac:dyDescent="0.25">
      <c r="B1359" s="255">
        <v>1296</v>
      </c>
      <c r="C1359" s="254">
        <v>109.14474123089587</v>
      </c>
    </row>
    <row r="1360" spans="2:3" x14ac:dyDescent="0.25">
      <c r="B1360" s="255">
        <v>1297</v>
      </c>
      <c r="C1360" s="254">
        <v>113.50229104788585</v>
      </c>
    </row>
    <row r="1361" spans="2:3" x14ac:dyDescent="0.25">
      <c r="B1361" s="255">
        <v>1298</v>
      </c>
      <c r="C1361" s="254">
        <v>132.86200349967214</v>
      </c>
    </row>
    <row r="1362" spans="2:3" x14ac:dyDescent="0.25">
      <c r="B1362" s="255">
        <v>1299</v>
      </c>
      <c r="C1362" s="254">
        <v>130.83943646473125</v>
      </c>
    </row>
    <row r="1363" spans="2:3" x14ac:dyDescent="0.25">
      <c r="B1363" s="255">
        <v>1300</v>
      </c>
      <c r="C1363" s="254">
        <v>103.44209536199496</v>
      </c>
    </row>
    <row r="1364" spans="2:3" x14ac:dyDescent="0.25">
      <c r="B1364" s="255">
        <v>1301</v>
      </c>
      <c r="C1364" s="254">
        <v>133.40028917635209</v>
      </c>
    </row>
    <row r="1365" spans="2:3" x14ac:dyDescent="0.25">
      <c r="B1365" s="255">
        <v>1302</v>
      </c>
      <c r="C1365" s="254">
        <v>123.4356242813563</v>
      </c>
    </row>
    <row r="1366" spans="2:3" x14ac:dyDescent="0.25">
      <c r="B1366" s="255">
        <v>1303</v>
      </c>
      <c r="C1366" s="254">
        <v>122.37972247526712</v>
      </c>
    </row>
    <row r="1367" spans="2:3" x14ac:dyDescent="0.25">
      <c r="B1367" s="255">
        <v>1304</v>
      </c>
      <c r="C1367" s="254">
        <v>102.0675611861207</v>
      </c>
    </row>
    <row r="1368" spans="2:3" x14ac:dyDescent="0.25">
      <c r="B1368" s="255">
        <v>1305</v>
      </c>
      <c r="C1368" s="254">
        <v>113.1364422297483</v>
      </c>
    </row>
    <row r="1369" spans="2:3" x14ac:dyDescent="0.25">
      <c r="B1369" s="255">
        <v>1306</v>
      </c>
      <c r="C1369" s="254">
        <v>102.78285361962392</v>
      </c>
    </row>
    <row r="1370" spans="2:3" x14ac:dyDescent="0.25">
      <c r="B1370" s="255">
        <v>1307</v>
      </c>
      <c r="C1370" s="254">
        <v>109.59274005858104</v>
      </c>
    </row>
    <row r="1371" spans="2:3" x14ac:dyDescent="0.25">
      <c r="B1371" s="255">
        <v>1308</v>
      </c>
      <c r="C1371" s="254">
        <v>124.93541479001701</v>
      </c>
    </row>
    <row r="1372" spans="2:3" x14ac:dyDescent="0.25">
      <c r="B1372" s="255">
        <v>1309</v>
      </c>
      <c r="C1372" s="254">
        <v>124.38808042693439</v>
      </c>
    </row>
    <row r="1373" spans="2:3" x14ac:dyDescent="0.25">
      <c r="B1373" s="255">
        <v>1310</v>
      </c>
      <c r="C1373" s="254">
        <v>118.42139397034214</v>
      </c>
    </row>
    <row r="1374" spans="2:3" x14ac:dyDescent="0.25">
      <c r="B1374" s="255">
        <v>1311</v>
      </c>
      <c r="C1374" s="254">
        <v>128.51180293030933</v>
      </c>
    </row>
    <row r="1375" spans="2:3" x14ac:dyDescent="0.25">
      <c r="B1375" s="255">
        <v>1312</v>
      </c>
      <c r="C1375" s="254">
        <v>112.63729797674948</v>
      </c>
    </row>
    <row r="1376" spans="2:3" x14ac:dyDescent="0.25">
      <c r="B1376" s="255">
        <v>1313</v>
      </c>
      <c r="C1376" s="254">
        <v>105.58478164864511</v>
      </c>
    </row>
    <row r="1377" spans="2:3" x14ac:dyDescent="0.25">
      <c r="B1377" s="255">
        <v>1314</v>
      </c>
      <c r="C1377" s="254">
        <v>129.03375811779208</v>
      </c>
    </row>
    <row r="1378" spans="2:3" x14ac:dyDescent="0.25">
      <c r="B1378" s="255">
        <v>1315</v>
      </c>
      <c r="C1378" s="254">
        <v>58.335337977537861</v>
      </c>
    </row>
    <row r="1379" spans="2:3" x14ac:dyDescent="0.25">
      <c r="B1379" s="255">
        <v>1316</v>
      </c>
      <c r="C1379" s="254">
        <v>112.98746863303613</v>
      </c>
    </row>
    <row r="1380" spans="2:3" x14ac:dyDescent="0.25">
      <c r="B1380" s="255">
        <v>1317</v>
      </c>
      <c r="C1380" s="254">
        <v>78.828095585641393</v>
      </c>
    </row>
    <row r="1381" spans="2:3" x14ac:dyDescent="0.25">
      <c r="B1381" s="255">
        <v>1318</v>
      </c>
      <c r="C1381" s="254">
        <v>68.780242379891661</v>
      </c>
    </row>
    <row r="1382" spans="2:3" x14ac:dyDescent="0.25">
      <c r="B1382" s="255">
        <v>1319</v>
      </c>
      <c r="C1382" s="254">
        <v>90.192488855040025</v>
      </c>
    </row>
    <row r="1383" spans="2:3" x14ac:dyDescent="0.25">
      <c r="B1383" s="255">
        <v>1320</v>
      </c>
      <c r="C1383" s="254">
        <v>149.52600656869663</v>
      </c>
    </row>
    <row r="1384" spans="2:3" x14ac:dyDescent="0.25">
      <c r="B1384" s="255">
        <v>1321</v>
      </c>
      <c r="C1384" s="254">
        <v>116.26413871368172</v>
      </c>
    </row>
    <row r="1385" spans="2:3" x14ac:dyDescent="0.25">
      <c r="B1385" s="255">
        <v>1322</v>
      </c>
      <c r="C1385" s="254">
        <v>127.95364130020226</v>
      </c>
    </row>
    <row r="1386" spans="2:3" x14ac:dyDescent="0.25">
      <c r="B1386" s="255">
        <v>1323</v>
      </c>
      <c r="C1386" s="254">
        <v>148.46625841534424</v>
      </c>
    </row>
    <row r="1387" spans="2:3" x14ac:dyDescent="0.25">
      <c r="B1387" s="255">
        <v>1324</v>
      </c>
      <c r="C1387" s="254">
        <v>142.25667711421292</v>
      </c>
    </row>
    <row r="1388" spans="2:3" x14ac:dyDescent="0.25">
      <c r="B1388" s="255">
        <v>1325</v>
      </c>
      <c r="C1388" s="254">
        <v>169.08530250763124</v>
      </c>
    </row>
    <row r="1389" spans="2:3" x14ac:dyDescent="0.25">
      <c r="B1389" s="255">
        <v>1326</v>
      </c>
      <c r="C1389" s="254">
        <v>117.29148641266589</v>
      </c>
    </row>
    <row r="1390" spans="2:3" x14ac:dyDescent="0.25">
      <c r="B1390" s="255">
        <v>1327</v>
      </c>
      <c r="C1390" s="254">
        <v>41.998758992649456</v>
      </c>
    </row>
    <row r="1391" spans="2:3" x14ac:dyDescent="0.25">
      <c r="B1391" s="255">
        <v>1328</v>
      </c>
      <c r="C1391" s="254">
        <v>130.99274875257959</v>
      </c>
    </row>
    <row r="1392" spans="2:3" x14ac:dyDescent="0.25">
      <c r="B1392" s="255">
        <v>1329</v>
      </c>
      <c r="C1392" s="254">
        <v>102.17947135386177</v>
      </c>
    </row>
    <row r="1393" spans="2:3" x14ac:dyDescent="0.25">
      <c r="B1393" s="255">
        <v>1330</v>
      </c>
      <c r="C1393" s="254">
        <v>102.10298933109985</v>
      </c>
    </row>
    <row r="1394" spans="2:3" x14ac:dyDescent="0.25">
      <c r="B1394" s="255">
        <v>1331</v>
      </c>
      <c r="C1394" s="254">
        <v>123.94419730136012</v>
      </c>
    </row>
    <row r="1395" spans="2:3" x14ac:dyDescent="0.25">
      <c r="B1395" s="255">
        <v>1332</v>
      </c>
      <c r="C1395" s="254">
        <v>140.47393334651446</v>
      </c>
    </row>
    <row r="1396" spans="2:3" x14ac:dyDescent="0.25">
      <c r="B1396" s="255">
        <v>1333</v>
      </c>
      <c r="C1396" s="254">
        <v>95.522593167948003</v>
      </c>
    </row>
    <row r="1397" spans="2:3" x14ac:dyDescent="0.25">
      <c r="B1397" s="255">
        <v>1334</v>
      </c>
      <c r="C1397" s="254">
        <v>129.96145778603895</v>
      </c>
    </row>
    <row r="1398" spans="2:3" x14ac:dyDescent="0.25">
      <c r="B1398" s="255">
        <v>1335</v>
      </c>
      <c r="C1398" s="254">
        <v>90.245193223404982</v>
      </c>
    </row>
    <row r="1399" spans="2:3" x14ac:dyDescent="0.25">
      <c r="B1399" s="255">
        <v>1336</v>
      </c>
      <c r="C1399" s="254">
        <v>107.55161000119617</v>
      </c>
    </row>
    <row r="1400" spans="2:3" x14ac:dyDescent="0.25">
      <c r="B1400" s="255">
        <v>1337</v>
      </c>
      <c r="C1400" s="254">
        <v>131.14272222622108</v>
      </c>
    </row>
    <row r="1401" spans="2:3" x14ac:dyDescent="0.25">
      <c r="B1401" s="255">
        <v>1338</v>
      </c>
      <c r="C1401" s="254">
        <v>60.076752343284966</v>
      </c>
    </row>
    <row r="1402" spans="2:3" x14ac:dyDescent="0.25">
      <c r="B1402" s="255">
        <v>1339</v>
      </c>
      <c r="C1402" s="254">
        <v>107.0167234767743</v>
      </c>
    </row>
    <row r="1403" spans="2:3" x14ac:dyDescent="0.25">
      <c r="B1403" s="255">
        <v>1340</v>
      </c>
      <c r="C1403" s="254">
        <v>130.78071467406605</v>
      </c>
    </row>
    <row r="1404" spans="2:3" x14ac:dyDescent="0.25">
      <c r="B1404" s="255">
        <v>1341</v>
      </c>
      <c r="C1404" s="254">
        <v>116.33581632600122</v>
      </c>
    </row>
    <row r="1405" spans="2:3" x14ac:dyDescent="0.25">
      <c r="B1405" s="255">
        <v>1342</v>
      </c>
      <c r="C1405" s="254">
        <v>128.56124976433355</v>
      </c>
    </row>
    <row r="1406" spans="2:3" x14ac:dyDescent="0.25">
      <c r="B1406" s="255">
        <v>1343</v>
      </c>
      <c r="C1406" s="254">
        <v>161.57198115776208</v>
      </c>
    </row>
    <row r="1407" spans="2:3" x14ac:dyDescent="0.25">
      <c r="B1407" s="255">
        <v>1344</v>
      </c>
      <c r="C1407" s="254">
        <v>115.98941350182778</v>
      </c>
    </row>
    <row r="1408" spans="2:3" x14ac:dyDescent="0.25">
      <c r="B1408" s="255">
        <v>1345</v>
      </c>
      <c r="C1408" s="254">
        <v>135.82369340490331</v>
      </c>
    </row>
    <row r="1409" spans="2:3" x14ac:dyDescent="0.25">
      <c r="B1409" s="255">
        <v>1346</v>
      </c>
      <c r="C1409" s="254">
        <v>138.76812343535374</v>
      </c>
    </row>
    <row r="1410" spans="2:3" x14ac:dyDescent="0.25">
      <c r="B1410" s="255">
        <v>1347</v>
      </c>
      <c r="C1410" s="254">
        <v>144.26590580659314</v>
      </c>
    </row>
    <row r="1411" spans="2:3" x14ac:dyDescent="0.25">
      <c r="B1411" s="255">
        <v>1348</v>
      </c>
      <c r="C1411" s="254">
        <v>131.30285761177996</v>
      </c>
    </row>
    <row r="1412" spans="2:3" x14ac:dyDescent="0.25">
      <c r="B1412" s="255">
        <v>1349</v>
      </c>
      <c r="C1412" s="254">
        <v>137.7306334581769</v>
      </c>
    </row>
    <row r="1413" spans="2:3" x14ac:dyDescent="0.25">
      <c r="B1413" s="255">
        <v>1350</v>
      </c>
      <c r="C1413" s="254">
        <v>121.87946087149717</v>
      </c>
    </row>
    <row r="1414" spans="2:3" x14ac:dyDescent="0.25">
      <c r="B1414" s="255">
        <v>1351</v>
      </c>
      <c r="C1414" s="254">
        <v>103.42624062141186</v>
      </c>
    </row>
    <row r="1415" spans="2:3" x14ac:dyDescent="0.25">
      <c r="B1415" s="255">
        <v>1352</v>
      </c>
      <c r="C1415" s="254">
        <v>88.439321643496058</v>
      </c>
    </row>
    <row r="1416" spans="2:3" x14ac:dyDescent="0.25">
      <c r="B1416" s="255">
        <v>1353</v>
      </c>
      <c r="C1416" s="254">
        <v>84.510718197740744</v>
      </c>
    </row>
    <row r="1417" spans="2:3" x14ac:dyDescent="0.25">
      <c r="B1417" s="255">
        <v>1354</v>
      </c>
      <c r="C1417" s="254">
        <v>115.75218833840526</v>
      </c>
    </row>
    <row r="1418" spans="2:3" x14ac:dyDescent="0.25">
      <c r="B1418" s="255">
        <v>1355</v>
      </c>
      <c r="C1418" s="254">
        <v>132.86387061345152</v>
      </c>
    </row>
    <row r="1419" spans="2:3" x14ac:dyDescent="0.25">
      <c r="B1419" s="255">
        <v>1356</v>
      </c>
      <c r="C1419" s="254">
        <v>130.03417494261484</v>
      </c>
    </row>
    <row r="1420" spans="2:3" x14ac:dyDescent="0.25">
      <c r="B1420" s="255">
        <v>1357</v>
      </c>
      <c r="C1420" s="254">
        <v>118.72005651469038</v>
      </c>
    </row>
    <row r="1421" spans="2:3" x14ac:dyDescent="0.25">
      <c r="B1421" s="255">
        <v>1358</v>
      </c>
      <c r="C1421" s="254">
        <v>104.66276379857615</v>
      </c>
    </row>
    <row r="1422" spans="2:3" x14ac:dyDescent="0.25">
      <c r="B1422" s="255">
        <v>1359</v>
      </c>
      <c r="C1422" s="254">
        <v>153.65873629666052</v>
      </c>
    </row>
    <row r="1423" spans="2:3" x14ac:dyDescent="0.25">
      <c r="B1423" s="255">
        <v>1360</v>
      </c>
      <c r="C1423" s="254">
        <v>151.92796752690839</v>
      </c>
    </row>
    <row r="1424" spans="2:3" x14ac:dyDescent="0.25">
      <c r="B1424" s="255">
        <v>1361</v>
      </c>
      <c r="C1424" s="254">
        <v>125.78626798365261</v>
      </c>
    </row>
    <row r="1425" spans="2:3" x14ac:dyDescent="0.25">
      <c r="B1425" s="255">
        <v>1362</v>
      </c>
      <c r="C1425" s="254">
        <v>77.177165808789482</v>
      </c>
    </row>
    <row r="1426" spans="2:3" x14ac:dyDescent="0.25">
      <c r="B1426" s="255">
        <v>1363</v>
      </c>
      <c r="C1426" s="254">
        <v>122.32650167823262</v>
      </c>
    </row>
    <row r="1427" spans="2:3" x14ac:dyDescent="0.25">
      <c r="B1427" s="255">
        <v>1364</v>
      </c>
      <c r="C1427" s="254">
        <v>115.20438766864504</v>
      </c>
    </row>
    <row r="1428" spans="2:3" x14ac:dyDescent="0.25">
      <c r="B1428" s="255">
        <v>1365</v>
      </c>
      <c r="C1428" s="254">
        <v>117.66761773563539</v>
      </c>
    </row>
    <row r="1429" spans="2:3" x14ac:dyDescent="0.25">
      <c r="B1429" s="255">
        <v>1366</v>
      </c>
      <c r="C1429" s="254">
        <v>90.536490696176827</v>
      </c>
    </row>
    <row r="1430" spans="2:3" x14ac:dyDescent="0.25">
      <c r="B1430" s="255">
        <v>1367</v>
      </c>
      <c r="C1430" s="254">
        <v>132.33042451444371</v>
      </c>
    </row>
    <row r="1431" spans="2:3" x14ac:dyDescent="0.25">
      <c r="B1431" s="255">
        <v>1368</v>
      </c>
      <c r="C1431" s="254">
        <v>169.52875910920773</v>
      </c>
    </row>
    <row r="1432" spans="2:3" x14ac:dyDescent="0.25">
      <c r="B1432" s="255">
        <v>1369</v>
      </c>
      <c r="C1432" s="254">
        <v>81.400239339648891</v>
      </c>
    </row>
    <row r="1433" spans="2:3" x14ac:dyDescent="0.25">
      <c r="B1433" s="255">
        <v>1370</v>
      </c>
      <c r="C1433" s="254">
        <v>156.66814774820369</v>
      </c>
    </row>
    <row r="1434" spans="2:3" x14ac:dyDescent="0.25">
      <c r="B1434" s="255">
        <v>1371</v>
      </c>
      <c r="C1434" s="254">
        <v>116.10695993831008</v>
      </c>
    </row>
    <row r="1435" spans="2:3" x14ac:dyDescent="0.25">
      <c r="B1435" s="255">
        <v>1372</v>
      </c>
      <c r="C1435" s="254">
        <v>91.897554925547013</v>
      </c>
    </row>
    <row r="1436" spans="2:3" x14ac:dyDescent="0.25">
      <c r="B1436" s="255">
        <v>1373</v>
      </c>
      <c r="C1436" s="254">
        <v>130.84893982979631</v>
      </c>
    </row>
    <row r="1437" spans="2:3" x14ac:dyDescent="0.25">
      <c r="B1437" s="255">
        <v>1374</v>
      </c>
      <c r="C1437" s="254">
        <v>107.38246931678655</v>
      </c>
    </row>
    <row r="1438" spans="2:3" x14ac:dyDescent="0.25">
      <c r="B1438" s="255">
        <v>1375</v>
      </c>
      <c r="C1438" s="254">
        <v>134.63599577530326</v>
      </c>
    </row>
    <row r="1439" spans="2:3" x14ac:dyDescent="0.25">
      <c r="B1439" s="255">
        <v>1376</v>
      </c>
      <c r="C1439" s="254">
        <v>163.45587857671779</v>
      </c>
    </row>
    <row r="1440" spans="2:3" x14ac:dyDescent="0.25">
      <c r="B1440" s="255">
        <v>1377</v>
      </c>
      <c r="C1440" s="254">
        <v>132.69636860159045</v>
      </c>
    </row>
    <row r="1441" spans="2:3" x14ac:dyDescent="0.25">
      <c r="B1441" s="255">
        <v>1378</v>
      </c>
      <c r="C1441" s="254">
        <v>126.68685227297875</v>
      </c>
    </row>
    <row r="1442" spans="2:3" x14ac:dyDescent="0.25">
      <c r="B1442" s="255">
        <v>1379</v>
      </c>
      <c r="C1442" s="254">
        <v>99.163985820901033</v>
      </c>
    </row>
    <row r="1443" spans="2:3" x14ac:dyDescent="0.25">
      <c r="B1443" s="255">
        <v>1380</v>
      </c>
      <c r="C1443" s="254">
        <v>139.43691830384728</v>
      </c>
    </row>
    <row r="1444" spans="2:3" x14ac:dyDescent="0.25">
      <c r="B1444" s="255">
        <v>1381</v>
      </c>
      <c r="C1444" s="254">
        <v>100.6442162678153</v>
      </c>
    </row>
    <row r="1445" spans="2:3" x14ac:dyDescent="0.25">
      <c r="B1445" s="255">
        <v>1382</v>
      </c>
      <c r="C1445" s="254">
        <v>140.19938056888921</v>
      </c>
    </row>
    <row r="1446" spans="2:3" x14ac:dyDescent="0.25">
      <c r="B1446" s="255">
        <v>1383</v>
      </c>
      <c r="C1446" s="254">
        <v>153.49242602479961</v>
      </c>
    </row>
    <row r="1447" spans="2:3" x14ac:dyDescent="0.25">
      <c r="B1447" s="255">
        <v>1384</v>
      </c>
      <c r="C1447" s="254">
        <v>152.38857698588109</v>
      </c>
    </row>
    <row r="1448" spans="2:3" x14ac:dyDescent="0.25">
      <c r="B1448" s="255">
        <v>1385</v>
      </c>
      <c r="C1448" s="254">
        <v>109.35542898828869</v>
      </c>
    </row>
    <row r="1449" spans="2:3" x14ac:dyDescent="0.25">
      <c r="B1449" s="255">
        <v>1386</v>
      </c>
      <c r="C1449" s="254">
        <v>118.83937829655942</v>
      </c>
    </row>
    <row r="1450" spans="2:3" x14ac:dyDescent="0.25">
      <c r="B1450" s="255">
        <v>1387</v>
      </c>
      <c r="C1450" s="254">
        <v>104.61934474379063</v>
      </c>
    </row>
    <row r="1451" spans="2:3" x14ac:dyDescent="0.25">
      <c r="B1451" s="255">
        <v>1388</v>
      </c>
      <c r="C1451" s="254">
        <v>113.86726230305599</v>
      </c>
    </row>
    <row r="1452" spans="2:3" x14ac:dyDescent="0.25">
      <c r="B1452" s="255">
        <v>1389</v>
      </c>
      <c r="C1452" s="254">
        <v>102.77168022791692</v>
      </c>
    </row>
    <row r="1453" spans="2:3" x14ac:dyDescent="0.25">
      <c r="B1453" s="255">
        <v>1390</v>
      </c>
      <c r="C1453" s="254">
        <v>102.73748326709676</v>
      </c>
    </row>
    <row r="1454" spans="2:3" x14ac:dyDescent="0.25">
      <c r="B1454" s="255">
        <v>1391</v>
      </c>
      <c r="C1454" s="254">
        <v>117.39656766299078</v>
      </c>
    </row>
    <row r="1455" spans="2:3" x14ac:dyDescent="0.25">
      <c r="B1455" s="255">
        <v>1392</v>
      </c>
      <c r="C1455" s="254">
        <v>108.64940601707985</v>
      </c>
    </row>
    <row r="1456" spans="2:3" x14ac:dyDescent="0.25">
      <c r="B1456" s="255">
        <v>1393</v>
      </c>
      <c r="C1456" s="254">
        <v>104.76396974626689</v>
      </c>
    </row>
    <row r="1457" spans="2:3" x14ac:dyDescent="0.25">
      <c r="B1457" s="255">
        <v>1394</v>
      </c>
      <c r="C1457" s="254">
        <v>118.71457723205442</v>
      </c>
    </row>
    <row r="1458" spans="2:3" x14ac:dyDescent="0.25">
      <c r="B1458" s="255">
        <v>1395</v>
      </c>
      <c r="C1458" s="254">
        <v>115.72436197192096</v>
      </c>
    </row>
    <row r="1459" spans="2:3" x14ac:dyDescent="0.25">
      <c r="B1459" s="255">
        <v>1396</v>
      </c>
      <c r="C1459" s="254">
        <v>114.10569248449526</v>
      </c>
    </row>
    <row r="1460" spans="2:3" x14ac:dyDescent="0.25">
      <c r="B1460" s="255">
        <v>1397</v>
      </c>
      <c r="C1460" s="254">
        <v>113.40911095303724</v>
      </c>
    </row>
    <row r="1461" spans="2:3" x14ac:dyDescent="0.25">
      <c r="B1461" s="255">
        <v>1398</v>
      </c>
      <c r="C1461" s="254">
        <v>120.82892401933385</v>
      </c>
    </row>
    <row r="1462" spans="2:3" x14ac:dyDescent="0.25">
      <c r="B1462" s="255">
        <v>1399</v>
      </c>
      <c r="C1462" s="254">
        <v>151.37243219059368</v>
      </c>
    </row>
    <row r="1463" spans="2:3" x14ac:dyDescent="0.25">
      <c r="B1463" s="255">
        <v>1400</v>
      </c>
      <c r="C1463" s="254">
        <v>132.89616035523858</v>
      </c>
    </row>
    <row r="1464" spans="2:3" x14ac:dyDescent="0.25">
      <c r="B1464" s="255">
        <v>1401</v>
      </c>
      <c r="C1464" s="254">
        <v>129.4415975326568</v>
      </c>
    </row>
    <row r="1465" spans="2:3" x14ac:dyDescent="0.25">
      <c r="B1465" s="255">
        <v>1402</v>
      </c>
      <c r="C1465" s="254">
        <v>119.53282054035535</v>
      </c>
    </row>
    <row r="1466" spans="2:3" x14ac:dyDescent="0.25">
      <c r="B1466" s="255">
        <v>1403</v>
      </c>
      <c r="C1466" s="254">
        <v>104.88537892391199</v>
      </c>
    </row>
    <row r="1467" spans="2:3" x14ac:dyDescent="0.25">
      <c r="B1467" s="255">
        <v>1404</v>
      </c>
      <c r="C1467" s="254">
        <v>153.79528981459589</v>
      </c>
    </row>
    <row r="1468" spans="2:3" x14ac:dyDescent="0.25">
      <c r="B1468" s="255">
        <v>1405</v>
      </c>
      <c r="C1468" s="254">
        <v>118.61362028295942</v>
      </c>
    </row>
    <row r="1469" spans="2:3" x14ac:dyDescent="0.25">
      <c r="B1469" s="255">
        <v>1406</v>
      </c>
      <c r="C1469" s="254">
        <v>93.582061479146887</v>
      </c>
    </row>
    <row r="1470" spans="2:3" x14ac:dyDescent="0.25">
      <c r="B1470" s="255">
        <v>1407</v>
      </c>
      <c r="C1470" s="254">
        <v>114.95863816385815</v>
      </c>
    </row>
    <row r="1471" spans="2:3" x14ac:dyDescent="0.25">
      <c r="B1471" s="255">
        <v>1408</v>
      </c>
      <c r="C1471" s="254">
        <v>117.94566863896067</v>
      </c>
    </row>
    <row r="1472" spans="2:3" x14ac:dyDescent="0.25">
      <c r="B1472" s="255">
        <v>1409</v>
      </c>
      <c r="C1472" s="254">
        <v>79.165402184274768</v>
      </c>
    </row>
    <row r="1473" spans="2:3" x14ac:dyDescent="0.25">
      <c r="B1473" s="255">
        <v>1410</v>
      </c>
      <c r="C1473" s="254">
        <v>104.90641653868656</v>
      </c>
    </row>
    <row r="1474" spans="2:3" x14ac:dyDescent="0.25">
      <c r="B1474" s="255">
        <v>1411</v>
      </c>
      <c r="C1474" s="254">
        <v>81.730495552768872</v>
      </c>
    </row>
    <row r="1475" spans="2:3" x14ac:dyDescent="0.25">
      <c r="B1475" s="255">
        <v>1412</v>
      </c>
      <c r="C1475" s="254">
        <v>143.65200832105251</v>
      </c>
    </row>
    <row r="1476" spans="2:3" x14ac:dyDescent="0.25">
      <c r="B1476" s="255">
        <v>1413</v>
      </c>
      <c r="C1476" s="254">
        <v>151.56339372060387</v>
      </c>
    </row>
    <row r="1477" spans="2:3" x14ac:dyDescent="0.25">
      <c r="B1477" s="255">
        <v>1414</v>
      </c>
      <c r="C1477" s="254">
        <v>142.30171489065015</v>
      </c>
    </row>
    <row r="1478" spans="2:3" x14ac:dyDescent="0.25">
      <c r="B1478" s="255">
        <v>1415</v>
      </c>
      <c r="C1478" s="254">
        <v>150.91999680099684</v>
      </c>
    </row>
    <row r="1479" spans="2:3" x14ac:dyDescent="0.25">
      <c r="B1479" s="255">
        <v>1416</v>
      </c>
      <c r="C1479" s="254">
        <v>143.86414431221772</v>
      </c>
    </row>
    <row r="1480" spans="2:3" x14ac:dyDescent="0.25">
      <c r="B1480" s="255">
        <v>1417</v>
      </c>
      <c r="C1480" s="254">
        <v>89.082320238786082</v>
      </c>
    </row>
    <row r="1481" spans="2:3" x14ac:dyDescent="0.25">
      <c r="B1481" s="255">
        <v>1418</v>
      </c>
      <c r="C1481" s="254">
        <v>149.44505909859112</v>
      </c>
    </row>
    <row r="1482" spans="2:3" x14ac:dyDescent="0.25">
      <c r="B1482" s="255">
        <v>1419</v>
      </c>
      <c r="C1482" s="254">
        <v>145.50757673010622</v>
      </c>
    </row>
    <row r="1483" spans="2:3" x14ac:dyDescent="0.25">
      <c r="B1483" s="255">
        <v>1420</v>
      </c>
      <c r="C1483" s="254">
        <v>117.67425990124623</v>
      </c>
    </row>
    <row r="1484" spans="2:3" x14ac:dyDescent="0.25">
      <c r="B1484" s="255">
        <v>1421</v>
      </c>
      <c r="C1484" s="254">
        <v>119.27819909178862</v>
      </c>
    </row>
    <row r="1485" spans="2:3" x14ac:dyDescent="0.25">
      <c r="B1485" s="255">
        <v>1422</v>
      </c>
      <c r="C1485" s="254">
        <v>149.67121099512175</v>
      </c>
    </row>
    <row r="1486" spans="2:3" x14ac:dyDescent="0.25">
      <c r="B1486" s="255">
        <v>1423</v>
      </c>
      <c r="C1486" s="254">
        <v>180.54448401957805</v>
      </c>
    </row>
    <row r="1487" spans="2:3" x14ac:dyDescent="0.25">
      <c r="B1487" s="255">
        <v>1424</v>
      </c>
      <c r="C1487" s="254">
        <v>105.12256400681295</v>
      </c>
    </row>
    <row r="1488" spans="2:3" x14ac:dyDescent="0.25">
      <c r="B1488" s="255">
        <v>1425</v>
      </c>
      <c r="C1488" s="254">
        <v>154.96766680984868</v>
      </c>
    </row>
    <row r="1489" spans="2:3" x14ac:dyDescent="0.25">
      <c r="B1489" s="255">
        <v>1426</v>
      </c>
      <c r="C1489" s="254">
        <v>154.39247116361238</v>
      </c>
    </row>
    <row r="1490" spans="2:3" x14ac:dyDescent="0.25">
      <c r="B1490" s="255">
        <v>1427</v>
      </c>
      <c r="C1490" s="254">
        <v>128.73724421125547</v>
      </c>
    </row>
    <row r="1491" spans="2:3" x14ac:dyDescent="0.25">
      <c r="B1491" s="255">
        <v>1428</v>
      </c>
      <c r="C1491" s="254">
        <v>135.60708915317852</v>
      </c>
    </row>
    <row r="1492" spans="2:3" x14ac:dyDescent="0.25">
      <c r="B1492" s="255">
        <v>1429</v>
      </c>
      <c r="C1492" s="254">
        <v>159.69462842547409</v>
      </c>
    </row>
    <row r="1493" spans="2:3" x14ac:dyDescent="0.25">
      <c r="B1493" s="255">
        <v>1430</v>
      </c>
      <c r="C1493" s="254">
        <v>150.75365813346284</v>
      </c>
    </row>
    <row r="1494" spans="2:3" x14ac:dyDescent="0.25">
      <c r="B1494" s="255">
        <v>1431</v>
      </c>
      <c r="C1494" s="254">
        <v>106.64898957082364</v>
      </c>
    </row>
    <row r="1495" spans="2:3" x14ac:dyDescent="0.25">
      <c r="B1495" s="255">
        <v>1432</v>
      </c>
      <c r="C1495" s="254">
        <v>130.02866175928457</v>
      </c>
    </row>
    <row r="1496" spans="2:3" x14ac:dyDescent="0.25">
      <c r="B1496" s="255">
        <v>1433</v>
      </c>
      <c r="C1496" s="254">
        <v>125.09915484522485</v>
      </c>
    </row>
    <row r="1497" spans="2:3" x14ac:dyDescent="0.25">
      <c r="B1497" s="255">
        <v>1434</v>
      </c>
      <c r="C1497" s="254">
        <v>127.00891122315537</v>
      </c>
    </row>
    <row r="1498" spans="2:3" x14ac:dyDescent="0.25">
      <c r="B1498" s="255">
        <v>1435</v>
      </c>
      <c r="C1498" s="254">
        <v>91.09523201033798</v>
      </c>
    </row>
    <row r="1499" spans="2:3" x14ac:dyDescent="0.25">
      <c r="B1499" s="255">
        <v>1436</v>
      </c>
      <c r="C1499" s="254">
        <v>59.425094280913314</v>
      </c>
    </row>
    <row r="1500" spans="2:3" x14ac:dyDescent="0.25">
      <c r="B1500" s="255">
        <v>1437</v>
      </c>
      <c r="C1500" s="254">
        <v>128.00826446504533</v>
      </c>
    </row>
    <row r="1501" spans="2:3" x14ac:dyDescent="0.25">
      <c r="B1501" s="255">
        <v>1438</v>
      </c>
      <c r="C1501" s="254">
        <v>87.716324917360822</v>
      </c>
    </row>
    <row r="1502" spans="2:3" x14ac:dyDescent="0.25">
      <c r="B1502" s="255">
        <v>1439</v>
      </c>
      <c r="C1502" s="254">
        <v>77.918245382657688</v>
      </c>
    </row>
    <row r="1503" spans="2:3" x14ac:dyDescent="0.25">
      <c r="B1503" s="255">
        <v>1440</v>
      </c>
      <c r="C1503" s="254">
        <v>145.40023545434761</v>
      </c>
    </row>
    <row r="1504" spans="2:3" x14ac:dyDescent="0.25">
      <c r="B1504" s="255">
        <v>1441</v>
      </c>
      <c r="C1504" s="254">
        <v>136.09486500911117</v>
      </c>
    </row>
    <row r="1505" spans="2:3" x14ac:dyDescent="0.25">
      <c r="B1505" s="255">
        <v>1442</v>
      </c>
      <c r="C1505" s="254">
        <v>98.170832003504287</v>
      </c>
    </row>
    <row r="1506" spans="2:3" x14ac:dyDescent="0.25">
      <c r="B1506" s="255">
        <v>1443</v>
      </c>
      <c r="C1506" s="254">
        <v>101.20611758977068</v>
      </c>
    </row>
    <row r="1507" spans="2:3" x14ac:dyDescent="0.25">
      <c r="B1507" s="255">
        <v>1444</v>
      </c>
      <c r="C1507" s="254">
        <v>140.42423172857713</v>
      </c>
    </row>
    <row r="1508" spans="2:3" x14ac:dyDescent="0.25">
      <c r="B1508" s="255">
        <v>1445</v>
      </c>
      <c r="C1508" s="254">
        <v>116.0563268339184</v>
      </c>
    </row>
    <row r="1509" spans="2:3" x14ac:dyDescent="0.25">
      <c r="B1509" s="255">
        <v>1446</v>
      </c>
      <c r="C1509" s="254">
        <v>156.48060555087659</v>
      </c>
    </row>
    <row r="1510" spans="2:3" x14ac:dyDescent="0.25">
      <c r="B1510" s="255">
        <v>1447</v>
      </c>
      <c r="C1510" s="254">
        <v>158.32268091806498</v>
      </c>
    </row>
    <row r="1511" spans="2:3" x14ac:dyDescent="0.25">
      <c r="B1511" s="255">
        <v>1448</v>
      </c>
      <c r="C1511" s="254">
        <v>77.011463746975735</v>
      </c>
    </row>
    <row r="1512" spans="2:3" x14ac:dyDescent="0.25">
      <c r="B1512" s="255">
        <v>1449</v>
      </c>
      <c r="C1512" s="254">
        <v>106.20698642611978</v>
      </c>
    </row>
    <row r="1513" spans="2:3" x14ac:dyDescent="0.25">
      <c r="B1513" s="255">
        <v>1450</v>
      </c>
      <c r="C1513" s="254">
        <v>120.5671603234132</v>
      </c>
    </row>
    <row r="1514" spans="2:3" x14ac:dyDescent="0.25">
      <c r="B1514" s="255">
        <v>1451</v>
      </c>
      <c r="C1514" s="254">
        <v>147.60803537963315</v>
      </c>
    </row>
    <row r="1515" spans="2:3" x14ac:dyDescent="0.25">
      <c r="B1515" s="255">
        <v>1452</v>
      </c>
      <c r="C1515" s="254">
        <v>102.24791626296629</v>
      </c>
    </row>
    <row r="1516" spans="2:3" x14ac:dyDescent="0.25">
      <c r="B1516" s="255">
        <v>1453</v>
      </c>
      <c r="C1516" s="254">
        <v>101.61563588770477</v>
      </c>
    </row>
    <row r="1517" spans="2:3" x14ac:dyDescent="0.25">
      <c r="B1517" s="255">
        <v>1454</v>
      </c>
      <c r="C1517" s="254">
        <v>150.69248653414215</v>
      </c>
    </row>
    <row r="1518" spans="2:3" x14ac:dyDescent="0.25">
      <c r="B1518" s="255">
        <v>1455</v>
      </c>
      <c r="C1518" s="254">
        <v>112.60192698698231</v>
      </c>
    </row>
    <row r="1519" spans="2:3" x14ac:dyDescent="0.25">
      <c r="B1519" s="255">
        <v>1456</v>
      </c>
      <c r="C1519" s="254">
        <v>142.16450759287324</v>
      </c>
    </row>
    <row r="1520" spans="2:3" x14ac:dyDescent="0.25">
      <c r="B1520" s="255">
        <v>1457</v>
      </c>
      <c r="C1520" s="254">
        <v>156.66463859216745</v>
      </c>
    </row>
    <row r="1521" spans="2:3" x14ac:dyDescent="0.25">
      <c r="B1521" s="255">
        <v>1458</v>
      </c>
      <c r="C1521" s="254">
        <v>119.68281063233108</v>
      </c>
    </row>
    <row r="1522" spans="2:3" x14ac:dyDescent="0.25">
      <c r="B1522" s="255">
        <v>1459</v>
      </c>
      <c r="C1522" s="254">
        <v>96.030410944148429</v>
      </c>
    </row>
    <row r="1523" spans="2:3" x14ac:dyDescent="0.25">
      <c r="B1523" s="255">
        <v>1460</v>
      </c>
      <c r="C1523" s="254">
        <v>163.21943483446384</v>
      </c>
    </row>
    <row r="1524" spans="2:3" x14ac:dyDescent="0.25">
      <c r="B1524" s="255">
        <v>1461</v>
      </c>
      <c r="C1524" s="254">
        <v>100.8563718799235</v>
      </c>
    </row>
    <row r="1525" spans="2:3" x14ac:dyDescent="0.25">
      <c r="B1525" s="255">
        <v>1462</v>
      </c>
      <c r="C1525" s="254">
        <v>145.61266291686673</v>
      </c>
    </row>
    <row r="1526" spans="2:3" x14ac:dyDescent="0.25">
      <c r="B1526" s="255">
        <v>1463</v>
      </c>
      <c r="C1526" s="254">
        <v>107.68810362160183</v>
      </c>
    </row>
    <row r="1527" spans="2:3" x14ac:dyDescent="0.25">
      <c r="B1527" s="255">
        <v>1464</v>
      </c>
      <c r="C1527" s="254">
        <v>136.93989512624867</v>
      </c>
    </row>
    <row r="1528" spans="2:3" x14ac:dyDescent="0.25">
      <c r="B1528" s="255">
        <v>1465</v>
      </c>
      <c r="C1528" s="254">
        <v>123.86113480368969</v>
      </c>
    </row>
    <row r="1529" spans="2:3" x14ac:dyDescent="0.25">
      <c r="B1529" s="255">
        <v>1466</v>
      </c>
      <c r="C1529" s="254">
        <v>109.66122668780352</v>
      </c>
    </row>
    <row r="1530" spans="2:3" x14ac:dyDescent="0.25">
      <c r="B1530" s="255">
        <v>1467</v>
      </c>
      <c r="C1530" s="254">
        <v>103.14065652493522</v>
      </c>
    </row>
    <row r="1531" spans="2:3" x14ac:dyDescent="0.25">
      <c r="B1531" s="255">
        <v>1468</v>
      </c>
      <c r="C1531" s="254">
        <v>111.65443586302979</v>
      </c>
    </row>
    <row r="1532" spans="2:3" x14ac:dyDescent="0.25">
      <c r="B1532" s="255">
        <v>1469</v>
      </c>
      <c r="C1532" s="254">
        <v>135.53192428620213</v>
      </c>
    </row>
    <row r="1533" spans="2:3" x14ac:dyDescent="0.25">
      <c r="B1533" s="255">
        <v>1470</v>
      </c>
      <c r="C1533" s="254">
        <v>141.60462210761938</v>
      </c>
    </row>
    <row r="1534" spans="2:3" x14ac:dyDescent="0.25">
      <c r="B1534" s="255">
        <v>1471</v>
      </c>
      <c r="C1534" s="254">
        <v>111.13410736699518</v>
      </c>
    </row>
    <row r="1535" spans="2:3" x14ac:dyDescent="0.25">
      <c r="B1535" s="255">
        <v>1472</v>
      </c>
      <c r="C1535" s="254">
        <v>118.55174991319753</v>
      </c>
    </row>
    <row r="1536" spans="2:3" x14ac:dyDescent="0.25">
      <c r="B1536" s="255">
        <v>1473</v>
      </c>
      <c r="C1536" s="254">
        <v>139.06048889188534</v>
      </c>
    </row>
    <row r="1537" spans="2:3" x14ac:dyDescent="0.25">
      <c r="B1537" s="255">
        <v>1474</v>
      </c>
      <c r="C1537" s="254">
        <v>119.50873092641852</v>
      </c>
    </row>
    <row r="1538" spans="2:3" x14ac:dyDescent="0.25">
      <c r="B1538" s="255">
        <v>1475</v>
      </c>
      <c r="C1538" s="254">
        <v>94.800557360591284</v>
      </c>
    </row>
    <row r="1539" spans="2:3" x14ac:dyDescent="0.25">
      <c r="B1539" s="255">
        <v>1476</v>
      </c>
      <c r="C1539" s="254">
        <v>111.30587965856967</v>
      </c>
    </row>
    <row r="1540" spans="2:3" x14ac:dyDescent="0.25">
      <c r="B1540" s="255">
        <v>1477</v>
      </c>
      <c r="C1540" s="254">
        <v>127.88018250865976</v>
      </c>
    </row>
    <row r="1541" spans="2:3" x14ac:dyDescent="0.25">
      <c r="B1541" s="255">
        <v>1478</v>
      </c>
      <c r="C1541" s="254">
        <v>84.150464716991237</v>
      </c>
    </row>
    <row r="1542" spans="2:3" x14ac:dyDescent="0.25">
      <c r="B1542" s="255">
        <v>1479</v>
      </c>
      <c r="C1542" s="254">
        <v>100.98472636934937</v>
      </c>
    </row>
    <row r="1543" spans="2:3" x14ac:dyDescent="0.25">
      <c r="B1543" s="255">
        <v>1480</v>
      </c>
      <c r="C1543" s="254">
        <v>137.62079830841878</v>
      </c>
    </row>
    <row r="1544" spans="2:3" x14ac:dyDescent="0.25">
      <c r="B1544" s="255">
        <v>1481</v>
      </c>
      <c r="C1544" s="254">
        <v>101.44523112012473</v>
      </c>
    </row>
    <row r="1545" spans="2:3" x14ac:dyDescent="0.25">
      <c r="B1545" s="255">
        <v>1482</v>
      </c>
      <c r="C1545" s="254">
        <v>70.205295572287909</v>
      </c>
    </row>
    <row r="1546" spans="2:3" x14ac:dyDescent="0.25">
      <c r="B1546" s="255">
        <v>1483</v>
      </c>
      <c r="C1546" s="254">
        <v>126.05217282579972</v>
      </c>
    </row>
    <row r="1547" spans="2:3" x14ac:dyDescent="0.25">
      <c r="B1547" s="255">
        <v>1484</v>
      </c>
      <c r="C1547" s="254">
        <v>75.817466467731876</v>
      </c>
    </row>
    <row r="1548" spans="2:3" x14ac:dyDescent="0.25">
      <c r="B1548" s="255">
        <v>1485</v>
      </c>
      <c r="C1548" s="254">
        <v>106.81676172234353</v>
      </c>
    </row>
    <row r="1549" spans="2:3" x14ac:dyDescent="0.25">
      <c r="B1549" s="255">
        <v>1486</v>
      </c>
      <c r="C1549" s="254">
        <v>155.8070662875426</v>
      </c>
    </row>
    <row r="1550" spans="2:3" x14ac:dyDescent="0.25">
      <c r="B1550" s="255">
        <v>1487</v>
      </c>
      <c r="C1550" s="254">
        <v>149.10500761168095</v>
      </c>
    </row>
    <row r="1551" spans="2:3" x14ac:dyDescent="0.25">
      <c r="B1551" s="255">
        <v>1488</v>
      </c>
      <c r="C1551" s="254">
        <v>81.530624178488551</v>
      </c>
    </row>
    <row r="1552" spans="2:3" x14ac:dyDescent="0.25">
      <c r="B1552" s="255">
        <v>1489</v>
      </c>
      <c r="C1552" s="254">
        <v>115.88320198988609</v>
      </c>
    </row>
    <row r="1553" spans="2:3" x14ac:dyDescent="0.25">
      <c r="B1553" s="255">
        <v>1490</v>
      </c>
      <c r="C1553" s="254">
        <v>112.59128619640481</v>
      </c>
    </row>
    <row r="1554" spans="2:3" x14ac:dyDescent="0.25">
      <c r="B1554" s="255">
        <v>1491</v>
      </c>
      <c r="C1554" s="254">
        <v>90.441664341139273</v>
      </c>
    </row>
    <row r="1555" spans="2:3" x14ac:dyDescent="0.25">
      <c r="B1555" s="255">
        <v>1492</v>
      </c>
      <c r="C1555" s="254">
        <v>158.01273381355449</v>
      </c>
    </row>
    <row r="1556" spans="2:3" x14ac:dyDescent="0.25">
      <c r="B1556" s="255">
        <v>1493</v>
      </c>
      <c r="C1556" s="254">
        <v>140.99530185217239</v>
      </c>
    </row>
    <row r="1557" spans="2:3" x14ac:dyDescent="0.25">
      <c r="B1557" s="255">
        <v>1494</v>
      </c>
      <c r="C1557" s="254">
        <v>127.82732240980647</v>
      </c>
    </row>
    <row r="1558" spans="2:3" x14ac:dyDescent="0.25">
      <c r="B1558" s="255">
        <v>1495</v>
      </c>
      <c r="C1558" s="254">
        <v>104.986708900653</v>
      </c>
    </row>
    <row r="1559" spans="2:3" x14ac:dyDescent="0.25">
      <c r="B1559" s="255">
        <v>1496</v>
      </c>
      <c r="C1559" s="254">
        <v>137.10194447392942</v>
      </c>
    </row>
    <row r="1560" spans="2:3" x14ac:dyDescent="0.25">
      <c r="B1560" s="255">
        <v>1497</v>
      </c>
      <c r="C1560" s="254">
        <v>126.67943152027811</v>
      </c>
    </row>
    <row r="1561" spans="2:3" x14ac:dyDescent="0.25">
      <c r="B1561" s="255">
        <v>1498</v>
      </c>
      <c r="C1561" s="254">
        <v>163.44992463193219</v>
      </c>
    </row>
    <row r="1562" spans="2:3" x14ac:dyDescent="0.25">
      <c r="B1562" s="255">
        <v>1499</v>
      </c>
      <c r="C1562" s="254">
        <v>126.47218968631304</v>
      </c>
    </row>
    <row r="1563" spans="2:3" x14ac:dyDescent="0.25">
      <c r="B1563" s="255">
        <v>1500</v>
      </c>
      <c r="C1563" s="254">
        <v>104.32148882420162</v>
      </c>
    </row>
    <row r="1564" spans="2:3" x14ac:dyDescent="0.25">
      <c r="B1564" s="255">
        <v>1501</v>
      </c>
      <c r="C1564" s="254">
        <v>92.251674671802348</v>
      </c>
    </row>
    <row r="1565" spans="2:3" x14ac:dyDescent="0.25">
      <c r="B1565" s="255">
        <v>1502</v>
      </c>
      <c r="C1565" s="254">
        <v>92.510528469563383</v>
      </c>
    </row>
    <row r="1566" spans="2:3" x14ac:dyDescent="0.25">
      <c r="B1566" s="255">
        <v>1503</v>
      </c>
      <c r="C1566" s="254">
        <v>141.54767470928709</v>
      </c>
    </row>
    <row r="1567" spans="2:3" x14ac:dyDescent="0.25">
      <c r="B1567" s="255">
        <v>1504</v>
      </c>
      <c r="C1567" s="254">
        <v>97.448552054144145</v>
      </c>
    </row>
    <row r="1568" spans="2:3" x14ac:dyDescent="0.25">
      <c r="B1568" s="255">
        <v>1505</v>
      </c>
      <c r="C1568" s="254">
        <v>103.27400269383966</v>
      </c>
    </row>
    <row r="1569" spans="2:3" x14ac:dyDescent="0.25">
      <c r="B1569" s="255">
        <v>1506</v>
      </c>
      <c r="C1569" s="254">
        <v>139.30289332872309</v>
      </c>
    </row>
    <row r="1570" spans="2:3" x14ac:dyDescent="0.25">
      <c r="B1570" s="255">
        <v>1507</v>
      </c>
      <c r="C1570" s="254">
        <v>127.53028674103523</v>
      </c>
    </row>
    <row r="1571" spans="2:3" x14ac:dyDescent="0.25">
      <c r="B1571" s="255">
        <v>1508</v>
      </c>
      <c r="C1571" s="254">
        <v>104.56605735483038</v>
      </c>
    </row>
    <row r="1572" spans="2:3" x14ac:dyDescent="0.25">
      <c r="B1572" s="255">
        <v>1509</v>
      </c>
      <c r="C1572" s="254">
        <v>129.28917694809576</v>
      </c>
    </row>
    <row r="1573" spans="2:3" x14ac:dyDescent="0.25">
      <c r="B1573" s="255">
        <v>1510</v>
      </c>
      <c r="C1573" s="254">
        <v>99.114376315454436</v>
      </c>
    </row>
    <row r="1574" spans="2:3" x14ac:dyDescent="0.25">
      <c r="B1574" s="255">
        <v>1511</v>
      </c>
      <c r="C1574" s="254">
        <v>88.150301439048718</v>
      </c>
    </row>
    <row r="1575" spans="2:3" x14ac:dyDescent="0.25">
      <c r="B1575" s="255">
        <v>1512</v>
      </c>
      <c r="C1575" s="254">
        <v>145.72023720695796</v>
      </c>
    </row>
    <row r="1576" spans="2:3" x14ac:dyDescent="0.25">
      <c r="B1576" s="255">
        <v>1513</v>
      </c>
      <c r="C1576" s="254">
        <v>166.04792586149699</v>
      </c>
    </row>
    <row r="1577" spans="2:3" x14ac:dyDescent="0.25">
      <c r="B1577" s="255">
        <v>1514</v>
      </c>
      <c r="C1577" s="254">
        <v>55.663051866191438</v>
      </c>
    </row>
    <row r="1578" spans="2:3" x14ac:dyDescent="0.25">
      <c r="B1578" s="255">
        <v>1515</v>
      </c>
      <c r="C1578" s="254">
        <v>135.85657062635426</v>
      </c>
    </row>
    <row r="1579" spans="2:3" x14ac:dyDescent="0.25">
      <c r="B1579" s="255">
        <v>1516</v>
      </c>
      <c r="C1579" s="254">
        <v>151.32004805522388</v>
      </c>
    </row>
    <row r="1580" spans="2:3" x14ac:dyDescent="0.25">
      <c r="B1580" s="255">
        <v>1517</v>
      </c>
      <c r="C1580" s="254">
        <v>98.545877012924905</v>
      </c>
    </row>
    <row r="1581" spans="2:3" x14ac:dyDescent="0.25">
      <c r="B1581" s="255">
        <v>1518</v>
      </c>
      <c r="C1581" s="254">
        <v>133.19041651377705</v>
      </c>
    </row>
    <row r="1582" spans="2:3" x14ac:dyDescent="0.25">
      <c r="B1582" s="255">
        <v>1519</v>
      </c>
      <c r="C1582" s="254">
        <v>105.62671082563885</v>
      </c>
    </row>
    <row r="1583" spans="2:3" x14ac:dyDescent="0.25">
      <c r="B1583" s="255">
        <v>1520</v>
      </c>
      <c r="C1583" s="254">
        <v>127.82486213459673</v>
      </c>
    </row>
    <row r="1584" spans="2:3" x14ac:dyDescent="0.25">
      <c r="B1584" s="255">
        <v>1521</v>
      </c>
      <c r="C1584" s="254">
        <v>84.980664285567684</v>
      </c>
    </row>
    <row r="1585" spans="2:3" x14ac:dyDescent="0.25">
      <c r="B1585" s="255">
        <v>1522</v>
      </c>
      <c r="C1585" s="254">
        <v>129.98402836452024</v>
      </c>
    </row>
    <row r="1586" spans="2:3" x14ac:dyDescent="0.25">
      <c r="B1586" s="255">
        <v>1523</v>
      </c>
      <c r="C1586" s="254">
        <v>61.432433852187785</v>
      </c>
    </row>
    <row r="1587" spans="2:3" x14ac:dyDescent="0.25">
      <c r="B1587" s="255">
        <v>1524</v>
      </c>
      <c r="C1587" s="254">
        <v>120.81305674705237</v>
      </c>
    </row>
    <row r="1588" spans="2:3" x14ac:dyDescent="0.25">
      <c r="B1588" s="255">
        <v>1525</v>
      </c>
      <c r="C1588" s="254">
        <v>83.292628794188133</v>
      </c>
    </row>
    <row r="1589" spans="2:3" x14ac:dyDescent="0.25">
      <c r="B1589" s="255">
        <v>1526</v>
      </c>
      <c r="C1589" s="254">
        <v>136.59400271268413</v>
      </c>
    </row>
    <row r="1590" spans="2:3" x14ac:dyDescent="0.25">
      <c r="B1590" s="255">
        <v>1527</v>
      </c>
      <c r="C1590" s="254">
        <v>49.955672149278087</v>
      </c>
    </row>
    <row r="1591" spans="2:3" x14ac:dyDescent="0.25">
      <c r="B1591" s="255">
        <v>1528</v>
      </c>
      <c r="C1591" s="254">
        <v>96.862239049366408</v>
      </c>
    </row>
    <row r="1592" spans="2:3" x14ac:dyDescent="0.25">
      <c r="B1592" s="255">
        <v>1529</v>
      </c>
      <c r="C1592" s="254">
        <v>129.76927732425651</v>
      </c>
    </row>
    <row r="1593" spans="2:3" x14ac:dyDescent="0.25">
      <c r="B1593" s="255">
        <v>1530</v>
      </c>
      <c r="C1593" s="254">
        <v>110.475525201764</v>
      </c>
    </row>
    <row r="1594" spans="2:3" x14ac:dyDescent="0.25">
      <c r="B1594" s="255">
        <v>1531</v>
      </c>
      <c r="C1594" s="254">
        <v>107.79731510549352</v>
      </c>
    </row>
    <row r="1595" spans="2:3" x14ac:dyDescent="0.25">
      <c r="B1595" s="255">
        <v>1532</v>
      </c>
      <c r="C1595" s="254">
        <v>120.00255549465963</v>
      </c>
    </row>
    <row r="1596" spans="2:3" x14ac:dyDescent="0.25">
      <c r="B1596" s="255">
        <v>1533</v>
      </c>
      <c r="C1596" s="254">
        <v>118.14012830191177</v>
      </c>
    </row>
    <row r="1597" spans="2:3" x14ac:dyDescent="0.25">
      <c r="B1597" s="255">
        <v>1534</v>
      </c>
      <c r="C1597" s="254">
        <v>139.98361047219316</v>
      </c>
    </row>
    <row r="1598" spans="2:3" x14ac:dyDescent="0.25">
      <c r="B1598" s="255">
        <v>1535</v>
      </c>
      <c r="C1598" s="254">
        <v>163.83573883500338</v>
      </c>
    </row>
    <row r="1599" spans="2:3" x14ac:dyDescent="0.25">
      <c r="B1599" s="255">
        <v>1536</v>
      </c>
      <c r="C1599" s="254">
        <v>89.015638309189228</v>
      </c>
    </row>
    <row r="1600" spans="2:3" x14ac:dyDescent="0.25">
      <c r="B1600" s="255">
        <v>1537</v>
      </c>
      <c r="C1600" s="254">
        <v>134.92779776126758</v>
      </c>
    </row>
    <row r="1601" spans="2:3" x14ac:dyDescent="0.25">
      <c r="B1601" s="255">
        <v>1538</v>
      </c>
      <c r="C1601" s="254">
        <v>120.01995259670991</v>
      </c>
    </row>
    <row r="1602" spans="2:3" x14ac:dyDescent="0.25">
      <c r="B1602" s="255">
        <v>1539</v>
      </c>
      <c r="C1602" s="254">
        <v>86.779493842876036</v>
      </c>
    </row>
    <row r="1603" spans="2:3" x14ac:dyDescent="0.25">
      <c r="B1603" s="255">
        <v>1540</v>
      </c>
      <c r="C1603" s="254">
        <v>158.11347412123672</v>
      </c>
    </row>
    <row r="1604" spans="2:3" x14ac:dyDescent="0.25">
      <c r="B1604" s="255">
        <v>1541</v>
      </c>
      <c r="C1604" s="254">
        <v>118.38150953441392</v>
      </c>
    </row>
    <row r="1605" spans="2:3" x14ac:dyDescent="0.25">
      <c r="B1605" s="255">
        <v>1542</v>
      </c>
      <c r="C1605" s="254">
        <v>154.81853902500993</v>
      </c>
    </row>
    <row r="1606" spans="2:3" x14ac:dyDescent="0.25">
      <c r="B1606" s="255">
        <v>1543</v>
      </c>
      <c r="C1606" s="254">
        <v>120.96203492014332</v>
      </c>
    </row>
    <row r="1607" spans="2:3" x14ac:dyDescent="0.25">
      <c r="B1607" s="255">
        <v>1544</v>
      </c>
      <c r="C1607" s="254">
        <v>137.17896909566215</v>
      </c>
    </row>
    <row r="1608" spans="2:3" x14ac:dyDescent="0.25">
      <c r="B1608" s="255">
        <v>1545</v>
      </c>
      <c r="C1608" s="254">
        <v>112.50587989402059</v>
      </c>
    </row>
    <row r="1609" spans="2:3" x14ac:dyDescent="0.25">
      <c r="B1609" s="255">
        <v>1546</v>
      </c>
      <c r="C1609" s="254">
        <v>112.13047583205409</v>
      </c>
    </row>
    <row r="1610" spans="2:3" x14ac:dyDescent="0.25">
      <c r="B1610" s="255">
        <v>1547</v>
      </c>
      <c r="C1610" s="254">
        <v>128.44084151943559</v>
      </c>
    </row>
    <row r="1611" spans="2:3" x14ac:dyDescent="0.25">
      <c r="B1611" s="255">
        <v>1548</v>
      </c>
      <c r="C1611" s="254">
        <v>147.60814306744103</v>
      </c>
    </row>
    <row r="1612" spans="2:3" x14ac:dyDescent="0.25">
      <c r="B1612" s="255">
        <v>1549</v>
      </c>
      <c r="C1612" s="254">
        <v>51.294026884282687</v>
      </c>
    </row>
    <row r="1613" spans="2:3" x14ac:dyDescent="0.25">
      <c r="B1613" s="255">
        <v>1550</v>
      </c>
      <c r="C1613" s="254">
        <v>46.523308571638211</v>
      </c>
    </row>
    <row r="1614" spans="2:3" x14ac:dyDescent="0.25">
      <c r="B1614" s="255">
        <v>1551</v>
      </c>
      <c r="C1614" s="254">
        <v>158.10895844865664</v>
      </c>
    </row>
    <row r="1615" spans="2:3" x14ac:dyDescent="0.25">
      <c r="B1615" s="255">
        <v>1552</v>
      </c>
      <c r="C1615" s="254">
        <v>111.03298115577003</v>
      </c>
    </row>
    <row r="1616" spans="2:3" x14ac:dyDescent="0.25">
      <c r="B1616" s="255">
        <v>1553</v>
      </c>
      <c r="C1616" s="254">
        <v>153.09079869809077</v>
      </c>
    </row>
    <row r="1617" spans="2:3" x14ac:dyDescent="0.25">
      <c r="B1617" s="255">
        <v>1554</v>
      </c>
      <c r="C1617" s="254">
        <v>165.47220108764407</v>
      </c>
    </row>
    <row r="1618" spans="2:3" x14ac:dyDescent="0.25">
      <c r="B1618" s="255">
        <v>1555</v>
      </c>
      <c r="C1618" s="254">
        <v>96.405006242805484</v>
      </c>
    </row>
    <row r="1619" spans="2:3" x14ac:dyDescent="0.25">
      <c r="B1619" s="255">
        <v>1556</v>
      </c>
      <c r="C1619" s="254">
        <v>106.76833187812568</v>
      </c>
    </row>
    <row r="1620" spans="2:3" x14ac:dyDescent="0.25">
      <c r="B1620" s="255">
        <v>1557</v>
      </c>
      <c r="C1620" s="254">
        <v>121.54463434468236</v>
      </c>
    </row>
    <row r="1621" spans="2:3" x14ac:dyDescent="0.25">
      <c r="B1621" s="255">
        <v>1558</v>
      </c>
      <c r="C1621" s="254">
        <v>140.17696784706686</v>
      </c>
    </row>
    <row r="1622" spans="2:3" x14ac:dyDescent="0.25">
      <c r="B1622" s="255">
        <v>1559</v>
      </c>
      <c r="C1622" s="254">
        <v>129.4796442640924</v>
      </c>
    </row>
    <row r="1623" spans="2:3" x14ac:dyDescent="0.25">
      <c r="B1623" s="255">
        <v>1560</v>
      </c>
      <c r="C1623" s="254">
        <v>119.00453056256129</v>
      </c>
    </row>
    <row r="1624" spans="2:3" x14ac:dyDescent="0.25">
      <c r="B1624" s="255">
        <v>1561</v>
      </c>
      <c r="C1624" s="254">
        <v>124.33312523581155</v>
      </c>
    </row>
    <row r="1625" spans="2:3" x14ac:dyDescent="0.25">
      <c r="B1625" s="255">
        <v>1562</v>
      </c>
      <c r="C1625" s="254">
        <v>102.03607599755932</v>
      </c>
    </row>
    <row r="1626" spans="2:3" x14ac:dyDescent="0.25">
      <c r="B1626" s="255">
        <v>1563</v>
      </c>
      <c r="C1626" s="254">
        <v>90.149747803044434</v>
      </c>
    </row>
    <row r="1627" spans="2:3" x14ac:dyDescent="0.25">
      <c r="B1627" s="255">
        <v>1564</v>
      </c>
      <c r="C1627" s="254">
        <v>148.6961836052659</v>
      </c>
    </row>
    <row r="1628" spans="2:3" x14ac:dyDescent="0.25">
      <c r="B1628" s="255">
        <v>1565</v>
      </c>
      <c r="C1628" s="254">
        <v>108.5315958462692</v>
      </c>
    </row>
    <row r="1629" spans="2:3" x14ac:dyDescent="0.25">
      <c r="B1629" s="255">
        <v>1566</v>
      </c>
      <c r="C1629" s="254">
        <v>82.239885564689843</v>
      </c>
    </row>
    <row r="1630" spans="2:3" x14ac:dyDescent="0.25">
      <c r="B1630" s="255">
        <v>1567</v>
      </c>
      <c r="C1630" s="254">
        <v>118.55690923886678</v>
      </c>
    </row>
    <row r="1631" spans="2:3" x14ac:dyDescent="0.25">
      <c r="B1631" s="255">
        <v>1568</v>
      </c>
      <c r="C1631" s="254">
        <v>77.470181731050928</v>
      </c>
    </row>
    <row r="1632" spans="2:3" x14ac:dyDescent="0.25">
      <c r="B1632" s="255">
        <v>1569</v>
      </c>
      <c r="C1632" s="254">
        <v>105.64765344326169</v>
      </c>
    </row>
    <row r="1633" spans="2:3" x14ac:dyDescent="0.25">
      <c r="B1633" s="255">
        <v>1570</v>
      </c>
      <c r="C1633" s="254">
        <v>79.244973185964653</v>
      </c>
    </row>
    <row r="1634" spans="2:3" x14ac:dyDescent="0.25">
      <c r="B1634" s="255">
        <v>1571</v>
      </c>
      <c r="C1634" s="254">
        <v>129.43704646052709</v>
      </c>
    </row>
    <row r="1635" spans="2:3" x14ac:dyDescent="0.25">
      <c r="B1635" s="255">
        <v>1572</v>
      </c>
      <c r="C1635" s="254">
        <v>136.93369574783014</v>
      </c>
    </row>
    <row r="1636" spans="2:3" x14ac:dyDescent="0.25">
      <c r="B1636" s="255">
        <v>1573</v>
      </c>
      <c r="C1636" s="254">
        <v>145.10450584191318</v>
      </c>
    </row>
    <row r="1637" spans="2:3" x14ac:dyDescent="0.25">
      <c r="B1637" s="255">
        <v>1574</v>
      </c>
      <c r="C1637" s="254">
        <v>130.92419934573064</v>
      </c>
    </row>
    <row r="1638" spans="2:3" x14ac:dyDescent="0.25">
      <c r="B1638" s="255">
        <v>1575</v>
      </c>
      <c r="C1638" s="254">
        <v>90.737805731148825</v>
      </c>
    </row>
    <row r="1639" spans="2:3" x14ac:dyDescent="0.25">
      <c r="B1639" s="255">
        <v>1576</v>
      </c>
      <c r="C1639" s="254">
        <v>119.01392240170152</v>
      </c>
    </row>
    <row r="1640" spans="2:3" x14ac:dyDescent="0.25">
      <c r="B1640" s="255">
        <v>1577</v>
      </c>
      <c r="C1640" s="254">
        <v>91.617063915506435</v>
      </c>
    </row>
    <row r="1641" spans="2:3" x14ac:dyDescent="0.25">
      <c r="B1641" s="255">
        <v>1578</v>
      </c>
      <c r="C1641" s="254">
        <v>157.65043582247097</v>
      </c>
    </row>
    <row r="1642" spans="2:3" x14ac:dyDescent="0.25">
      <c r="B1642" s="255">
        <v>1579</v>
      </c>
      <c r="C1642" s="254">
        <v>70.356428472404204</v>
      </c>
    </row>
    <row r="1643" spans="2:3" x14ac:dyDescent="0.25">
      <c r="B1643" s="255">
        <v>1580</v>
      </c>
      <c r="C1643" s="254">
        <v>103.73851450004527</v>
      </c>
    </row>
    <row r="1644" spans="2:3" x14ac:dyDescent="0.25">
      <c r="B1644" s="255">
        <v>1581</v>
      </c>
      <c r="C1644" s="254">
        <v>153.25909228861548</v>
      </c>
    </row>
    <row r="1645" spans="2:3" x14ac:dyDescent="0.25">
      <c r="B1645" s="255">
        <v>1582</v>
      </c>
      <c r="C1645" s="254">
        <v>143.86365515406337</v>
      </c>
    </row>
    <row r="1646" spans="2:3" x14ac:dyDescent="0.25">
      <c r="B1646" s="255">
        <v>1583</v>
      </c>
      <c r="C1646" s="254">
        <v>85.766507022578679</v>
      </c>
    </row>
    <row r="1647" spans="2:3" x14ac:dyDescent="0.25">
      <c r="B1647" s="255">
        <v>1584</v>
      </c>
      <c r="C1647" s="254">
        <v>119.49410568172978</v>
      </c>
    </row>
    <row r="1648" spans="2:3" x14ac:dyDescent="0.25">
      <c r="B1648" s="255">
        <v>1585</v>
      </c>
      <c r="C1648" s="254">
        <v>118.97438381542926</v>
      </c>
    </row>
    <row r="1649" spans="2:3" x14ac:dyDescent="0.25">
      <c r="B1649" s="255">
        <v>1586</v>
      </c>
      <c r="C1649" s="254">
        <v>137.06691729358636</v>
      </c>
    </row>
    <row r="1650" spans="2:3" x14ac:dyDescent="0.25">
      <c r="B1650" s="255">
        <v>1587</v>
      </c>
      <c r="C1650" s="254">
        <v>116.3981623610633</v>
      </c>
    </row>
    <row r="1651" spans="2:3" x14ac:dyDescent="0.25">
      <c r="B1651" s="255">
        <v>1588</v>
      </c>
      <c r="C1651" s="254">
        <v>134.32334271652871</v>
      </c>
    </row>
    <row r="1652" spans="2:3" x14ac:dyDescent="0.25">
      <c r="B1652" s="255">
        <v>1589</v>
      </c>
      <c r="C1652" s="254">
        <v>133.69397643602306</v>
      </c>
    </row>
    <row r="1653" spans="2:3" x14ac:dyDescent="0.25">
      <c r="B1653" s="255">
        <v>1590</v>
      </c>
      <c r="C1653" s="254">
        <v>97.186988918608151</v>
      </c>
    </row>
    <row r="1654" spans="2:3" x14ac:dyDescent="0.25">
      <c r="B1654" s="255">
        <v>1591</v>
      </c>
      <c r="C1654" s="254">
        <v>145.62843881329195</v>
      </c>
    </row>
    <row r="1655" spans="2:3" x14ac:dyDescent="0.25">
      <c r="B1655" s="255">
        <v>1592</v>
      </c>
      <c r="C1655" s="254">
        <v>156.47637790726068</v>
      </c>
    </row>
    <row r="1656" spans="2:3" x14ac:dyDescent="0.25">
      <c r="B1656" s="255">
        <v>1593</v>
      </c>
      <c r="C1656" s="254">
        <v>123.91453830227253</v>
      </c>
    </row>
    <row r="1657" spans="2:3" x14ac:dyDescent="0.25">
      <c r="B1657" s="255">
        <v>1594</v>
      </c>
      <c r="C1657" s="254">
        <v>132.38106048829215</v>
      </c>
    </row>
    <row r="1658" spans="2:3" x14ac:dyDescent="0.25">
      <c r="B1658" s="255">
        <v>1595</v>
      </c>
      <c r="C1658" s="254">
        <v>124.51101468255519</v>
      </c>
    </row>
    <row r="1659" spans="2:3" x14ac:dyDescent="0.25">
      <c r="B1659" s="255">
        <v>1596</v>
      </c>
      <c r="C1659" s="254">
        <v>146.51470881790544</v>
      </c>
    </row>
    <row r="1660" spans="2:3" x14ac:dyDescent="0.25">
      <c r="B1660" s="255">
        <v>1597</v>
      </c>
      <c r="C1660" s="254">
        <v>95.060667880023885</v>
      </c>
    </row>
    <row r="1661" spans="2:3" x14ac:dyDescent="0.25">
      <c r="B1661" s="255">
        <v>1598</v>
      </c>
      <c r="C1661" s="254">
        <v>136.00741058155879</v>
      </c>
    </row>
    <row r="1662" spans="2:3" x14ac:dyDescent="0.25">
      <c r="B1662" s="255">
        <v>1599</v>
      </c>
      <c r="C1662" s="254">
        <v>113.42063632211435</v>
      </c>
    </row>
    <row r="1663" spans="2:3" x14ac:dyDescent="0.25">
      <c r="B1663" s="255">
        <v>1600</v>
      </c>
      <c r="C1663" s="254">
        <v>143.18694119709784</v>
      </c>
    </row>
    <row r="1664" spans="2:3" x14ac:dyDescent="0.25">
      <c r="B1664" s="255">
        <v>1601</v>
      </c>
      <c r="C1664" s="254">
        <v>129.31077249005924</v>
      </c>
    </row>
    <row r="1665" spans="2:3" x14ac:dyDescent="0.25">
      <c r="B1665" s="255">
        <v>1602</v>
      </c>
      <c r="C1665" s="254">
        <v>103.3238809478207</v>
      </c>
    </row>
    <row r="1666" spans="2:3" x14ac:dyDescent="0.25">
      <c r="B1666" s="255">
        <v>1603</v>
      </c>
      <c r="C1666" s="254">
        <v>100.3509169153767</v>
      </c>
    </row>
    <row r="1667" spans="2:3" x14ac:dyDescent="0.25">
      <c r="B1667" s="255">
        <v>1604</v>
      </c>
      <c r="C1667" s="254">
        <v>86.361316889403355</v>
      </c>
    </row>
    <row r="1668" spans="2:3" x14ac:dyDescent="0.25">
      <c r="B1668" s="255">
        <v>1605</v>
      </c>
      <c r="C1668" s="254">
        <v>131.8639796709499</v>
      </c>
    </row>
    <row r="1669" spans="2:3" x14ac:dyDescent="0.25">
      <c r="B1669" s="255">
        <v>1606</v>
      </c>
      <c r="C1669" s="254">
        <v>173.97604336876248</v>
      </c>
    </row>
    <row r="1670" spans="2:3" x14ac:dyDescent="0.25">
      <c r="B1670" s="255">
        <v>1607</v>
      </c>
      <c r="C1670" s="254">
        <v>140.13983638924734</v>
      </c>
    </row>
    <row r="1671" spans="2:3" x14ac:dyDescent="0.25">
      <c r="B1671" s="255">
        <v>1608</v>
      </c>
      <c r="C1671" s="254">
        <v>145.94887520434929</v>
      </c>
    </row>
    <row r="1672" spans="2:3" x14ac:dyDescent="0.25">
      <c r="B1672" s="255">
        <v>1609</v>
      </c>
      <c r="C1672" s="254">
        <v>107.06240784106362</v>
      </c>
    </row>
    <row r="1673" spans="2:3" x14ac:dyDescent="0.25">
      <c r="B1673" s="255">
        <v>1610</v>
      </c>
      <c r="C1673" s="254">
        <v>153.08050033863583</v>
      </c>
    </row>
    <row r="1674" spans="2:3" x14ac:dyDescent="0.25">
      <c r="B1674" s="255">
        <v>1611</v>
      </c>
      <c r="C1674" s="254">
        <v>111.10453367033185</v>
      </c>
    </row>
    <row r="1675" spans="2:3" x14ac:dyDescent="0.25">
      <c r="B1675" s="255">
        <v>1612</v>
      </c>
      <c r="C1675" s="254">
        <v>106.9043318777948</v>
      </c>
    </row>
    <row r="1676" spans="2:3" x14ac:dyDescent="0.25">
      <c r="B1676" s="255">
        <v>1613</v>
      </c>
      <c r="C1676" s="254">
        <v>123.10083140398746</v>
      </c>
    </row>
    <row r="1677" spans="2:3" x14ac:dyDescent="0.25">
      <c r="B1677" s="255">
        <v>1614</v>
      </c>
      <c r="C1677" s="254">
        <v>80.145985320665204</v>
      </c>
    </row>
    <row r="1678" spans="2:3" x14ac:dyDescent="0.25">
      <c r="B1678" s="255">
        <v>1615</v>
      </c>
      <c r="C1678" s="254">
        <v>140.58783344087658</v>
      </c>
    </row>
    <row r="1679" spans="2:3" x14ac:dyDescent="0.25">
      <c r="B1679" s="255">
        <v>1616</v>
      </c>
      <c r="C1679" s="254">
        <v>98.646241922679081</v>
      </c>
    </row>
    <row r="1680" spans="2:3" x14ac:dyDescent="0.25">
      <c r="B1680" s="255">
        <v>1617</v>
      </c>
      <c r="C1680" s="254">
        <v>106.50244322891369</v>
      </c>
    </row>
    <row r="1681" spans="2:3" x14ac:dyDescent="0.25">
      <c r="B1681" s="255">
        <v>1618</v>
      </c>
      <c r="C1681" s="254">
        <v>59.983870091124288</v>
      </c>
    </row>
    <row r="1682" spans="2:3" x14ac:dyDescent="0.25">
      <c r="B1682" s="255">
        <v>1619</v>
      </c>
      <c r="C1682" s="254">
        <v>164.0860673187255</v>
      </c>
    </row>
    <row r="1683" spans="2:3" x14ac:dyDescent="0.25">
      <c r="B1683" s="255">
        <v>1620</v>
      </c>
      <c r="C1683" s="254">
        <v>103.90483004380464</v>
      </c>
    </row>
    <row r="1684" spans="2:3" x14ac:dyDescent="0.25">
      <c r="B1684" s="255">
        <v>1621</v>
      </c>
      <c r="C1684" s="254">
        <v>121.36741242614748</v>
      </c>
    </row>
    <row r="1685" spans="2:3" x14ac:dyDescent="0.25">
      <c r="B1685" s="255">
        <v>1622</v>
      </c>
      <c r="C1685" s="254">
        <v>125.53893598309921</v>
      </c>
    </row>
    <row r="1686" spans="2:3" x14ac:dyDescent="0.25">
      <c r="B1686" s="255">
        <v>1623</v>
      </c>
      <c r="C1686" s="254">
        <v>110.96733169782138</v>
      </c>
    </row>
    <row r="1687" spans="2:3" x14ac:dyDescent="0.25">
      <c r="B1687" s="255">
        <v>1624</v>
      </c>
      <c r="C1687" s="254">
        <v>90.380963043812812</v>
      </c>
    </row>
    <row r="1688" spans="2:3" x14ac:dyDescent="0.25">
      <c r="B1688" s="255">
        <v>1625</v>
      </c>
      <c r="C1688" s="254">
        <v>98.099333621946499</v>
      </c>
    </row>
    <row r="1689" spans="2:3" x14ac:dyDescent="0.25">
      <c r="B1689" s="255">
        <v>1626</v>
      </c>
      <c r="C1689" s="254">
        <v>146.74130018347276</v>
      </c>
    </row>
    <row r="1690" spans="2:3" x14ac:dyDescent="0.25">
      <c r="B1690" s="255">
        <v>1627</v>
      </c>
      <c r="C1690" s="254">
        <v>104.41752546558993</v>
      </c>
    </row>
    <row r="1691" spans="2:3" x14ac:dyDescent="0.25">
      <c r="B1691" s="255">
        <v>1628</v>
      </c>
      <c r="C1691" s="254">
        <v>161.54867404871737</v>
      </c>
    </row>
    <row r="1692" spans="2:3" x14ac:dyDescent="0.25">
      <c r="B1692" s="255">
        <v>1629</v>
      </c>
      <c r="C1692" s="254">
        <v>121.56711074453543</v>
      </c>
    </row>
    <row r="1693" spans="2:3" x14ac:dyDescent="0.25">
      <c r="B1693" s="255">
        <v>1630</v>
      </c>
      <c r="C1693" s="254">
        <v>101.45456008595463</v>
      </c>
    </row>
    <row r="1694" spans="2:3" x14ac:dyDescent="0.25">
      <c r="B1694" s="255">
        <v>1631</v>
      </c>
      <c r="C1694" s="254">
        <v>155.55343810606442</v>
      </c>
    </row>
    <row r="1695" spans="2:3" x14ac:dyDescent="0.25">
      <c r="B1695" s="255">
        <v>1632</v>
      </c>
      <c r="C1695" s="254">
        <v>122.23076819686158</v>
      </c>
    </row>
    <row r="1696" spans="2:3" x14ac:dyDescent="0.25">
      <c r="B1696" s="255">
        <v>1633</v>
      </c>
      <c r="C1696" s="254">
        <v>144.22413507795696</v>
      </c>
    </row>
    <row r="1697" spans="2:3" x14ac:dyDescent="0.25">
      <c r="B1697" s="255">
        <v>1634</v>
      </c>
      <c r="C1697" s="254">
        <v>120.10055220136448</v>
      </c>
    </row>
    <row r="1698" spans="2:3" x14ac:dyDescent="0.25">
      <c r="B1698" s="255">
        <v>1635</v>
      </c>
      <c r="C1698" s="254">
        <v>119.72186791793654</v>
      </c>
    </row>
    <row r="1699" spans="2:3" x14ac:dyDescent="0.25">
      <c r="B1699" s="255">
        <v>1636</v>
      </c>
      <c r="C1699" s="254">
        <v>108.18056674920055</v>
      </c>
    </row>
    <row r="1700" spans="2:3" x14ac:dyDescent="0.25">
      <c r="B1700" s="255">
        <v>1637</v>
      </c>
      <c r="C1700" s="254">
        <v>117.23734812513229</v>
      </c>
    </row>
    <row r="1701" spans="2:3" x14ac:dyDescent="0.25">
      <c r="B1701" s="255">
        <v>1638</v>
      </c>
      <c r="C1701" s="254">
        <v>90.019383695091292</v>
      </c>
    </row>
    <row r="1702" spans="2:3" x14ac:dyDescent="0.25">
      <c r="B1702" s="255">
        <v>1639</v>
      </c>
      <c r="C1702" s="254">
        <v>136.28555600498828</v>
      </c>
    </row>
    <row r="1703" spans="2:3" x14ac:dyDescent="0.25">
      <c r="B1703" s="255">
        <v>1640</v>
      </c>
      <c r="C1703" s="254">
        <v>108.91701241350063</v>
      </c>
    </row>
    <row r="1704" spans="2:3" x14ac:dyDescent="0.25">
      <c r="B1704" s="255">
        <v>1641</v>
      </c>
      <c r="C1704" s="254">
        <v>109.2282469363865</v>
      </c>
    </row>
    <row r="1705" spans="2:3" x14ac:dyDescent="0.25">
      <c r="B1705" s="255">
        <v>1642</v>
      </c>
      <c r="C1705" s="254">
        <v>118.77939969288479</v>
      </c>
    </row>
    <row r="1706" spans="2:3" x14ac:dyDescent="0.25">
      <c r="B1706" s="255">
        <v>1643</v>
      </c>
      <c r="C1706" s="254">
        <v>146.57854220143363</v>
      </c>
    </row>
    <row r="1707" spans="2:3" x14ac:dyDescent="0.25">
      <c r="B1707" s="255">
        <v>1644</v>
      </c>
      <c r="C1707" s="254">
        <v>104.26325578888535</v>
      </c>
    </row>
    <row r="1708" spans="2:3" x14ac:dyDescent="0.25">
      <c r="B1708" s="255">
        <v>1645</v>
      </c>
      <c r="C1708" s="254">
        <v>122.79016480830832</v>
      </c>
    </row>
    <row r="1709" spans="2:3" x14ac:dyDescent="0.25">
      <c r="B1709" s="255">
        <v>1646</v>
      </c>
      <c r="C1709" s="254">
        <v>150.20751315107302</v>
      </c>
    </row>
    <row r="1710" spans="2:3" x14ac:dyDescent="0.25">
      <c r="B1710" s="255">
        <v>1647</v>
      </c>
      <c r="C1710" s="254">
        <v>109.158592093462</v>
      </c>
    </row>
    <row r="1711" spans="2:3" x14ac:dyDescent="0.25">
      <c r="B1711" s="255">
        <v>1648</v>
      </c>
      <c r="C1711" s="254">
        <v>138.14323069916108</v>
      </c>
    </row>
    <row r="1712" spans="2:3" x14ac:dyDescent="0.25">
      <c r="B1712" s="255">
        <v>1649</v>
      </c>
      <c r="C1712" s="254">
        <v>71.104414077366854</v>
      </c>
    </row>
    <row r="1713" spans="2:3" x14ac:dyDescent="0.25">
      <c r="B1713" s="255">
        <v>1650</v>
      </c>
      <c r="C1713" s="254">
        <v>141.91309258582652</v>
      </c>
    </row>
    <row r="1714" spans="2:3" x14ac:dyDescent="0.25">
      <c r="B1714" s="255">
        <v>1651</v>
      </c>
      <c r="C1714" s="254">
        <v>131.22624878956154</v>
      </c>
    </row>
    <row r="1715" spans="2:3" x14ac:dyDescent="0.25">
      <c r="B1715" s="255">
        <v>1652</v>
      </c>
      <c r="C1715" s="254">
        <v>143.5035690261812</v>
      </c>
    </row>
    <row r="1716" spans="2:3" x14ac:dyDescent="0.25">
      <c r="B1716" s="255">
        <v>1653</v>
      </c>
      <c r="C1716" s="254">
        <v>82.684998896885645</v>
      </c>
    </row>
    <row r="1717" spans="2:3" x14ac:dyDescent="0.25">
      <c r="B1717" s="255">
        <v>1654</v>
      </c>
      <c r="C1717" s="254">
        <v>109.7024793771872</v>
      </c>
    </row>
    <row r="1718" spans="2:3" x14ac:dyDescent="0.25">
      <c r="B1718" s="255">
        <v>1655</v>
      </c>
      <c r="C1718" s="254">
        <v>154.07595041804407</v>
      </c>
    </row>
    <row r="1719" spans="2:3" x14ac:dyDescent="0.25">
      <c r="B1719" s="255">
        <v>1656</v>
      </c>
      <c r="C1719" s="254">
        <v>117.42058232782878</v>
      </c>
    </row>
    <row r="1720" spans="2:3" x14ac:dyDescent="0.25">
      <c r="B1720" s="255">
        <v>1657</v>
      </c>
      <c r="C1720" s="254">
        <v>80.287499137600946</v>
      </c>
    </row>
    <row r="1721" spans="2:3" x14ac:dyDescent="0.25">
      <c r="B1721" s="255">
        <v>1658</v>
      </c>
      <c r="C1721" s="254">
        <v>125.59275432531953</v>
      </c>
    </row>
    <row r="1722" spans="2:3" x14ac:dyDescent="0.25">
      <c r="B1722" s="255">
        <v>1659</v>
      </c>
      <c r="C1722" s="254">
        <v>126.79321519403308</v>
      </c>
    </row>
    <row r="1723" spans="2:3" x14ac:dyDescent="0.25">
      <c r="B1723" s="255">
        <v>1660</v>
      </c>
      <c r="C1723" s="254">
        <v>103.1405842214229</v>
      </c>
    </row>
    <row r="1724" spans="2:3" x14ac:dyDescent="0.25">
      <c r="B1724" s="255">
        <v>1661</v>
      </c>
      <c r="C1724" s="254">
        <v>88.821744685051485</v>
      </c>
    </row>
    <row r="1725" spans="2:3" x14ac:dyDescent="0.25">
      <c r="B1725" s="255">
        <v>1662</v>
      </c>
      <c r="C1725" s="254">
        <v>106.13156105549329</v>
      </c>
    </row>
    <row r="1726" spans="2:3" x14ac:dyDescent="0.25">
      <c r="B1726" s="255">
        <v>1663</v>
      </c>
      <c r="C1726" s="254">
        <v>129.09642565283596</v>
      </c>
    </row>
    <row r="1727" spans="2:3" x14ac:dyDescent="0.25">
      <c r="B1727" s="255">
        <v>1664</v>
      </c>
      <c r="C1727" s="254">
        <v>138.15208579643183</v>
      </c>
    </row>
    <row r="1728" spans="2:3" x14ac:dyDescent="0.25">
      <c r="B1728" s="255">
        <v>1665</v>
      </c>
      <c r="C1728" s="254">
        <v>116.76031167450252</v>
      </c>
    </row>
    <row r="1729" spans="2:3" x14ac:dyDescent="0.25">
      <c r="B1729" s="255">
        <v>1666</v>
      </c>
      <c r="C1729" s="254">
        <v>136.22137937924839</v>
      </c>
    </row>
    <row r="1730" spans="2:3" x14ac:dyDescent="0.25">
      <c r="B1730" s="255">
        <v>1667</v>
      </c>
      <c r="C1730" s="254">
        <v>108.00740639129481</v>
      </c>
    </row>
    <row r="1731" spans="2:3" x14ac:dyDescent="0.25">
      <c r="B1731" s="255">
        <v>1668</v>
      </c>
      <c r="C1731" s="254">
        <v>145.11175013217067</v>
      </c>
    </row>
    <row r="1732" spans="2:3" x14ac:dyDescent="0.25">
      <c r="B1732" s="255">
        <v>1669</v>
      </c>
      <c r="C1732" s="254">
        <v>143.24640094982135</v>
      </c>
    </row>
    <row r="1733" spans="2:3" x14ac:dyDescent="0.25">
      <c r="B1733" s="255">
        <v>1670</v>
      </c>
      <c r="C1733" s="254">
        <v>107.20097133340008</v>
      </c>
    </row>
    <row r="1734" spans="2:3" x14ac:dyDescent="0.25">
      <c r="B1734" s="255">
        <v>1671</v>
      </c>
      <c r="C1734" s="254">
        <v>146.5419672083153</v>
      </c>
    </row>
    <row r="1735" spans="2:3" x14ac:dyDescent="0.25">
      <c r="B1735" s="255">
        <v>1672</v>
      </c>
      <c r="C1735" s="254">
        <v>169.90220793191341</v>
      </c>
    </row>
    <row r="1736" spans="2:3" x14ac:dyDescent="0.25">
      <c r="B1736" s="255">
        <v>1673</v>
      </c>
      <c r="C1736" s="254">
        <v>125.15793719295374</v>
      </c>
    </row>
    <row r="1737" spans="2:3" x14ac:dyDescent="0.25">
      <c r="B1737" s="255">
        <v>1674</v>
      </c>
      <c r="C1737" s="254">
        <v>107.71149108510305</v>
      </c>
    </row>
    <row r="1738" spans="2:3" x14ac:dyDescent="0.25">
      <c r="B1738" s="255">
        <v>1675</v>
      </c>
      <c r="C1738" s="254">
        <v>171.35530256412591</v>
      </c>
    </row>
    <row r="1739" spans="2:3" x14ac:dyDescent="0.25">
      <c r="B1739" s="255">
        <v>1676</v>
      </c>
      <c r="C1739" s="254">
        <v>159.92786678292651</v>
      </c>
    </row>
    <row r="1740" spans="2:3" x14ac:dyDescent="0.25">
      <c r="B1740" s="255">
        <v>1677</v>
      </c>
      <c r="C1740" s="254">
        <v>113.42841420988287</v>
      </c>
    </row>
    <row r="1741" spans="2:3" x14ac:dyDescent="0.25">
      <c r="B1741" s="255">
        <v>1678</v>
      </c>
      <c r="C1741" s="254">
        <v>125.40546633815327</v>
      </c>
    </row>
    <row r="1742" spans="2:3" x14ac:dyDescent="0.25">
      <c r="B1742" s="255">
        <v>1679</v>
      </c>
      <c r="C1742" s="254">
        <v>114.45603650763096</v>
      </c>
    </row>
    <row r="1743" spans="2:3" x14ac:dyDescent="0.25">
      <c r="B1743" s="255">
        <v>1680</v>
      </c>
      <c r="C1743" s="254">
        <v>101.90816660937068</v>
      </c>
    </row>
    <row r="1744" spans="2:3" x14ac:dyDescent="0.25">
      <c r="B1744" s="255">
        <v>1681</v>
      </c>
      <c r="C1744" s="254">
        <v>95.064853605491734</v>
      </c>
    </row>
    <row r="1745" spans="2:3" x14ac:dyDescent="0.25">
      <c r="B1745" s="255">
        <v>1682</v>
      </c>
      <c r="C1745" s="254">
        <v>174.6677417973612</v>
      </c>
    </row>
    <row r="1746" spans="2:3" x14ac:dyDescent="0.25">
      <c r="B1746" s="255">
        <v>1683</v>
      </c>
      <c r="C1746" s="254">
        <v>110.13222209673131</v>
      </c>
    </row>
    <row r="1747" spans="2:3" x14ac:dyDescent="0.25">
      <c r="B1747" s="255">
        <v>1684</v>
      </c>
      <c r="C1747" s="254">
        <v>113.42767564309466</v>
      </c>
    </row>
    <row r="1748" spans="2:3" x14ac:dyDescent="0.25">
      <c r="B1748" s="255">
        <v>1685</v>
      </c>
      <c r="C1748" s="254">
        <v>130.9723715762442</v>
      </c>
    </row>
    <row r="1749" spans="2:3" x14ac:dyDescent="0.25">
      <c r="B1749" s="255">
        <v>1686</v>
      </c>
      <c r="C1749" s="254">
        <v>113.36458225865603</v>
      </c>
    </row>
    <row r="1750" spans="2:3" x14ac:dyDescent="0.25">
      <c r="B1750" s="255">
        <v>1687</v>
      </c>
      <c r="C1750" s="254">
        <v>58.162606846188936</v>
      </c>
    </row>
    <row r="1751" spans="2:3" x14ac:dyDescent="0.25">
      <c r="B1751" s="255">
        <v>1688</v>
      </c>
      <c r="C1751" s="254">
        <v>122.42478357599683</v>
      </c>
    </row>
    <row r="1752" spans="2:3" x14ac:dyDescent="0.25">
      <c r="B1752" s="255">
        <v>1689</v>
      </c>
      <c r="C1752" s="254">
        <v>87.389261500683375</v>
      </c>
    </row>
    <row r="1753" spans="2:3" x14ac:dyDescent="0.25">
      <c r="B1753" s="255">
        <v>1690</v>
      </c>
      <c r="C1753" s="254">
        <v>116.28509413493813</v>
      </c>
    </row>
    <row r="1754" spans="2:3" x14ac:dyDescent="0.25">
      <c r="B1754" s="255">
        <v>1691</v>
      </c>
      <c r="C1754" s="254">
        <v>123.41754520943856</v>
      </c>
    </row>
    <row r="1755" spans="2:3" x14ac:dyDescent="0.25">
      <c r="B1755" s="255">
        <v>1692</v>
      </c>
      <c r="C1755" s="254">
        <v>110.90562569111439</v>
      </c>
    </row>
    <row r="1756" spans="2:3" x14ac:dyDescent="0.25">
      <c r="B1756" s="255">
        <v>1693</v>
      </c>
      <c r="C1756" s="254">
        <v>106.13391910244593</v>
      </c>
    </row>
    <row r="1757" spans="2:3" x14ac:dyDescent="0.25">
      <c r="B1757" s="255">
        <v>1694</v>
      </c>
      <c r="C1757" s="254">
        <v>140.73814716837185</v>
      </c>
    </row>
    <row r="1758" spans="2:3" x14ac:dyDescent="0.25">
      <c r="B1758" s="255">
        <v>1695</v>
      </c>
      <c r="C1758" s="254">
        <v>126.93463393085189</v>
      </c>
    </row>
    <row r="1759" spans="2:3" x14ac:dyDescent="0.25">
      <c r="B1759" s="255">
        <v>1696</v>
      </c>
      <c r="C1759" s="254">
        <v>137.19251862771387</v>
      </c>
    </row>
    <row r="1760" spans="2:3" x14ac:dyDescent="0.25">
      <c r="B1760" s="255">
        <v>1697</v>
      </c>
      <c r="C1760" s="254">
        <v>118.99721662635149</v>
      </c>
    </row>
    <row r="1761" spans="2:3" x14ac:dyDescent="0.25">
      <c r="B1761" s="255">
        <v>1698</v>
      </c>
      <c r="C1761" s="254">
        <v>145.11886170683783</v>
      </c>
    </row>
    <row r="1762" spans="2:3" x14ac:dyDescent="0.25">
      <c r="B1762" s="255">
        <v>1699</v>
      </c>
      <c r="C1762" s="254">
        <v>168.94828058192996</v>
      </c>
    </row>
    <row r="1763" spans="2:3" x14ac:dyDescent="0.25">
      <c r="B1763" s="255">
        <v>1700</v>
      </c>
      <c r="C1763" s="254">
        <v>132.46035407189956</v>
      </c>
    </row>
    <row r="1764" spans="2:3" x14ac:dyDescent="0.25">
      <c r="B1764" s="255">
        <v>1701</v>
      </c>
      <c r="C1764" s="254">
        <v>122.02859266856021</v>
      </c>
    </row>
    <row r="1765" spans="2:3" x14ac:dyDescent="0.25">
      <c r="B1765" s="255">
        <v>1702</v>
      </c>
      <c r="C1765" s="254">
        <v>87.008287989291517</v>
      </c>
    </row>
    <row r="1766" spans="2:3" x14ac:dyDescent="0.25">
      <c r="B1766" s="255">
        <v>1703</v>
      </c>
      <c r="C1766" s="254">
        <v>102.06923889769722</v>
      </c>
    </row>
    <row r="1767" spans="2:3" x14ac:dyDescent="0.25">
      <c r="B1767" s="255">
        <v>1704</v>
      </c>
      <c r="C1767" s="254">
        <v>106.71089704501543</v>
      </c>
    </row>
    <row r="1768" spans="2:3" x14ac:dyDescent="0.25">
      <c r="B1768" s="255">
        <v>1705</v>
      </c>
      <c r="C1768" s="254">
        <v>127.74262219660895</v>
      </c>
    </row>
    <row r="1769" spans="2:3" x14ac:dyDescent="0.25">
      <c r="B1769" s="255">
        <v>1706</v>
      </c>
      <c r="C1769" s="254">
        <v>66.712068620637609</v>
      </c>
    </row>
    <row r="1770" spans="2:3" x14ac:dyDescent="0.25">
      <c r="B1770" s="255">
        <v>1707</v>
      </c>
      <c r="C1770" s="254">
        <v>105.76668972324273</v>
      </c>
    </row>
    <row r="1771" spans="2:3" x14ac:dyDescent="0.25">
      <c r="B1771" s="255">
        <v>1708</v>
      </c>
      <c r="C1771" s="254">
        <v>169.2326015423406</v>
      </c>
    </row>
    <row r="1772" spans="2:3" x14ac:dyDescent="0.25">
      <c r="B1772" s="255">
        <v>1709</v>
      </c>
      <c r="C1772" s="254">
        <v>65.811729650318384</v>
      </c>
    </row>
    <row r="1773" spans="2:3" x14ac:dyDescent="0.25">
      <c r="B1773" s="255">
        <v>1710</v>
      </c>
      <c r="C1773" s="254">
        <v>99.778252566619855</v>
      </c>
    </row>
    <row r="1774" spans="2:3" x14ac:dyDescent="0.25">
      <c r="B1774" s="255">
        <v>1711</v>
      </c>
      <c r="C1774" s="254">
        <v>137.70360913296648</v>
      </c>
    </row>
    <row r="1775" spans="2:3" x14ac:dyDescent="0.25">
      <c r="B1775" s="255">
        <v>1712</v>
      </c>
      <c r="C1775" s="254">
        <v>108.92679925255658</v>
      </c>
    </row>
    <row r="1776" spans="2:3" x14ac:dyDescent="0.25">
      <c r="B1776" s="255">
        <v>1713</v>
      </c>
      <c r="C1776" s="254">
        <v>106.9761280855182</v>
      </c>
    </row>
    <row r="1777" spans="2:3" x14ac:dyDescent="0.25">
      <c r="B1777" s="255">
        <v>1714</v>
      </c>
      <c r="C1777" s="254">
        <v>118.84880602342604</v>
      </c>
    </row>
    <row r="1778" spans="2:3" x14ac:dyDescent="0.25">
      <c r="B1778" s="255">
        <v>1715</v>
      </c>
      <c r="C1778" s="254">
        <v>96.994999866063665</v>
      </c>
    </row>
    <row r="1779" spans="2:3" x14ac:dyDescent="0.25">
      <c r="B1779" s="255">
        <v>1716</v>
      </c>
      <c r="C1779" s="254">
        <v>99.518401094135058</v>
      </c>
    </row>
    <row r="1780" spans="2:3" x14ac:dyDescent="0.25">
      <c r="B1780" s="255">
        <v>1717</v>
      </c>
      <c r="C1780" s="254">
        <v>94.895867018157389</v>
      </c>
    </row>
    <row r="1781" spans="2:3" x14ac:dyDescent="0.25">
      <c r="B1781" s="255">
        <v>1718</v>
      </c>
      <c r="C1781" s="254">
        <v>121.91404574069914</v>
      </c>
    </row>
    <row r="1782" spans="2:3" x14ac:dyDescent="0.25">
      <c r="B1782" s="255">
        <v>1719</v>
      </c>
      <c r="C1782" s="254">
        <v>133.54402241345429</v>
      </c>
    </row>
    <row r="1783" spans="2:3" x14ac:dyDescent="0.25">
      <c r="B1783" s="255">
        <v>1720</v>
      </c>
      <c r="C1783" s="254">
        <v>97.855588214126612</v>
      </c>
    </row>
    <row r="1784" spans="2:3" x14ac:dyDescent="0.25">
      <c r="B1784" s="255">
        <v>1721</v>
      </c>
      <c r="C1784" s="254">
        <v>108.376730657143</v>
      </c>
    </row>
    <row r="1785" spans="2:3" x14ac:dyDescent="0.25">
      <c r="B1785" s="255">
        <v>1722</v>
      </c>
      <c r="C1785" s="254">
        <v>111.63191288510905</v>
      </c>
    </row>
    <row r="1786" spans="2:3" x14ac:dyDescent="0.25">
      <c r="B1786" s="255">
        <v>1723</v>
      </c>
      <c r="C1786" s="254">
        <v>99.908609085475817</v>
      </c>
    </row>
    <row r="1787" spans="2:3" x14ac:dyDescent="0.25">
      <c r="B1787" s="255">
        <v>1724</v>
      </c>
      <c r="C1787" s="254">
        <v>98.307504350635384</v>
      </c>
    </row>
    <row r="1788" spans="2:3" x14ac:dyDescent="0.25">
      <c r="B1788" s="255">
        <v>1725</v>
      </c>
      <c r="C1788" s="254">
        <v>139.82543983347708</v>
      </c>
    </row>
    <row r="1789" spans="2:3" x14ac:dyDescent="0.25">
      <c r="B1789" s="255">
        <v>1726</v>
      </c>
      <c r="C1789" s="254">
        <v>113.55237787611783</v>
      </c>
    </row>
    <row r="1790" spans="2:3" x14ac:dyDescent="0.25">
      <c r="B1790" s="255">
        <v>1727</v>
      </c>
      <c r="C1790" s="254">
        <v>150.19235986886915</v>
      </c>
    </row>
    <row r="1791" spans="2:3" x14ac:dyDescent="0.25">
      <c r="B1791" s="255">
        <v>1728</v>
      </c>
      <c r="C1791" s="254">
        <v>116.11742520998831</v>
      </c>
    </row>
    <row r="1792" spans="2:3" x14ac:dyDescent="0.25">
      <c r="B1792" s="255">
        <v>1729</v>
      </c>
      <c r="C1792" s="254">
        <v>140.72130366227663</v>
      </c>
    </row>
    <row r="1793" spans="2:3" x14ac:dyDescent="0.25">
      <c r="B1793" s="255">
        <v>1730</v>
      </c>
      <c r="C1793" s="254">
        <v>129.60995727680387</v>
      </c>
    </row>
    <row r="1794" spans="2:3" x14ac:dyDescent="0.25">
      <c r="B1794" s="255">
        <v>1731</v>
      </c>
      <c r="C1794" s="254">
        <v>105.02534236245674</v>
      </c>
    </row>
    <row r="1795" spans="2:3" x14ac:dyDescent="0.25">
      <c r="B1795" s="255">
        <v>1732</v>
      </c>
      <c r="C1795" s="254">
        <v>77.743466875223334</v>
      </c>
    </row>
    <row r="1796" spans="2:3" x14ac:dyDescent="0.25">
      <c r="B1796" s="255">
        <v>1733</v>
      </c>
      <c r="C1796" s="254">
        <v>110.88047715709601</v>
      </c>
    </row>
    <row r="1797" spans="2:3" x14ac:dyDescent="0.25">
      <c r="B1797" s="255">
        <v>1734</v>
      </c>
      <c r="C1797" s="254">
        <v>122.31513824572123</v>
      </c>
    </row>
    <row r="1798" spans="2:3" x14ac:dyDescent="0.25">
      <c r="B1798" s="255">
        <v>1735</v>
      </c>
      <c r="C1798" s="254">
        <v>88.180112845283475</v>
      </c>
    </row>
    <row r="1799" spans="2:3" x14ac:dyDescent="0.25">
      <c r="B1799" s="255">
        <v>1736</v>
      </c>
      <c r="C1799" s="254">
        <v>147.86573055026665</v>
      </c>
    </row>
    <row r="1800" spans="2:3" x14ac:dyDescent="0.25">
      <c r="B1800" s="255">
        <v>1737</v>
      </c>
      <c r="C1800" s="254">
        <v>135.38446817201225</v>
      </c>
    </row>
    <row r="1801" spans="2:3" x14ac:dyDescent="0.25">
      <c r="B1801" s="255">
        <v>1738</v>
      </c>
      <c r="C1801" s="254">
        <v>128.92688553985431</v>
      </c>
    </row>
    <row r="1802" spans="2:3" x14ac:dyDescent="0.25">
      <c r="B1802" s="255">
        <v>1739</v>
      </c>
      <c r="C1802" s="254">
        <v>96.45931029322665</v>
      </c>
    </row>
    <row r="1803" spans="2:3" x14ac:dyDescent="0.25">
      <c r="B1803" s="255">
        <v>1740</v>
      </c>
      <c r="C1803" s="254">
        <v>128.836542579943</v>
      </c>
    </row>
    <row r="1804" spans="2:3" x14ac:dyDescent="0.25">
      <c r="B1804" s="255">
        <v>1741</v>
      </c>
      <c r="C1804" s="254">
        <v>122.46038149418054</v>
      </c>
    </row>
    <row r="1805" spans="2:3" x14ac:dyDescent="0.25">
      <c r="B1805" s="255">
        <v>1742</v>
      </c>
      <c r="C1805" s="254">
        <v>117.91442426651656</v>
      </c>
    </row>
    <row r="1806" spans="2:3" x14ac:dyDescent="0.25">
      <c r="B1806" s="255">
        <v>1743</v>
      </c>
      <c r="C1806" s="254">
        <v>94.992693181433623</v>
      </c>
    </row>
    <row r="1807" spans="2:3" x14ac:dyDescent="0.25">
      <c r="B1807" s="255">
        <v>1744</v>
      </c>
      <c r="C1807" s="254">
        <v>104.15635234904609</v>
      </c>
    </row>
    <row r="1808" spans="2:3" x14ac:dyDescent="0.25">
      <c r="B1808" s="255">
        <v>1745</v>
      </c>
      <c r="C1808" s="254">
        <v>168.54671565346416</v>
      </c>
    </row>
    <row r="1809" spans="2:3" x14ac:dyDescent="0.25">
      <c r="B1809" s="255">
        <v>1746</v>
      </c>
      <c r="C1809" s="254">
        <v>128.57259023635081</v>
      </c>
    </row>
    <row r="1810" spans="2:3" x14ac:dyDescent="0.25">
      <c r="B1810" s="255">
        <v>1747</v>
      </c>
      <c r="C1810" s="254">
        <v>122.25852987056697</v>
      </c>
    </row>
    <row r="1811" spans="2:3" x14ac:dyDescent="0.25">
      <c r="B1811" s="255">
        <v>1748</v>
      </c>
      <c r="C1811" s="254">
        <v>93.889511084484838</v>
      </c>
    </row>
    <row r="1812" spans="2:3" x14ac:dyDescent="0.25">
      <c r="B1812" s="255">
        <v>1749</v>
      </c>
      <c r="C1812" s="254">
        <v>140.81310762292458</v>
      </c>
    </row>
    <row r="1813" spans="2:3" x14ac:dyDescent="0.25">
      <c r="B1813" s="255">
        <v>1750</v>
      </c>
      <c r="C1813" s="254">
        <v>126.52387973792266</v>
      </c>
    </row>
    <row r="1814" spans="2:3" x14ac:dyDescent="0.25">
      <c r="B1814" s="255">
        <v>1751</v>
      </c>
      <c r="C1814" s="254">
        <v>135.88105308489983</v>
      </c>
    </row>
    <row r="1815" spans="2:3" x14ac:dyDescent="0.25">
      <c r="B1815" s="255">
        <v>1752</v>
      </c>
      <c r="C1815" s="254">
        <v>139.26939728177894</v>
      </c>
    </row>
    <row r="1816" spans="2:3" x14ac:dyDescent="0.25">
      <c r="B1816" s="255">
        <v>1753</v>
      </c>
      <c r="C1816" s="254">
        <v>65.74380109347706</v>
      </c>
    </row>
    <row r="1817" spans="2:3" x14ac:dyDescent="0.25">
      <c r="B1817" s="255">
        <v>1754</v>
      </c>
      <c r="C1817" s="254">
        <v>124.04532244991476</v>
      </c>
    </row>
    <row r="1818" spans="2:3" x14ac:dyDescent="0.25">
      <c r="B1818" s="255">
        <v>1755</v>
      </c>
      <c r="C1818" s="254">
        <v>110.60740686386352</v>
      </c>
    </row>
    <row r="1819" spans="2:3" x14ac:dyDescent="0.25">
      <c r="B1819" s="255">
        <v>1756</v>
      </c>
      <c r="C1819" s="254">
        <v>119.89885585492895</v>
      </c>
    </row>
    <row r="1820" spans="2:3" x14ac:dyDescent="0.25">
      <c r="B1820" s="255">
        <v>1757</v>
      </c>
      <c r="C1820" s="254">
        <v>145.81803544169236</v>
      </c>
    </row>
    <row r="1821" spans="2:3" x14ac:dyDescent="0.25">
      <c r="B1821" s="255">
        <v>1758</v>
      </c>
      <c r="C1821" s="254">
        <v>115.6118030922386</v>
      </c>
    </row>
    <row r="1822" spans="2:3" x14ac:dyDescent="0.25">
      <c r="B1822" s="255">
        <v>1759</v>
      </c>
      <c r="C1822" s="254">
        <v>147.75378055073062</v>
      </c>
    </row>
    <row r="1823" spans="2:3" x14ac:dyDescent="0.25">
      <c r="B1823" s="255">
        <v>1760</v>
      </c>
      <c r="C1823" s="254">
        <v>125.46713412578659</v>
      </c>
    </row>
    <row r="1824" spans="2:3" x14ac:dyDescent="0.25">
      <c r="B1824" s="255">
        <v>1761</v>
      </c>
      <c r="C1824" s="254">
        <v>130.17203978034956</v>
      </c>
    </row>
    <row r="1825" spans="2:3" x14ac:dyDescent="0.25">
      <c r="B1825" s="255">
        <v>1762</v>
      </c>
      <c r="C1825" s="254">
        <v>150.56387392748857</v>
      </c>
    </row>
    <row r="1826" spans="2:3" x14ac:dyDescent="0.25">
      <c r="B1826" s="255">
        <v>1763</v>
      </c>
      <c r="C1826" s="254">
        <v>99.759955728505787</v>
      </c>
    </row>
    <row r="1827" spans="2:3" x14ac:dyDescent="0.25">
      <c r="B1827" s="255">
        <v>1764</v>
      </c>
      <c r="C1827" s="254">
        <v>121.52071681036836</v>
      </c>
    </row>
    <row r="1828" spans="2:3" x14ac:dyDescent="0.25">
      <c r="B1828" s="255">
        <v>1765</v>
      </c>
      <c r="C1828" s="254">
        <v>144.31610099013727</v>
      </c>
    </row>
    <row r="1829" spans="2:3" x14ac:dyDescent="0.25">
      <c r="B1829" s="255">
        <v>1766</v>
      </c>
      <c r="C1829" s="254">
        <v>121.68344159946207</v>
      </c>
    </row>
    <row r="1830" spans="2:3" x14ac:dyDescent="0.25">
      <c r="B1830" s="255">
        <v>1767</v>
      </c>
      <c r="C1830" s="254">
        <v>118.08357599573075</v>
      </c>
    </row>
    <row r="1831" spans="2:3" x14ac:dyDescent="0.25">
      <c r="B1831" s="255">
        <v>1768</v>
      </c>
      <c r="C1831" s="254">
        <v>129.02415785683485</v>
      </c>
    </row>
    <row r="1832" spans="2:3" x14ac:dyDescent="0.25">
      <c r="B1832" s="255">
        <v>1769</v>
      </c>
      <c r="C1832" s="254">
        <v>152.76221805507774</v>
      </c>
    </row>
    <row r="1833" spans="2:3" x14ac:dyDescent="0.25">
      <c r="B1833" s="255">
        <v>1770</v>
      </c>
      <c r="C1833" s="254">
        <v>126.37644890396847</v>
      </c>
    </row>
    <row r="1834" spans="2:3" x14ac:dyDescent="0.25">
      <c r="B1834" s="255">
        <v>1771</v>
      </c>
      <c r="C1834" s="254">
        <v>150.84692786514887</v>
      </c>
    </row>
    <row r="1835" spans="2:3" x14ac:dyDescent="0.25">
      <c r="B1835" s="255">
        <v>1772</v>
      </c>
      <c r="C1835" s="254">
        <v>73.088452587367215</v>
      </c>
    </row>
    <row r="1836" spans="2:3" x14ac:dyDescent="0.25">
      <c r="B1836" s="255">
        <v>1773</v>
      </c>
      <c r="C1836" s="254">
        <v>155.0170122781027</v>
      </c>
    </row>
    <row r="1837" spans="2:3" x14ac:dyDescent="0.25">
      <c r="B1837" s="255">
        <v>1774</v>
      </c>
      <c r="C1837" s="254">
        <v>73.279063757960586</v>
      </c>
    </row>
    <row r="1838" spans="2:3" x14ac:dyDescent="0.25">
      <c r="B1838" s="255">
        <v>1775</v>
      </c>
      <c r="C1838" s="254">
        <v>162.67206924252909</v>
      </c>
    </row>
    <row r="1839" spans="2:3" x14ac:dyDescent="0.25">
      <c r="B1839" s="255">
        <v>1776</v>
      </c>
      <c r="C1839" s="254">
        <v>111.26634734494517</v>
      </c>
    </row>
    <row r="1840" spans="2:3" x14ac:dyDescent="0.25">
      <c r="B1840" s="255">
        <v>1777</v>
      </c>
      <c r="C1840" s="254">
        <v>123.6618098658446</v>
      </c>
    </row>
    <row r="1841" spans="2:3" x14ac:dyDescent="0.25">
      <c r="B1841" s="255">
        <v>1778</v>
      </c>
      <c r="C1841" s="254">
        <v>95.488235402552107</v>
      </c>
    </row>
    <row r="1842" spans="2:3" x14ac:dyDescent="0.25">
      <c r="B1842" s="255">
        <v>1779</v>
      </c>
      <c r="C1842" s="254">
        <v>150.28689294968328</v>
      </c>
    </row>
    <row r="1843" spans="2:3" x14ac:dyDescent="0.25">
      <c r="B1843" s="255">
        <v>1780</v>
      </c>
      <c r="C1843" s="254">
        <v>96.876465359313912</v>
      </c>
    </row>
    <row r="1844" spans="2:3" x14ac:dyDescent="0.25">
      <c r="B1844" s="255">
        <v>1781</v>
      </c>
      <c r="C1844" s="254">
        <v>99.217059282785883</v>
      </c>
    </row>
    <row r="1845" spans="2:3" x14ac:dyDescent="0.25">
      <c r="B1845" s="255">
        <v>1782</v>
      </c>
      <c r="C1845" s="254">
        <v>96.2248710155704</v>
      </c>
    </row>
    <row r="1846" spans="2:3" x14ac:dyDescent="0.25">
      <c r="B1846" s="255">
        <v>1783</v>
      </c>
      <c r="C1846" s="254">
        <v>95.70461862220597</v>
      </c>
    </row>
    <row r="1847" spans="2:3" x14ac:dyDescent="0.25">
      <c r="B1847" s="255">
        <v>1784</v>
      </c>
      <c r="C1847" s="254">
        <v>105.81996967141339</v>
      </c>
    </row>
    <row r="1848" spans="2:3" x14ac:dyDescent="0.25">
      <c r="B1848" s="255">
        <v>1785</v>
      </c>
      <c r="C1848" s="254">
        <v>148.40482947737593</v>
      </c>
    </row>
    <row r="1849" spans="2:3" x14ac:dyDescent="0.25">
      <c r="B1849" s="255">
        <v>1786</v>
      </c>
      <c r="C1849" s="254">
        <v>86.90801991669926</v>
      </c>
    </row>
    <row r="1850" spans="2:3" x14ac:dyDescent="0.25">
      <c r="B1850" s="255">
        <v>1787</v>
      </c>
      <c r="C1850" s="254">
        <v>152.14124563120851</v>
      </c>
    </row>
    <row r="1851" spans="2:3" x14ac:dyDescent="0.25">
      <c r="B1851" s="255">
        <v>1788</v>
      </c>
      <c r="C1851" s="254">
        <v>120.4439372353975</v>
      </c>
    </row>
    <row r="1852" spans="2:3" x14ac:dyDescent="0.25">
      <c r="B1852" s="255">
        <v>1789</v>
      </c>
      <c r="C1852" s="254">
        <v>113.26398654639728</v>
      </c>
    </row>
    <row r="1853" spans="2:3" x14ac:dyDescent="0.25">
      <c r="B1853" s="255">
        <v>1790</v>
      </c>
      <c r="C1853" s="254">
        <v>97.292088670423468</v>
      </c>
    </row>
    <row r="1854" spans="2:3" x14ac:dyDescent="0.25">
      <c r="B1854" s="255">
        <v>1791</v>
      </c>
      <c r="C1854" s="254">
        <v>116.54063101918996</v>
      </c>
    </row>
    <row r="1855" spans="2:3" x14ac:dyDescent="0.25">
      <c r="B1855" s="255">
        <v>1792</v>
      </c>
      <c r="C1855" s="254">
        <v>121.39637322780239</v>
      </c>
    </row>
    <row r="1856" spans="2:3" x14ac:dyDescent="0.25">
      <c r="B1856" s="255">
        <v>1793</v>
      </c>
      <c r="C1856" s="254">
        <v>142.83312417524414</v>
      </c>
    </row>
    <row r="1857" spans="2:3" x14ac:dyDescent="0.25">
      <c r="B1857" s="255">
        <v>1794</v>
      </c>
      <c r="C1857" s="254">
        <v>142.72612490248383</v>
      </c>
    </row>
    <row r="1858" spans="2:3" x14ac:dyDescent="0.25">
      <c r="B1858" s="255">
        <v>1795</v>
      </c>
      <c r="C1858" s="254">
        <v>132.33157740820258</v>
      </c>
    </row>
    <row r="1859" spans="2:3" x14ac:dyDescent="0.25">
      <c r="B1859" s="255">
        <v>1796</v>
      </c>
      <c r="C1859" s="254">
        <v>120.22835179210973</v>
      </c>
    </row>
    <row r="1860" spans="2:3" x14ac:dyDescent="0.25">
      <c r="B1860" s="255">
        <v>1797</v>
      </c>
      <c r="C1860" s="254">
        <v>114.4604664237164</v>
      </c>
    </row>
    <row r="1861" spans="2:3" x14ac:dyDescent="0.25">
      <c r="B1861" s="255">
        <v>1798</v>
      </c>
      <c r="C1861" s="254">
        <v>112.12474701749781</v>
      </c>
    </row>
    <row r="1862" spans="2:3" x14ac:dyDescent="0.25">
      <c r="B1862" s="255">
        <v>1799</v>
      </c>
      <c r="C1862" s="254">
        <v>123.26435414097992</v>
      </c>
    </row>
    <row r="1863" spans="2:3" x14ac:dyDescent="0.25">
      <c r="B1863" s="255">
        <v>1800</v>
      </c>
      <c r="C1863" s="254">
        <v>104.77993382491609</v>
      </c>
    </row>
    <row r="1864" spans="2:3" x14ac:dyDescent="0.25">
      <c r="B1864" s="255">
        <v>1801</v>
      </c>
      <c r="C1864" s="254">
        <v>180.77408717854834</v>
      </c>
    </row>
    <row r="1865" spans="2:3" x14ac:dyDescent="0.25">
      <c r="B1865" s="255">
        <v>1802</v>
      </c>
      <c r="C1865" s="254">
        <v>106.4424740219018</v>
      </c>
    </row>
    <row r="1866" spans="2:3" x14ac:dyDescent="0.25">
      <c r="B1866" s="255">
        <v>1803</v>
      </c>
      <c r="C1866" s="254">
        <v>85.717830936734046</v>
      </c>
    </row>
    <row r="1867" spans="2:3" x14ac:dyDescent="0.25">
      <c r="B1867" s="255">
        <v>1804</v>
      </c>
      <c r="C1867" s="254">
        <v>104.60759993637627</v>
      </c>
    </row>
    <row r="1868" spans="2:3" x14ac:dyDescent="0.25">
      <c r="B1868" s="255">
        <v>1805</v>
      </c>
      <c r="C1868" s="254">
        <v>105.06764581423434</v>
      </c>
    </row>
    <row r="1869" spans="2:3" x14ac:dyDescent="0.25">
      <c r="B1869" s="255">
        <v>1806</v>
      </c>
      <c r="C1869" s="254">
        <v>131.64447235584689</v>
      </c>
    </row>
    <row r="1870" spans="2:3" x14ac:dyDescent="0.25">
      <c r="B1870" s="255">
        <v>1807</v>
      </c>
      <c r="C1870" s="254">
        <v>109.55991482034347</v>
      </c>
    </row>
    <row r="1871" spans="2:3" x14ac:dyDescent="0.25">
      <c r="B1871" s="255">
        <v>1808</v>
      </c>
      <c r="C1871" s="254">
        <v>101.92968795901305</v>
      </c>
    </row>
    <row r="1872" spans="2:3" x14ac:dyDescent="0.25">
      <c r="B1872" s="255">
        <v>1809</v>
      </c>
      <c r="C1872" s="254">
        <v>81.46176208909722</v>
      </c>
    </row>
    <row r="1873" spans="2:3" x14ac:dyDescent="0.25">
      <c r="B1873" s="255">
        <v>1810</v>
      </c>
      <c r="C1873" s="254">
        <v>126.15470464199758</v>
      </c>
    </row>
    <row r="1874" spans="2:3" x14ac:dyDescent="0.25">
      <c r="B1874" s="255">
        <v>1811</v>
      </c>
      <c r="C1874" s="254">
        <v>118.22044456311487</v>
      </c>
    </row>
    <row r="1875" spans="2:3" x14ac:dyDescent="0.25">
      <c r="B1875" s="255">
        <v>1812</v>
      </c>
      <c r="C1875" s="254">
        <v>137.37029546839264</v>
      </c>
    </row>
    <row r="1876" spans="2:3" x14ac:dyDescent="0.25">
      <c r="B1876" s="255">
        <v>1813</v>
      </c>
      <c r="C1876" s="254">
        <v>62.542067119113241</v>
      </c>
    </row>
    <row r="1877" spans="2:3" x14ac:dyDescent="0.25">
      <c r="B1877" s="255">
        <v>1814</v>
      </c>
      <c r="C1877" s="254">
        <v>161.76239344128987</v>
      </c>
    </row>
    <row r="1878" spans="2:3" x14ac:dyDescent="0.25">
      <c r="B1878" s="255">
        <v>1815</v>
      </c>
      <c r="C1878" s="254">
        <v>101.81624085533736</v>
      </c>
    </row>
    <row r="1879" spans="2:3" x14ac:dyDescent="0.25">
      <c r="B1879" s="255">
        <v>1816</v>
      </c>
      <c r="C1879" s="254">
        <v>90.866526134160182</v>
      </c>
    </row>
    <row r="1880" spans="2:3" x14ac:dyDescent="0.25">
      <c r="B1880" s="255">
        <v>1817</v>
      </c>
      <c r="C1880" s="254">
        <v>101.40821179140103</v>
      </c>
    </row>
    <row r="1881" spans="2:3" x14ac:dyDescent="0.25">
      <c r="B1881" s="255">
        <v>1818</v>
      </c>
      <c r="C1881" s="254">
        <v>123.69629392787692</v>
      </c>
    </row>
    <row r="1882" spans="2:3" x14ac:dyDescent="0.25">
      <c r="B1882" s="255">
        <v>1819</v>
      </c>
      <c r="C1882" s="254">
        <v>137.83056720369058</v>
      </c>
    </row>
    <row r="1883" spans="2:3" x14ac:dyDescent="0.25">
      <c r="B1883" s="255">
        <v>1820</v>
      </c>
      <c r="C1883" s="254">
        <v>116.65947669761492</v>
      </c>
    </row>
    <row r="1884" spans="2:3" x14ac:dyDescent="0.25">
      <c r="B1884" s="255">
        <v>1821</v>
      </c>
      <c r="C1884" s="254">
        <v>120.60516953879537</v>
      </c>
    </row>
    <row r="1885" spans="2:3" x14ac:dyDescent="0.25">
      <c r="B1885" s="255">
        <v>1822</v>
      </c>
      <c r="C1885" s="254">
        <v>128.26262910746337</v>
      </c>
    </row>
    <row r="1886" spans="2:3" x14ac:dyDescent="0.25">
      <c r="B1886" s="255">
        <v>1823</v>
      </c>
      <c r="C1886" s="254">
        <v>138.78513633234431</v>
      </c>
    </row>
    <row r="1887" spans="2:3" x14ac:dyDescent="0.25">
      <c r="B1887" s="255">
        <v>1824</v>
      </c>
      <c r="C1887" s="254">
        <v>159.21950651230839</v>
      </c>
    </row>
    <row r="1888" spans="2:3" x14ac:dyDescent="0.25">
      <c r="B1888" s="255">
        <v>1825</v>
      </c>
      <c r="C1888" s="254">
        <v>106.89609538856618</v>
      </c>
    </row>
    <row r="1889" spans="2:3" x14ac:dyDescent="0.25">
      <c r="B1889" s="255">
        <v>1826</v>
      </c>
      <c r="C1889" s="254">
        <v>123.31067939483961</v>
      </c>
    </row>
    <row r="1890" spans="2:3" x14ac:dyDescent="0.25">
      <c r="B1890" s="255">
        <v>1827</v>
      </c>
      <c r="C1890" s="254">
        <v>102.50571515648441</v>
      </c>
    </row>
    <row r="1891" spans="2:3" x14ac:dyDescent="0.25">
      <c r="B1891" s="255">
        <v>1828</v>
      </c>
      <c r="C1891" s="254">
        <v>123.70319159591794</v>
      </c>
    </row>
    <row r="1892" spans="2:3" x14ac:dyDescent="0.25">
      <c r="B1892" s="255">
        <v>1829</v>
      </c>
      <c r="C1892" s="254">
        <v>127.48386974606603</v>
      </c>
    </row>
    <row r="1893" spans="2:3" x14ac:dyDescent="0.25">
      <c r="B1893" s="255">
        <v>1830</v>
      </c>
      <c r="C1893" s="254">
        <v>122.58939385164493</v>
      </c>
    </row>
    <row r="1894" spans="2:3" x14ac:dyDescent="0.25">
      <c r="B1894" s="255">
        <v>1831</v>
      </c>
      <c r="C1894" s="254">
        <v>137.68408359537776</v>
      </c>
    </row>
    <row r="1895" spans="2:3" x14ac:dyDescent="0.25">
      <c r="B1895" s="255">
        <v>1832</v>
      </c>
      <c r="C1895" s="254">
        <v>141.34796425024089</v>
      </c>
    </row>
    <row r="1896" spans="2:3" x14ac:dyDescent="0.25">
      <c r="B1896" s="255">
        <v>1833</v>
      </c>
      <c r="C1896" s="254">
        <v>144.63222281538654</v>
      </c>
    </row>
    <row r="1897" spans="2:3" x14ac:dyDescent="0.25">
      <c r="B1897" s="255">
        <v>1834</v>
      </c>
      <c r="C1897" s="254">
        <v>91.514381515087564</v>
      </c>
    </row>
    <row r="1898" spans="2:3" x14ac:dyDescent="0.25">
      <c r="B1898" s="255">
        <v>1835</v>
      </c>
      <c r="C1898" s="254">
        <v>101.58171146080265</v>
      </c>
    </row>
    <row r="1899" spans="2:3" x14ac:dyDescent="0.25">
      <c r="B1899" s="255">
        <v>1836</v>
      </c>
      <c r="C1899" s="254">
        <v>135.19118725828525</v>
      </c>
    </row>
    <row r="1900" spans="2:3" x14ac:dyDescent="0.25">
      <c r="B1900" s="255">
        <v>1837</v>
      </c>
      <c r="C1900" s="254">
        <v>157.52249120109707</v>
      </c>
    </row>
    <row r="1901" spans="2:3" x14ac:dyDescent="0.25">
      <c r="B1901" s="255">
        <v>1838</v>
      </c>
      <c r="C1901" s="254">
        <v>89.527570459428318</v>
      </c>
    </row>
    <row r="1902" spans="2:3" x14ac:dyDescent="0.25">
      <c r="B1902" s="255">
        <v>1839</v>
      </c>
      <c r="C1902" s="254">
        <v>129.61538877155937</v>
      </c>
    </row>
    <row r="1903" spans="2:3" x14ac:dyDescent="0.25">
      <c r="B1903" s="255">
        <v>1840</v>
      </c>
      <c r="C1903" s="254">
        <v>119.69830541002393</v>
      </c>
    </row>
    <row r="1904" spans="2:3" x14ac:dyDescent="0.25">
      <c r="B1904" s="255">
        <v>1841</v>
      </c>
      <c r="C1904" s="254">
        <v>126.74839553994647</v>
      </c>
    </row>
    <row r="1905" spans="2:3" x14ac:dyDescent="0.25">
      <c r="B1905" s="255">
        <v>1842</v>
      </c>
      <c r="C1905" s="254">
        <v>62.416780416778955</v>
      </c>
    </row>
    <row r="1906" spans="2:3" x14ac:dyDescent="0.25">
      <c r="B1906" s="255">
        <v>1843</v>
      </c>
      <c r="C1906" s="254">
        <v>130.7052150329996</v>
      </c>
    </row>
    <row r="1907" spans="2:3" x14ac:dyDescent="0.25">
      <c r="B1907" s="255">
        <v>1844</v>
      </c>
      <c r="C1907" s="254">
        <v>86.574219601004557</v>
      </c>
    </row>
    <row r="1908" spans="2:3" x14ac:dyDescent="0.25">
      <c r="B1908" s="255">
        <v>1845</v>
      </c>
      <c r="C1908" s="254">
        <v>117.41752317354282</v>
      </c>
    </row>
    <row r="1909" spans="2:3" x14ac:dyDescent="0.25">
      <c r="B1909" s="255">
        <v>1846</v>
      </c>
      <c r="C1909" s="254">
        <v>106.33558033953352</v>
      </c>
    </row>
    <row r="1910" spans="2:3" x14ac:dyDescent="0.25">
      <c r="B1910" s="255">
        <v>1847</v>
      </c>
      <c r="C1910" s="254">
        <v>149.6961028870266</v>
      </c>
    </row>
    <row r="1911" spans="2:3" x14ac:dyDescent="0.25">
      <c r="B1911" s="255">
        <v>1848</v>
      </c>
      <c r="C1911" s="254">
        <v>92.831576586525898</v>
      </c>
    </row>
    <row r="1912" spans="2:3" x14ac:dyDescent="0.25">
      <c r="B1912" s="255">
        <v>1849</v>
      </c>
      <c r="C1912" s="254">
        <v>120.87418102448301</v>
      </c>
    </row>
    <row r="1913" spans="2:3" x14ac:dyDescent="0.25">
      <c r="B1913" s="255">
        <v>1850</v>
      </c>
      <c r="C1913" s="254">
        <v>116.14004140402643</v>
      </c>
    </row>
    <row r="1914" spans="2:3" x14ac:dyDescent="0.25">
      <c r="B1914" s="255">
        <v>1851</v>
      </c>
      <c r="C1914" s="254">
        <v>134.93373137085874</v>
      </c>
    </row>
    <row r="1915" spans="2:3" x14ac:dyDescent="0.25">
      <c r="B1915" s="255">
        <v>1852</v>
      </c>
      <c r="C1915" s="254">
        <v>129.38839697845381</v>
      </c>
    </row>
    <row r="1916" spans="2:3" x14ac:dyDescent="0.25">
      <c r="B1916" s="255">
        <v>1853</v>
      </c>
      <c r="C1916" s="254">
        <v>121.47162432831024</v>
      </c>
    </row>
    <row r="1917" spans="2:3" x14ac:dyDescent="0.25">
      <c r="B1917" s="255">
        <v>1854</v>
      </c>
      <c r="C1917" s="254">
        <v>128.94526507286668</v>
      </c>
    </row>
    <row r="1918" spans="2:3" x14ac:dyDescent="0.25">
      <c r="B1918" s="255">
        <v>1855</v>
      </c>
      <c r="C1918" s="254">
        <v>144.14994565434392</v>
      </c>
    </row>
    <row r="1919" spans="2:3" x14ac:dyDescent="0.25">
      <c r="B1919" s="255">
        <v>1856</v>
      </c>
      <c r="C1919" s="254">
        <v>93.351995659217351</v>
      </c>
    </row>
    <row r="1920" spans="2:3" x14ac:dyDescent="0.25">
      <c r="B1920" s="255">
        <v>1857</v>
      </c>
      <c r="C1920" s="254">
        <v>168.35016526947749</v>
      </c>
    </row>
    <row r="1921" spans="2:3" x14ac:dyDescent="0.25">
      <c r="B1921" s="255">
        <v>1858</v>
      </c>
      <c r="C1921" s="254">
        <v>127.39432313661943</v>
      </c>
    </row>
    <row r="1922" spans="2:3" x14ac:dyDescent="0.25">
      <c r="B1922" s="255">
        <v>1859</v>
      </c>
      <c r="C1922" s="254">
        <v>131.61208375947496</v>
      </c>
    </row>
    <row r="1923" spans="2:3" x14ac:dyDescent="0.25">
      <c r="B1923" s="255">
        <v>1860</v>
      </c>
      <c r="C1923" s="254">
        <v>92.207839503869593</v>
      </c>
    </row>
    <row r="1924" spans="2:3" x14ac:dyDescent="0.25">
      <c r="B1924" s="255">
        <v>1861</v>
      </c>
      <c r="C1924" s="254">
        <v>92.692870537369288</v>
      </c>
    </row>
    <row r="1925" spans="2:3" x14ac:dyDescent="0.25">
      <c r="B1925" s="255">
        <v>1862</v>
      </c>
      <c r="C1925" s="254">
        <v>125.36149109624725</v>
      </c>
    </row>
    <row r="1926" spans="2:3" x14ac:dyDescent="0.25">
      <c r="B1926" s="255">
        <v>1863</v>
      </c>
      <c r="C1926" s="254">
        <v>164.45737726682319</v>
      </c>
    </row>
    <row r="1927" spans="2:3" x14ac:dyDescent="0.25">
      <c r="B1927" s="255">
        <v>1864</v>
      </c>
      <c r="C1927" s="254">
        <v>154.59490220783499</v>
      </c>
    </row>
    <row r="1928" spans="2:3" x14ac:dyDescent="0.25">
      <c r="B1928" s="255">
        <v>1865</v>
      </c>
      <c r="C1928" s="254">
        <v>152.30423473838982</v>
      </c>
    </row>
    <row r="1929" spans="2:3" x14ac:dyDescent="0.25">
      <c r="B1929" s="255">
        <v>1866</v>
      </c>
      <c r="C1929" s="254">
        <v>116.91206507482106</v>
      </c>
    </row>
    <row r="1930" spans="2:3" x14ac:dyDescent="0.25">
      <c r="B1930" s="255">
        <v>1867</v>
      </c>
      <c r="C1930" s="254">
        <v>113.2742372953751</v>
      </c>
    </row>
    <row r="1931" spans="2:3" x14ac:dyDescent="0.25">
      <c r="B1931" s="255">
        <v>1868</v>
      </c>
      <c r="C1931" s="254">
        <v>131.40895922998476</v>
      </c>
    </row>
    <row r="1932" spans="2:3" x14ac:dyDescent="0.25">
      <c r="B1932" s="255">
        <v>1869</v>
      </c>
      <c r="C1932" s="254">
        <v>151.75374560875346</v>
      </c>
    </row>
    <row r="1933" spans="2:3" x14ac:dyDescent="0.25">
      <c r="B1933" s="255">
        <v>1870</v>
      </c>
      <c r="C1933" s="254">
        <v>165.73474327530488</v>
      </c>
    </row>
    <row r="1934" spans="2:3" x14ac:dyDescent="0.25">
      <c r="B1934" s="255">
        <v>1871</v>
      </c>
      <c r="C1934" s="254">
        <v>84.469214785910452</v>
      </c>
    </row>
    <row r="1935" spans="2:3" x14ac:dyDescent="0.25">
      <c r="B1935" s="255">
        <v>1872</v>
      </c>
      <c r="C1935" s="254">
        <v>107.98198330679135</v>
      </c>
    </row>
    <row r="1936" spans="2:3" x14ac:dyDescent="0.25">
      <c r="B1936" s="255">
        <v>1873</v>
      </c>
      <c r="C1936" s="254">
        <v>154.32174515341191</v>
      </c>
    </row>
    <row r="1937" spans="2:3" x14ac:dyDescent="0.25">
      <c r="B1937" s="255">
        <v>1874</v>
      </c>
      <c r="C1937" s="254">
        <v>101.20203571710933</v>
      </c>
    </row>
    <row r="1938" spans="2:3" x14ac:dyDescent="0.25">
      <c r="B1938" s="255">
        <v>1875</v>
      </c>
      <c r="C1938" s="254">
        <v>87.361374172531796</v>
      </c>
    </row>
    <row r="1939" spans="2:3" x14ac:dyDescent="0.25">
      <c r="B1939" s="255">
        <v>1876</v>
      </c>
      <c r="C1939" s="254">
        <v>111.30788949244379</v>
      </c>
    </row>
    <row r="1940" spans="2:3" x14ac:dyDescent="0.25">
      <c r="B1940" s="255">
        <v>1877</v>
      </c>
      <c r="C1940" s="254">
        <v>117.06651390950128</v>
      </c>
    </row>
    <row r="1941" spans="2:3" x14ac:dyDescent="0.25">
      <c r="B1941" s="255">
        <v>1878</v>
      </c>
      <c r="C1941" s="254">
        <v>86.651030783007855</v>
      </c>
    </row>
    <row r="1942" spans="2:3" x14ac:dyDescent="0.25">
      <c r="B1942" s="255">
        <v>1879</v>
      </c>
      <c r="C1942" s="254">
        <v>98.540388299189999</v>
      </c>
    </row>
    <row r="1943" spans="2:3" x14ac:dyDescent="0.25">
      <c r="B1943" s="255">
        <v>1880</v>
      </c>
      <c r="C1943" s="254">
        <v>140.06970840256236</v>
      </c>
    </row>
    <row r="1944" spans="2:3" x14ac:dyDescent="0.25">
      <c r="B1944" s="255">
        <v>1881</v>
      </c>
      <c r="C1944" s="254">
        <v>68.951315252654652</v>
      </c>
    </row>
    <row r="1945" spans="2:3" x14ac:dyDescent="0.25">
      <c r="B1945" s="255">
        <v>1882</v>
      </c>
      <c r="C1945" s="254">
        <v>97.092604796297564</v>
      </c>
    </row>
    <row r="1946" spans="2:3" x14ac:dyDescent="0.25">
      <c r="B1946" s="255">
        <v>1883</v>
      </c>
      <c r="C1946" s="254">
        <v>86.561258319594543</v>
      </c>
    </row>
    <row r="1947" spans="2:3" x14ac:dyDescent="0.25">
      <c r="B1947" s="255">
        <v>1884</v>
      </c>
      <c r="C1947" s="254">
        <v>115.40711858021801</v>
      </c>
    </row>
    <row r="1948" spans="2:3" x14ac:dyDescent="0.25">
      <c r="B1948" s="255">
        <v>1885</v>
      </c>
      <c r="C1948" s="254">
        <v>106.30059010022892</v>
      </c>
    </row>
    <row r="1949" spans="2:3" x14ac:dyDescent="0.25">
      <c r="B1949" s="255">
        <v>1886</v>
      </c>
      <c r="C1949" s="254">
        <v>109.95528685157549</v>
      </c>
    </row>
    <row r="1950" spans="2:3" x14ac:dyDescent="0.25">
      <c r="B1950" s="255">
        <v>1887</v>
      </c>
      <c r="C1950" s="254">
        <v>135.24010658041593</v>
      </c>
    </row>
    <row r="1951" spans="2:3" x14ac:dyDescent="0.25">
      <c r="B1951" s="255">
        <v>1888</v>
      </c>
      <c r="C1951" s="254">
        <v>108.89898677073616</v>
      </c>
    </row>
    <row r="1952" spans="2:3" x14ac:dyDescent="0.25">
      <c r="B1952" s="255">
        <v>1889</v>
      </c>
      <c r="C1952" s="254">
        <v>132.76026839072628</v>
      </c>
    </row>
    <row r="1953" spans="2:3" x14ac:dyDescent="0.25">
      <c r="B1953" s="255">
        <v>1890</v>
      </c>
      <c r="C1953" s="254">
        <v>102.04099147969674</v>
      </c>
    </row>
    <row r="1954" spans="2:3" x14ac:dyDescent="0.25">
      <c r="B1954" s="255">
        <v>1891</v>
      </c>
      <c r="C1954" s="254">
        <v>65.127090842014297</v>
      </c>
    </row>
    <row r="1955" spans="2:3" x14ac:dyDescent="0.25">
      <c r="B1955" s="255">
        <v>1892</v>
      </c>
      <c r="C1955" s="254">
        <v>119.58096775493478</v>
      </c>
    </row>
    <row r="1956" spans="2:3" x14ac:dyDescent="0.25">
      <c r="B1956" s="255">
        <v>1893</v>
      </c>
      <c r="C1956" s="254">
        <v>99.201719354561988</v>
      </c>
    </row>
    <row r="1957" spans="2:3" x14ac:dyDescent="0.25">
      <c r="B1957" s="255">
        <v>1894</v>
      </c>
      <c r="C1957" s="254">
        <v>88.398248714684001</v>
      </c>
    </row>
    <row r="1958" spans="2:3" x14ac:dyDescent="0.25">
      <c r="B1958" s="255">
        <v>1895</v>
      </c>
      <c r="C1958" s="254">
        <v>112.24204227420775</v>
      </c>
    </row>
    <row r="1959" spans="2:3" x14ac:dyDescent="0.25">
      <c r="B1959" s="255">
        <v>1896</v>
      </c>
      <c r="C1959" s="254">
        <v>119.92227618066646</v>
      </c>
    </row>
    <row r="1960" spans="2:3" x14ac:dyDescent="0.25">
      <c r="B1960" s="255">
        <v>1897</v>
      </c>
      <c r="C1960" s="254">
        <v>136.94368729015454</v>
      </c>
    </row>
    <row r="1961" spans="2:3" x14ac:dyDescent="0.25">
      <c r="B1961" s="255">
        <v>1898</v>
      </c>
      <c r="C1961" s="254">
        <v>107.96494786276173</v>
      </c>
    </row>
    <row r="1962" spans="2:3" x14ac:dyDescent="0.25">
      <c r="B1962" s="255">
        <v>1899</v>
      </c>
      <c r="C1962" s="254">
        <v>166.83264883269209</v>
      </c>
    </row>
    <row r="1963" spans="2:3" x14ac:dyDescent="0.25">
      <c r="B1963" s="255">
        <v>1900</v>
      </c>
      <c r="C1963" s="254">
        <v>123.98217518115462</v>
      </c>
    </row>
    <row r="1964" spans="2:3" x14ac:dyDescent="0.25">
      <c r="B1964" s="255">
        <v>1901</v>
      </c>
      <c r="C1964" s="254">
        <v>84.980270766097277</v>
      </c>
    </row>
    <row r="1965" spans="2:3" x14ac:dyDescent="0.25">
      <c r="B1965" s="255">
        <v>1902</v>
      </c>
      <c r="C1965" s="254">
        <v>118.90027542824565</v>
      </c>
    </row>
    <row r="1966" spans="2:3" x14ac:dyDescent="0.25">
      <c r="B1966" s="255">
        <v>1903</v>
      </c>
      <c r="C1966" s="254">
        <v>94.690804195503574</v>
      </c>
    </row>
    <row r="1967" spans="2:3" x14ac:dyDescent="0.25">
      <c r="B1967" s="255">
        <v>1904</v>
      </c>
      <c r="C1967" s="254">
        <v>78.444971129118258</v>
      </c>
    </row>
    <row r="1968" spans="2:3" x14ac:dyDescent="0.25">
      <c r="B1968" s="255">
        <v>1905</v>
      </c>
      <c r="C1968" s="254">
        <v>98.209574260838664</v>
      </c>
    </row>
    <row r="1969" spans="2:3" x14ac:dyDescent="0.25">
      <c r="B1969" s="255">
        <v>1906</v>
      </c>
      <c r="C1969" s="254">
        <v>126.11889874977197</v>
      </c>
    </row>
    <row r="1970" spans="2:3" x14ac:dyDescent="0.25">
      <c r="B1970" s="255">
        <v>1907</v>
      </c>
      <c r="C1970" s="254">
        <v>110.00815119939098</v>
      </c>
    </row>
    <row r="1971" spans="2:3" x14ac:dyDescent="0.25">
      <c r="B1971" s="255">
        <v>1908</v>
      </c>
      <c r="C1971" s="254">
        <v>116.56353772584851</v>
      </c>
    </row>
    <row r="1972" spans="2:3" x14ac:dyDescent="0.25">
      <c r="B1972" s="255">
        <v>1909</v>
      </c>
      <c r="C1972" s="254">
        <v>137.92636812018131</v>
      </c>
    </row>
    <row r="1973" spans="2:3" x14ac:dyDescent="0.25">
      <c r="B1973" s="255">
        <v>1910</v>
      </c>
      <c r="C1973" s="254">
        <v>154.73872010702078</v>
      </c>
    </row>
    <row r="1974" spans="2:3" x14ac:dyDescent="0.25">
      <c r="B1974" s="255">
        <v>1911</v>
      </c>
      <c r="C1974" s="254">
        <v>135.0347133564988</v>
      </c>
    </row>
    <row r="1975" spans="2:3" x14ac:dyDescent="0.25">
      <c r="B1975" s="255">
        <v>1912</v>
      </c>
      <c r="C1975" s="254">
        <v>84.402084234093991</v>
      </c>
    </row>
    <row r="1976" spans="2:3" x14ac:dyDescent="0.25">
      <c r="B1976" s="255">
        <v>1913</v>
      </c>
      <c r="C1976" s="254">
        <v>128.20222474253637</v>
      </c>
    </row>
    <row r="1977" spans="2:3" x14ac:dyDescent="0.25">
      <c r="B1977" s="255">
        <v>1914</v>
      </c>
      <c r="C1977" s="254">
        <v>117.12701800676628</v>
      </c>
    </row>
    <row r="1978" spans="2:3" x14ac:dyDescent="0.25">
      <c r="B1978" s="255">
        <v>1915</v>
      </c>
      <c r="C1978" s="254">
        <v>175.86266610402589</v>
      </c>
    </row>
    <row r="1979" spans="2:3" x14ac:dyDescent="0.25">
      <c r="B1979" s="255">
        <v>1916</v>
      </c>
      <c r="C1979" s="254">
        <v>141.09101688679891</v>
      </c>
    </row>
    <row r="1980" spans="2:3" x14ac:dyDescent="0.25">
      <c r="B1980" s="255">
        <v>1917</v>
      </c>
      <c r="C1980" s="254">
        <v>161.90168472661099</v>
      </c>
    </row>
    <row r="1981" spans="2:3" x14ac:dyDescent="0.25">
      <c r="B1981" s="255">
        <v>1918</v>
      </c>
      <c r="C1981" s="254">
        <v>124.94201557663112</v>
      </c>
    </row>
    <row r="1982" spans="2:3" x14ac:dyDescent="0.25">
      <c r="B1982" s="255">
        <v>1919</v>
      </c>
      <c r="C1982" s="254">
        <v>165.09941962827668</v>
      </c>
    </row>
    <row r="1983" spans="2:3" x14ac:dyDescent="0.25">
      <c r="B1983" s="255">
        <v>1920</v>
      </c>
      <c r="C1983" s="254">
        <v>72.572278824874076</v>
      </c>
    </row>
    <row r="1984" spans="2:3" x14ac:dyDescent="0.25">
      <c r="B1984" s="255">
        <v>1921</v>
      </c>
      <c r="C1984" s="254">
        <v>142.7642191156157</v>
      </c>
    </row>
    <row r="1985" spans="2:3" x14ac:dyDescent="0.25">
      <c r="B1985" s="255">
        <v>1922</v>
      </c>
      <c r="C1985" s="254">
        <v>156.43913893156059</v>
      </c>
    </row>
    <row r="1986" spans="2:3" x14ac:dyDescent="0.25">
      <c r="B1986" s="255">
        <v>1923</v>
      </c>
      <c r="C1986" s="254">
        <v>138.48180283660065</v>
      </c>
    </row>
    <row r="1987" spans="2:3" x14ac:dyDescent="0.25">
      <c r="B1987" s="255">
        <v>1924</v>
      </c>
      <c r="C1987" s="254">
        <v>139.01065570105871</v>
      </c>
    </row>
    <row r="1988" spans="2:3" x14ac:dyDescent="0.25">
      <c r="B1988" s="255">
        <v>1925</v>
      </c>
      <c r="C1988" s="254">
        <v>91.011872064819215</v>
      </c>
    </row>
    <row r="1989" spans="2:3" x14ac:dyDescent="0.25">
      <c r="B1989" s="255">
        <v>1926</v>
      </c>
      <c r="C1989" s="254">
        <v>85.638422872534278</v>
      </c>
    </row>
    <row r="1990" spans="2:3" x14ac:dyDescent="0.25">
      <c r="B1990" s="255">
        <v>1927</v>
      </c>
      <c r="C1990" s="254">
        <v>121.90844959571857</v>
      </c>
    </row>
    <row r="1991" spans="2:3" x14ac:dyDescent="0.25">
      <c r="B1991" s="255">
        <v>1928</v>
      </c>
      <c r="C1991" s="254">
        <v>122.17851369190598</v>
      </c>
    </row>
    <row r="1992" spans="2:3" x14ac:dyDescent="0.25">
      <c r="B1992" s="255">
        <v>1929</v>
      </c>
      <c r="C1992" s="254">
        <v>179.12395438107637</v>
      </c>
    </row>
    <row r="1993" spans="2:3" x14ac:dyDescent="0.25">
      <c r="B1993" s="255">
        <v>1930</v>
      </c>
      <c r="C1993" s="254">
        <v>130.46187207051861</v>
      </c>
    </row>
    <row r="1994" spans="2:3" x14ac:dyDescent="0.25">
      <c r="B1994" s="255">
        <v>1931</v>
      </c>
      <c r="C1994" s="254">
        <v>123.93287973406159</v>
      </c>
    </row>
    <row r="1995" spans="2:3" x14ac:dyDescent="0.25">
      <c r="B1995" s="255">
        <v>1932</v>
      </c>
      <c r="C1995" s="254">
        <v>95.658224962781702</v>
      </c>
    </row>
    <row r="1996" spans="2:3" x14ac:dyDescent="0.25">
      <c r="B1996" s="255">
        <v>1933</v>
      </c>
      <c r="C1996" s="254">
        <v>111.45087301824535</v>
      </c>
    </row>
    <row r="1997" spans="2:3" x14ac:dyDescent="0.25">
      <c r="B1997" s="255">
        <v>1934</v>
      </c>
      <c r="C1997" s="254">
        <v>120.93073493191457</v>
      </c>
    </row>
    <row r="1998" spans="2:3" x14ac:dyDescent="0.25">
      <c r="B1998" s="255">
        <v>1935</v>
      </c>
      <c r="C1998" s="254">
        <v>124.45383416544004</v>
      </c>
    </row>
    <row r="1999" spans="2:3" x14ac:dyDescent="0.25">
      <c r="B1999" s="255">
        <v>1936</v>
      </c>
      <c r="C1999" s="254">
        <v>129.11170914006163</v>
      </c>
    </row>
    <row r="2000" spans="2:3" x14ac:dyDescent="0.25">
      <c r="B2000" s="255">
        <v>1937</v>
      </c>
      <c r="C2000" s="254">
        <v>167.47714129145811</v>
      </c>
    </row>
    <row r="2001" spans="2:3" x14ac:dyDescent="0.25">
      <c r="B2001" s="255">
        <v>1938</v>
      </c>
      <c r="C2001" s="254">
        <v>142.39540675092169</v>
      </c>
    </row>
    <row r="2002" spans="2:3" x14ac:dyDescent="0.25">
      <c r="B2002" s="255">
        <v>1939</v>
      </c>
      <c r="C2002" s="254">
        <v>101.67636319466914</v>
      </c>
    </row>
    <row r="2003" spans="2:3" x14ac:dyDescent="0.25">
      <c r="B2003" s="255">
        <v>1940</v>
      </c>
      <c r="C2003" s="254">
        <v>143.44399671715678</v>
      </c>
    </row>
    <row r="2004" spans="2:3" x14ac:dyDescent="0.25">
      <c r="B2004" s="255">
        <v>1941</v>
      </c>
      <c r="C2004" s="254">
        <v>104.41120500242094</v>
      </c>
    </row>
    <row r="2005" spans="2:3" x14ac:dyDescent="0.25">
      <c r="B2005" s="255">
        <v>1942</v>
      </c>
      <c r="C2005" s="254">
        <v>132.12146221798221</v>
      </c>
    </row>
    <row r="2006" spans="2:3" x14ac:dyDescent="0.25">
      <c r="B2006" s="255">
        <v>1943</v>
      </c>
      <c r="C2006" s="254">
        <v>112.30204995662756</v>
      </c>
    </row>
    <row r="2007" spans="2:3" x14ac:dyDescent="0.25">
      <c r="B2007" s="255">
        <v>1944</v>
      </c>
      <c r="C2007" s="254">
        <v>136.65705083894954</v>
      </c>
    </row>
    <row r="2008" spans="2:3" x14ac:dyDescent="0.25">
      <c r="B2008" s="255">
        <v>1945</v>
      </c>
      <c r="C2008" s="254">
        <v>137.5741811554397</v>
      </c>
    </row>
    <row r="2009" spans="2:3" x14ac:dyDescent="0.25">
      <c r="B2009" s="255">
        <v>1946</v>
      </c>
      <c r="C2009" s="254">
        <v>118.7795072456199</v>
      </c>
    </row>
    <row r="2010" spans="2:3" x14ac:dyDescent="0.25">
      <c r="B2010" s="255">
        <v>1947</v>
      </c>
      <c r="C2010" s="254">
        <v>131.4029553511329</v>
      </c>
    </row>
    <row r="2011" spans="2:3" x14ac:dyDescent="0.25">
      <c r="B2011" s="255">
        <v>1948</v>
      </c>
      <c r="C2011" s="254">
        <v>92.79687052357869</v>
      </c>
    </row>
    <row r="2012" spans="2:3" x14ac:dyDescent="0.25">
      <c r="B2012" s="255">
        <v>1949</v>
      </c>
      <c r="C2012" s="254">
        <v>152.55160050025256</v>
      </c>
    </row>
    <row r="2013" spans="2:3" x14ac:dyDescent="0.25">
      <c r="B2013" s="255">
        <v>1950</v>
      </c>
      <c r="C2013" s="254">
        <v>107.96322669384658</v>
      </c>
    </row>
    <row r="2014" spans="2:3" x14ac:dyDescent="0.25">
      <c r="B2014" s="255">
        <v>1951</v>
      </c>
      <c r="C2014" s="254">
        <v>127.96150660851569</v>
      </c>
    </row>
    <row r="2015" spans="2:3" x14ac:dyDescent="0.25">
      <c r="B2015" s="255">
        <v>1952</v>
      </c>
      <c r="C2015" s="254">
        <v>84.969164425148065</v>
      </c>
    </row>
    <row r="2016" spans="2:3" x14ac:dyDescent="0.25">
      <c r="B2016" s="255">
        <v>1953</v>
      </c>
      <c r="C2016" s="254">
        <v>137.39088097817245</v>
      </c>
    </row>
    <row r="2017" spans="2:3" x14ac:dyDescent="0.25">
      <c r="B2017" s="255">
        <v>1954</v>
      </c>
      <c r="C2017" s="254">
        <v>107.55927161238017</v>
      </c>
    </row>
    <row r="2018" spans="2:3" x14ac:dyDescent="0.25">
      <c r="B2018" s="255">
        <v>1955</v>
      </c>
      <c r="C2018" s="254">
        <v>111.9821927806141</v>
      </c>
    </row>
    <row r="2019" spans="2:3" x14ac:dyDescent="0.25">
      <c r="B2019" s="255">
        <v>1956</v>
      </c>
      <c r="C2019" s="254">
        <v>102.31009846780466</v>
      </c>
    </row>
    <row r="2020" spans="2:3" x14ac:dyDescent="0.25">
      <c r="B2020" s="255">
        <v>1957</v>
      </c>
      <c r="C2020" s="254">
        <v>117.13833289679137</v>
      </c>
    </row>
    <row r="2021" spans="2:3" x14ac:dyDescent="0.25">
      <c r="B2021" s="255">
        <v>1958</v>
      </c>
      <c r="C2021" s="254">
        <v>109.71158671820385</v>
      </c>
    </row>
    <row r="2022" spans="2:3" x14ac:dyDescent="0.25">
      <c r="B2022" s="255">
        <v>1959</v>
      </c>
      <c r="C2022" s="254">
        <v>107.82919836736342</v>
      </c>
    </row>
    <row r="2023" spans="2:3" x14ac:dyDescent="0.25">
      <c r="B2023" s="255">
        <v>1960</v>
      </c>
      <c r="C2023" s="254">
        <v>112.09497620618495</v>
      </c>
    </row>
    <row r="2024" spans="2:3" x14ac:dyDescent="0.25">
      <c r="B2024" s="255">
        <v>1961</v>
      </c>
      <c r="C2024" s="254">
        <v>127.51023265206315</v>
      </c>
    </row>
    <row r="2025" spans="2:3" x14ac:dyDescent="0.25">
      <c r="B2025" s="255">
        <v>1962</v>
      </c>
      <c r="C2025" s="254">
        <v>113.2733613135655</v>
      </c>
    </row>
    <row r="2026" spans="2:3" x14ac:dyDescent="0.25">
      <c r="B2026" s="255">
        <v>1963</v>
      </c>
      <c r="C2026" s="254">
        <v>131.83953359190821</v>
      </c>
    </row>
    <row r="2027" spans="2:3" x14ac:dyDescent="0.25">
      <c r="B2027" s="255">
        <v>1964</v>
      </c>
      <c r="C2027" s="254">
        <v>140.52445096804999</v>
      </c>
    </row>
    <row r="2028" spans="2:3" x14ac:dyDescent="0.25">
      <c r="B2028" s="255">
        <v>1965</v>
      </c>
      <c r="C2028" s="254">
        <v>140.75556078389732</v>
      </c>
    </row>
    <row r="2029" spans="2:3" x14ac:dyDescent="0.25">
      <c r="B2029" s="255">
        <v>1966</v>
      </c>
      <c r="C2029" s="254">
        <v>137.03101788027737</v>
      </c>
    </row>
    <row r="2030" spans="2:3" x14ac:dyDescent="0.25">
      <c r="B2030" s="255">
        <v>1967</v>
      </c>
      <c r="C2030" s="254">
        <v>160.68049266197301</v>
      </c>
    </row>
    <row r="2031" spans="2:3" x14ac:dyDescent="0.25">
      <c r="B2031" s="255">
        <v>1968</v>
      </c>
      <c r="C2031" s="254">
        <v>131.05562344290021</v>
      </c>
    </row>
    <row r="2032" spans="2:3" x14ac:dyDescent="0.25">
      <c r="B2032" s="255">
        <v>1969</v>
      </c>
      <c r="C2032" s="254">
        <v>126.35170262564294</v>
      </c>
    </row>
    <row r="2033" spans="2:3" x14ac:dyDescent="0.25">
      <c r="B2033" s="255">
        <v>1970</v>
      </c>
      <c r="C2033" s="254">
        <v>78.354116466813196</v>
      </c>
    </row>
    <row r="2034" spans="2:3" x14ac:dyDescent="0.25">
      <c r="B2034" s="255">
        <v>1971</v>
      </c>
      <c r="C2034" s="254">
        <v>118.24526273780398</v>
      </c>
    </row>
    <row r="2035" spans="2:3" x14ac:dyDescent="0.25">
      <c r="B2035" s="255">
        <v>1972</v>
      </c>
      <c r="C2035" s="254">
        <v>125.48414948489142</v>
      </c>
    </row>
    <row r="2036" spans="2:3" x14ac:dyDescent="0.25">
      <c r="B2036" s="255">
        <v>1973</v>
      </c>
      <c r="C2036" s="254">
        <v>108.09976688442595</v>
      </c>
    </row>
    <row r="2037" spans="2:3" x14ac:dyDescent="0.25">
      <c r="B2037" s="255">
        <v>1974</v>
      </c>
      <c r="C2037" s="254">
        <v>128.49480577672128</v>
      </c>
    </row>
    <row r="2038" spans="2:3" x14ac:dyDescent="0.25">
      <c r="B2038" s="255">
        <v>1975</v>
      </c>
      <c r="C2038" s="254">
        <v>89.233917572543049</v>
      </c>
    </row>
    <row r="2039" spans="2:3" x14ac:dyDescent="0.25">
      <c r="B2039" s="255">
        <v>1976</v>
      </c>
      <c r="C2039" s="254">
        <v>127.58257686603422</v>
      </c>
    </row>
    <row r="2040" spans="2:3" x14ac:dyDescent="0.25">
      <c r="B2040" s="255">
        <v>1977</v>
      </c>
      <c r="C2040" s="254">
        <v>94.533940429722463</v>
      </c>
    </row>
    <row r="2041" spans="2:3" x14ac:dyDescent="0.25">
      <c r="B2041" s="255">
        <v>1978</v>
      </c>
      <c r="C2041" s="254">
        <v>124.30559301341272</v>
      </c>
    </row>
    <row r="2042" spans="2:3" x14ac:dyDescent="0.25">
      <c r="B2042" s="255">
        <v>1979</v>
      </c>
      <c r="C2042" s="254">
        <v>123.02256402309439</v>
      </c>
    </row>
    <row r="2043" spans="2:3" x14ac:dyDescent="0.25">
      <c r="B2043" s="255">
        <v>1980</v>
      </c>
      <c r="C2043" s="254">
        <v>115.70650502733073</v>
      </c>
    </row>
    <row r="2044" spans="2:3" x14ac:dyDescent="0.25">
      <c r="B2044" s="255">
        <v>1981</v>
      </c>
      <c r="C2044" s="254">
        <v>123.1862751583345</v>
      </c>
    </row>
    <row r="2045" spans="2:3" x14ac:dyDescent="0.25">
      <c r="B2045" s="255">
        <v>1982</v>
      </c>
      <c r="C2045" s="254">
        <v>128.3765592316189</v>
      </c>
    </row>
    <row r="2046" spans="2:3" x14ac:dyDescent="0.25">
      <c r="B2046" s="255">
        <v>1983</v>
      </c>
      <c r="C2046" s="254">
        <v>160.77431639499486</v>
      </c>
    </row>
    <row r="2047" spans="2:3" x14ac:dyDescent="0.25">
      <c r="B2047" s="255">
        <v>1984</v>
      </c>
      <c r="C2047" s="254">
        <v>118.21764344360984</v>
      </c>
    </row>
    <row r="2048" spans="2:3" x14ac:dyDescent="0.25">
      <c r="B2048" s="255">
        <v>1985</v>
      </c>
      <c r="C2048" s="254">
        <v>141.02298024272824</v>
      </c>
    </row>
    <row r="2049" spans="2:3" x14ac:dyDescent="0.25">
      <c r="B2049" s="255">
        <v>1986</v>
      </c>
      <c r="C2049" s="254">
        <v>106.96889188922169</v>
      </c>
    </row>
    <row r="2050" spans="2:3" x14ac:dyDescent="0.25">
      <c r="B2050" s="255">
        <v>1987</v>
      </c>
      <c r="C2050" s="254">
        <v>104.6965797940376</v>
      </c>
    </row>
    <row r="2051" spans="2:3" x14ac:dyDescent="0.25">
      <c r="B2051" s="255">
        <v>1988</v>
      </c>
      <c r="C2051" s="254">
        <v>125.32981191928189</v>
      </c>
    </row>
    <row r="2052" spans="2:3" x14ac:dyDescent="0.25">
      <c r="B2052" s="255">
        <v>1989</v>
      </c>
      <c r="C2052" s="254">
        <v>80.263955224286775</v>
      </c>
    </row>
    <row r="2053" spans="2:3" x14ac:dyDescent="0.25">
      <c r="B2053" s="255">
        <v>1990</v>
      </c>
      <c r="C2053" s="254">
        <v>115.74532018222014</v>
      </c>
    </row>
    <row r="2054" spans="2:3" x14ac:dyDescent="0.25">
      <c r="B2054" s="255">
        <v>1991</v>
      </c>
      <c r="C2054" s="254">
        <v>90.369430570933986</v>
      </c>
    </row>
    <row r="2055" spans="2:3" x14ac:dyDescent="0.25">
      <c r="B2055" s="255">
        <v>1992</v>
      </c>
      <c r="C2055" s="254">
        <v>137.87008249204496</v>
      </c>
    </row>
    <row r="2056" spans="2:3" x14ac:dyDescent="0.25">
      <c r="B2056" s="255">
        <v>1993</v>
      </c>
      <c r="C2056" s="254">
        <v>63.897477870097667</v>
      </c>
    </row>
    <row r="2057" spans="2:3" x14ac:dyDescent="0.25">
      <c r="B2057" s="255">
        <v>1994</v>
      </c>
      <c r="C2057" s="254">
        <v>101.62979986336677</v>
      </c>
    </row>
    <row r="2058" spans="2:3" x14ac:dyDescent="0.25">
      <c r="B2058" s="255">
        <v>1995</v>
      </c>
      <c r="C2058" s="254">
        <v>110.53249946936759</v>
      </c>
    </row>
    <row r="2059" spans="2:3" x14ac:dyDescent="0.25">
      <c r="B2059" s="255">
        <v>1996</v>
      </c>
      <c r="C2059" s="254">
        <v>94.69339954084802</v>
      </c>
    </row>
    <row r="2060" spans="2:3" x14ac:dyDescent="0.25">
      <c r="B2060" s="255">
        <v>1997</v>
      </c>
      <c r="C2060" s="254">
        <v>116.28633027259407</v>
      </c>
    </row>
    <row r="2061" spans="2:3" x14ac:dyDescent="0.25">
      <c r="B2061" s="255">
        <v>1998</v>
      </c>
      <c r="C2061" s="254">
        <v>140.70028016194425</v>
      </c>
    </row>
    <row r="2062" spans="2:3" x14ac:dyDescent="0.25">
      <c r="B2062" s="255">
        <v>1999</v>
      </c>
      <c r="C2062" s="254">
        <v>133.28726437423438</v>
      </c>
    </row>
    <row r="2063" spans="2:3" x14ac:dyDescent="0.25">
      <c r="B2063" s="255">
        <v>2000</v>
      </c>
      <c r="C2063" s="254">
        <v>90.96595182282411</v>
      </c>
    </row>
    <row r="2064" spans="2:3" x14ac:dyDescent="0.25">
      <c r="B2064" s="255">
        <v>2001</v>
      </c>
      <c r="C2064" s="254">
        <v>129.17277382081585</v>
      </c>
    </row>
    <row r="2065" spans="2:3" x14ac:dyDescent="0.25">
      <c r="B2065" s="255">
        <v>2002</v>
      </c>
      <c r="C2065" s="254">
        <v>85.603906922732136</v>
      </c>
    </row>
    <row r="2066" spans="2:3" x14ac:dyDescent="0.25">
      <c r="B2066" s="255">
        <v>2003</v>
      </c>
      <c r="C2066" s="254">
        <v>123.84830935646634</v>
      </c>
    </row>
    <row r="2067" spans="2:3" x14ac:dyDescent="0.25">
      <c r="B2067" s="255">
        <v>2004</v>
      </c>
      <c r="C2067" s="254">
        <v>92.940296444904561</v>
      </c>
    </row>
    <row r="2068" spans="2:3" x14ac:dyDescent="0.25">
      <c r="B2068" s="255">
        <v>2005</v>
      </c>
      <c r="C2068" s="254">
        <v>118.9713747047261</v>
      </c>
    </row>
    <row r="2069" spans="2:3" x14ac:dyDescent="0.25">
      <c r="B2069" s="255">
        <v>2006</v>
      </c>
      <c r="C2069" s="254">
        <v>144.56424035729589</v>
      </c>
    </row>
    <row r="2070" spans="2:3" x14ac:dyDescent="0.25">
      <c r="B2070" s="255">
        <v>2007</v>
      </c>
      <c r="C2070" s="254">
        <v>137.43874579713435</v>
      </c>
    </row>
    <row r="2071" spans="2:3" x14ac:dyDescent="0.25">
      <c r="B2071" s="255">
        <v>2008</v>
      </c>
      <c r="C2071" s="254">
        <v>83.024635869041518</v>
      </c>
    </row>
    <row r="2072" spans="2:3" x14ac:dyDescent="0.25">
      <c r="B2072" s="255">
        <v>2009</v>
      </c>
      <c r="C2072" s="254">
        <v>149.74367704905535</v>
      </c>
    </row>
    <row r="2073" spans="2:3" x14ac:dyDescent="0.25">
      <c r="B2073" s="255">
        <v>2010</v>
      </c>
      <c r="C2073" s="254">
        <v>128.13063272785831</v>
      </c>
    </row>
    <row r="2074" spans="2:3" x14ac:dyDescent="0.25">
      <c r="B2074" s="255">
        <v>2011</v>
      </c>
      <c r="C2074" s="254">
        <v>147.58152759359174</v>
      </c>
    </row>
    <row r="2075" spans="2:3" x14ac:dyDescent="0.25">
      <c r="B2075" s="255">
        <v>2012</v>
      </c>
      <c r="C2075" s="254">
        <v>135.79790031791237</v>
      </c>
    </row>
    <row r="2076" spans="2:3" x14ac:dyDescent="0.25">
      <c r="B2076" s="255">
        <v>2013</v>
      </c>
      <c r="C2076" s="254">
        <v>103.40991764956297</v>
      </c>
    </row>
    <row r="2077" spans="2:3" x14ac:dyDescent="0.25">
      <c r="B2077" s="255">
        <v>2014</v>
      </c>
      <c r="C2077" s="254">
        <v>142.11130120422698</v>
      </c>
    </row>
    <row r="2078" spans="2:3" x14ac:dyDescent="0.25">
      <c r="B2078" s="255">
        <v>2015</v>
      </c>
      <c r="C2078" s="254">
        <v>149.36094047210273</v>
      </c>
    </row>
    <row r="2079" spans="2:3" x14ac:dyDescent="0.25">
      <c r="B2079" s="255">
        <v>2016</v>
      </c>
      <c r="C2079" s="254">
        <v>56.343981278958708</v>
      </c>
    </row>
    <row r="2080" spans="2:3" x14ac:dyDescent="0.25">
      <c r="B2080" s="255">
        <v>2017</v>
      </c>
      <c r="C2080" s="254">
        <v>114.68623616585978</v>
      </c>
    </row>
    <row r="2081" spans="2:3" x14ac:dyDescent="0.25">
      <c r="B2081" s="255">
        <v>2018</v>
      </c>
      <c r="C2081" s="254">
        <v>127.60641695713339</v>
      </c>
    </row>
    <row r="2082" spans="2:3" x14ac:dyDescent="0.25">
      <c r="B2082" s="255">
        <v>2019</v>
      </c>
      <c r="C2082" s="254">
        <v>113.97683570414165</v>
      </c>
    </row>
    <row r="2083" spans="2:3" x14ac:dyDescent="0.25">
      <c r="B2083" s="255">
        <v>2020</v>
      </c>
      <c r="C2083" s="254">
        <v>112.9463381800102</v>
      </c>
    </row>
    <row r="2084" spans="2:3" x14ac:dyDescent="0.25">
      <c r="B2084" s="255">
        <v>2021</v>
      </c>
      <c r="C2084" s="254">
        <v>109.43177080645061</v>
      </c>
    </row>
    <row r="2085" spans="2:3" x14ac:dyDescent="0.25">
      <c r="B2085" s="255">
        <v>2022</v>
      </c>
      <c r="C2085" s="254">
        <v>114.45022601109086</v>
      </c>
    </row>
    <row r="2086" spans="2:3" x14ac:dyDescent="0.25">
      <c r="B2086" s="255">
        <v>2023</v>
      </c>
      <c r="C2086" s="254">
        <v>143.45684468914743</v>
      </c>
    </row>
    <row r="2087" spans="2:3" x14ac:dyDescent="0.25">
      <c r="B2087" s="255">
        <v>2024</v>
      </c>
      <c r="C2087" s="254">
        <v>132.72226013316222</v>
      </c>
    </row>
    <row r="2088" spans="2:3" x14ac:dyDescent="0.25">
      <c r="B2088" s="255">
        <v>2025</v>
      </c>
      <c r="C2088" s="254">
        <v>132.04299076142658</v>
      </c>
    </row>
    <row r="2089" spans="2:3" x14ac:dyDescent="0.25">
      <c r="B2089" s="255">
        <v>2026</v>
      </c>
      <c r="C2089" s="254">
        <v>109.25643633022841</v>
      </c>
    </row>
    <row r="2090" spans="2:3" x14ac:dyDescent="0.25">
      <c r="B2090" s="255">
        <v>2027</v>
      </c>
      <c r="C2090" s="254">
        <v>104.07490669591816</v>
      </c>
    </row>
    <row r="2091" spans="2:3" x14ac:dyDescent="0.25">
      <c r="B2091" s="255">
        <v>2028</v>
      </c>
      <c r="C2091" s="254">
        <v>130.04789018958431</v>
      </c>
    </row>
    <row r="2092" spans="2:3" x14ac:dyDescent="0.25">
      <c r="B2092" s="255">
        <v>2029</v>
      </c>
      <c r="C2092" s="254">
        <v>144.27004544183512</v>
      </c>
    </row>
    <row r="2093" spans="2:3" x14ac:dyDescent="0.25">
      <c r="B2093" s="255">
        <v>2030</v>
      </c>
      <c r="C2093" s="254">
        <v>116.89331488635702</v>
      </c>
    </row>
    <row r="2094" spans="2:3" x14ac:dyDescent="0.25">
      <c r="B2094" s="255">
        <v>2031</v>
      </c>
      <c r="C2094" s="254">
        <v>111.96888294767376</v>
      </c>
    </row>
    <row r="2095" spans="2:3" x14ac:dyDescent="0.25">
      <c r="B2095" s="255">
        <v>2032</v>
      </c>
      <c r="C2095" s="254">
        <v>136.67930770859445</v>
      </c>
    </row>
    <row r="2096" spans="2:3" x14ac:dyDescent="0.25">
      <c r="B2096" s="255">
        <v>2033</v>
      </c>
      <c r="C2096" s="254">
        <v>92.591172838817698</v>
      </c>
    </row>
    <row r="2097" spans="2:3" x14ac:dyDescent="0.25">
      <c r="B2097" s="255">
        <v>2034</v>
      </c>
      <c r="C2097" s="254">
        <v>133.09612845077609</v>
      </c>
    </row>
    <row r="2098" spans="2:3" x14ac:dyDescent="0.25">
      <c r="B2098" s="255">
        <v>2035</v>
      </c>
      <c r="C2098" s="254">
        <v>111.37013213582306</v>
      </c>
    </row>
    <row r="2099" spans="2:3" x14ac:dyDescent="0.25">
      <c r="B2099" s="255">
        <v>2036</v>
      </c>
      <c r="C2099" s="254">
        <v>92.599358083550868</v>
      </c>
    </row>
    <row r="2100" spans="2:3" x14ac:dyDescent="0.25">
      <c r="B2100" s="255">
        <v>2037</v>
      </c>
      <c r="C2100" s="254">
        <v>96.896963094653643</v>
      </c>
    </row>
    <row r="2101" spans="2:3" x14ac:dyDescent="0.25">
      <c r="B2101" s="255">
        <v>2038</v>
      </c>
      <c r="C2101" s="254">
        <v>111.2817717339755</v>
      </c>
    </row>
    <row r="2102" spans="2:3" x14ac:dyDescent="0.25">
      <c r="B2102" s="255">
        <v>2039</v>
      </c>
      <c r="C2102" s="254">
        <v>137.47909214872595</v>
      </c>
    </row>
    <row r="2103" spans="2:3" x14ac:dyDescent="0.25">
      <c r="B2103" s="255">
        <v>2040</v>
      </c>
      <c r="C2103" s="254">
        <v>97.860752039001682</v>
      </c>
    </row>
    <row r="2104" spans="2:3" x14ac:dyDescent="0.25">
      <c r="B2104" s="255">
        <v>2041</v>
      </c>
      <c r="C2104" s="254">
        <v>151.05167852655939</v>
      </c>
    </row>
    <row r="2105" spans="2:3" x14ac:dyDescent="0.25">
      <c r="B2105" s="255">
        <v>2042</v>
      </c>
      <c r="C2105" s="254">
        <v>115.38514654665724</v>
      </c>
    </row>
    <row r="2106" spans="2:3" x14ac:dyDescent="0.25">
      <c r="B2106" s="255">
        <v>2043</v>
      </c>
      <c r="C2106" s="254">
        <v>97.874542018021771</v>
      </c>
    </row>
    <row r="2107" spans="2:3" x14ac:dyDescent="0.25">
      <c r="B2107" s="255">
        <v>2044</v>
      </c>
      <c r="C2107" s="254">
        <v>82.047732007707566</v>
      </c>
    </row>
    <row r="2108" spans="2:3" x14ac:dyDescent="0.25">
      <c r="B2108" s="255">
        <v>2045</v>
      </c>
      <c r="C2108" s="254">
        <v>151.33078625124895</v>
      </c>
    </row>
    <row r="2109" spans="2:3" x14ac:dyDescent="0.25">
      <c r="B2109" s="255">
        <v>2046</v>
      </c>
      <c r="C2109" s="254">
        <v>110.76348142142888</v>
      </c>
    </row>
    <row r="2110" spans="2:3" x14ac:dyDescent="0.25">
      <c r="B2110" s="255">
        <v>2047</v>
      </c>
      <c r="C2110" s="254">
        <v>91.114473082664233</v>
      </c>
    </row>
    <row r="2111" spans="2:3" x14ac:dyDescent="0.25">
      <c r="B2111" s="255">
        <v>2048</v>
      </c>
      <c r="C2111" s="254">
        <v>119.87722380779519</v>
      </c>
    </row>
    <row r="2112" spans="2:3" x14ac:dyDescent="0.25">
      <c r="B2112" s="255">
        <v>2049</v>
      </c>
      <c r="C2112" s="254">
        <v>128.17143051820932</v>
      </c>
    </row>
    <row r="2113" spans="2:3" x14ac:dyDescent="0.25">
      <c r="B2113" s="255">
        <v>2050</v>
      </c>
      <c r="C2113" s="254">
        <v>143.04643139379016</v>
      </c>
    </row>
    <row r="2114" spans="2:3" x14ac:dyDescent="0.25">
      <c r="B2114" s="255">
        <v>2051</v>
      </c>
      <c r="C2114" s="254">
        <v>92.8266246412676</v>
      </c>
    </row>
    <row r="2115" spans="2:3" x14ac:dyDescent="0.25">
      <c r="B2115" s="255">
        <v>2052</v>
      </c>
      <c r="C2115" s="254">
        <v>155.99346315422866</v>
      </c>
    </row>
    <row r="2116" spans="2:3" x14ac:dyDescent="0.25">
      <c r="B2116" s="255">
        <v>2053</v>
      </c>
      <c r="C2116" s="254">
        <v>114.3990263719804</v>
      </c>
    </row>
    <row r="2117" spans="2:3" x14ac:dyDescent="0.25">
      <c r="B2117" s="255">
        <v>2054</v>
      </c>
      <c r="C2117" s="254">
        <v>121.04240836961674</v>
      </c>
    </row>
    <row r="2118" spans="2:3" x14ac:dyDescent="0.25">
      <c r="B2118" s="255">
        <v>2055</v>
      </c>
      <c r="C2118" s="254">
        <v>138.87306114482973</v>
      </c>
    </row>
    <row r="2119" spans="2:3" x14ac:dyDescent="0.25">
      <c r="B2119" s="255">
        <v>2056</v>
      </c>
      <c r="C2119" s="254">
        <v>148.13249971595019</v>
      </c>
    </row>
    <row r="2120" spans="2:3" x14ac:dyDescent="0.25">
      <c r="B2120" s="255">
        <v>2057</v>
      </c>
      <c r="C2120" s="254">
        <v>84.736542092107342</v>
      </c>
    </row>
    <row r="2121" spans="2:3" x14ac:dyDescent="0.25">
      <c r="B2121" s="255">
        <v>2058</v>
      </c>
      <c r="C2121" s="254">
        <v>162.38299120156591</v>
      </c>
    </row>
    <row r="2122" spans="2:3" x14ac:dyDescent="0.25">
      <c r="B2122" s="255">
        <v>2059</v>
      </c>
      <c r="C2122" s="254">
        <v>142.00022411881727</v>
      </c>
    </row>
    <row r="2123" spans="2:3" x14ac:dyDescent="0.25">
      <c r="B2123" s="255">
        <v>2060</v>
      </c>
      <c r="C2123" s="254">
        <v>109.07478706172174</v>
      </c>
    </row>
    <row r="2124" spans="2:3" x14ac:dyDescent="0.25">
      <c r="B2124" s="255">
        <v>2061</v>
      </c>
      <c r="C2124" s="254">
        <v>131.44123706530524</v>
      </c>
    </row>
    <row r="2125" spans="2:3" x14ac:dyDescent="0.25">
      <c r="B2125" s="255">
        <v>2062</v>
      </c>
      <c r="C2125" s="254">
        <v>138.81092011222404</v>
      </c>
    </row>
    <row r="2126" spans="2:3" x14ac:dyDescent="0.25">
      <c r="B2126" s="255">
        <v>2063</v>
      </c>
      <c r="C2126" s="254">
        <v>116.93002633306162</v>
      </c>
    </row>
    <row r="2127" spans="2:3" x14ac:dyDescent="0.25">
      <c r="B2127" s="255">
        <v>2064</v>
      </c>
      <c r="C2127" s="254">
        <v>98.357090556317246</v>
      </c>
    </row>
    <row r="2128" spans="2:3" x14ac:dyDescent="0.25">
      <c r="B2128" s="255">
        <v>2065</v>
      </c>
      <c r="C2128" s="254">
        <v>102.1189993195283</v>
      </c>
    </row>
    <row r="2129" spans="2:3" x14ac:dyDescent="0.25">
      <c r="B2129" s="255">
        <v>2066</v>
      </c>
      <c r="C2129" s="254">
        <v>148.25696365637086</v>
      </c>
    </row>
    <row r="2130" spans="2:3" x14ac:dyDescent="0.25">
      <c r="B2130" s="255">
        <v>2067</v>
      </c>
      <c r="C2130" s="254">
        <v>155.28084420413941</v>
      </c>
    </row>
    <row r="2131" spans="2:3" x14ac:dyDescent="0.25">
      <c r="B2131" s="255">
        <v>2068</v>
      </c>
      <c r="C2131" s="254">
        <v>122.61344769124734</v>
      </c>
    </row>
    <row r="2132" spans="2:3" x14ac:dyDescent="0.25">
      <c r="B2132" s="255">
        <v>2069</v>
      </c>
      <c r="C2132" s="254">
        <v>118.23350372629241</v>
      </c>
    </row>
    <row r="2133" spans="2:3" x14ac:dyDescent="0.25">
      <c r="B2133" s="255">
        <v>2070</v>
      </c>
      <c r="C2133" s="254">
        <v>110.81764561336318</v>
      </c>
    </row>
    <row r="2134" spans="2:3" x14ac:dyDescent="0.25">
      <c r="B2134" s="255">
        <v>2071</v>
      </c>
      <c r="C2134" s="254">
        <v>115.97963561803299</v>
      </c>
    </row>
    <row r="2135" spans="2:3" x14ac:dyDescent="0.25">
      <c r="B2135" s="255">
        <v>2072</v>
      </c>
      <c r="C2135" s="254">
        <v>102.50149215559665</v>
      </c>
    </row>
    <row r="2136" spans="2:3" x14ac:dyDescent="0.25">
      <c r="B2136" s="255">
        <v>2073</v>
      </c>
      <c r="C2136" s="254">
        <v>108.30284254793743</v>
      </c>
    </row>
    <row r="2137" spans="2:3" x14ac:dyDescent="0.25">
      <c r="B2137" s="255">
        <v>2074</v>
      </c>
      <c r="C2137" s="254">
        <v>120.08490293152197</v>
      </c>
    </row>
    <row r="2138" spans="2:3" x14ac:dyDescent="0.25">
      <c r="B2138" s="255">
        <v>2075</v>
      </c>
      <c r="C2138" s="254">
        <v>145.13184530289823</v>
      </c>
    </row>
    <row r="2139" spans="2:3" x14ac:dyDescent="0.25">
      <c r="B2139" s="255">
        <v>2076</v>
      </c>
      <c r="C2139" s="254">
        <v>132.84694354239079</v>
      </c>
    </row>
    <row r="2140" spans="2:3" x14ac:dyDescent="0.25">
      <c r="B2140" s="255">
        <v>2077</v>
      </c>
      <c r="C2140" s="254">
        <v>99.849624970171831</v>
      </c>
    </row>
    <row r="2141" spans="2:3" x14ac:dyDescent="0.25">
      <c r="B2141" s="255">
        <v>2078</v>
      </c>
      <c r="C2141" s="254">
        <v>89.202859422601534</v>
      </c>
    </row>
    <row r="2142" spans="2:3" x14ac:dyDescent="0.25">
      <c r="B2142" s="255">
        <v>2079</v>
      </c>
      <c r="C2142" s="254">
        <v>86.621435137372202</v>
      </c>
    </row>
    <row r="2143" spans="2:3" x14ac:dyDescent="0.25">
      <c r="B2143" s="255">
        <v>2080</v>
      </c>
      <c r="C2143" s="254">
        <v>86.939594269405745</v>
      </c>
    </row>
    <row r="2144" spans="2:3" x14ac:dyDescent="0.25">
      <c r="B2144" s="255">
        <v>2081</v>
      </c>
      <c r="C2144" s="254">
        <v>116.39439323061588</v>
      </c>
    </row>
    <row r="2145" spans="2:3" x14ac:dyDescent="0.25">
      <c r="B2145" s="255">
        <v>2082</v>
      </c>
      <c r="C2145" s="254">
        <v>101.31446436318006</v>
      </c>
    </row>
    <row r="2146" spans="2:3" x14ac:dyDescent="0.25">
      <c r="B2146" s="255">
        <v>2083</v>
      </c>
      <c r="C2146" s="254">
        <v>136.38013027446337</v>
      </c>
    </row>
    <row r="2147" spans="2:3" x14ac:dyDescent="0.25">
      <c r="B2147" s="255">
        <v>2084</v>
      </c>
      <c r="C2147" s="254">
        <v>138.95748683804786</v>
      </c>
    </row>
    <row r="2148" spans="2:3" x14ac:dyDescent="0.25">
      <c r="B2148" s="255">
        <v>2085</v>
      </c>
      <c r="C2148" s="254">
        <v>117.93402288432654</v>
      </c>
    </row>
    <row r="2149" spans="2:3" x14ac:dyDescent="0.25">
      <c r="B2149" s="255">
        <v>2086</v>
      </c>
      <c r="C2149" s="254">
        <v>132.61659444292221</v>
      </c>
    </row>
    <row r="2150" spans="2:3" x14ac:dyDescent="0.25">
      <c r="B2150" s="255">
        <v>2087</v>
      </c>
      <c r="C2150" s="254">
        <v>96.321360046853755</v>
      </c>
    </row>
    <row r="2151" spans="2:3" x14ac:dyDescent="0.25">
      <c r="B2151" s="255">
        <v>2088</v>
      </c>
      <c r="C2151" s="254">
        <v>83.828687054958408</v>
      </c>
    </row>
    <row r="2152" spans="2:3" x14ac:dyDescent="0.25">
      <c r="B2152" s="255">
        <v>2089</v>
      </c>
      <c r="C2152" s="254">
        <v>111.8044820116564</v>
      </c>
    </row>
    <row r="2153" spans="2:3" x14ac:dyDescent="0.25">
      <c r="B2153" s="255">
        <v>2090</v>
      </c>
      <c r="C2153" s="254">
        <v>120.71267487447773</v>
      </c>
    </row>
    <row r="2154" spans="2:3" x14ac:dyDescent="0.25">
      <c r="B2154" s="255">
        <v>2091</v>
      </c>
      <c r="C2154" s="254">
        <v>131.77147276170405</v>
      </c>
    </row>
    <row r="2155" spans="2:3" x14ac:dyDescent="0.25">
      <c r="B2155" s="255">
        <v>2092</v>
      </c>
      <c r="C2155" s="254">
        <v>152.54711797412219</v>
      </c>
    </row>
    <row r="2156" spans="2:3" x14ac:dyDescent="0.25">
      <c r="B2156" s="255">
        <v>2093</v>
      </c>
      <c r="C2156" s="254">
        <v>125.66053181344493</v>
      </c>
    </row>
    <row r="2157" spans="2:3" x14ac:dyDescent="0.25">
      <c r="B2157" s="255">
        <v>2094</v>
      </c>
      <c r="C2157" s="254">
        <v>163.38503107299172</v>
      </c>
    </row>
    <row r="2158" spans="2:3" x14ac:dyDescent="0.25">
      <c r="B2158" s="255">
        <v>2095</v>
      </c>
      <c r="C2158" s="254">
        <v>134.12522545952058</v>
      </c>
    </row>
    <row r="2159" spans="2:3" x14ac:dyDescent="0.25">
      <c r="B2159" s="255">
        <v>2096</v>
      </c>
      <c r="C2159" s="254">
        <v>104.87078865359064</v>
      </c>
    </row>
    <row r="2160" spans="2:3" x14ac:dyDescent="0.25">
      <c r="B2160" s="255">
        <v>2097</v>
      </c>
      <c r="C2160" s="254">
        <v>117.92639993583521</v>
      </c>
    </row>
    <row r="2161" spans="2:3" x14ac:dyDescent="0.25">
      <c r="B2161" s="255">
        <v>2098</v>
      </c>
      <c r="C2161" s="254">
        <v>144.77488531475586</v>
      </c>
    </row>
    <row r="2162" spans="2:3" x14ac:dyDescent="0.25">
      <c r="B2162" s="255">
        <v>2099</v>
      </c>
      <c r="C2162" s="254">
        <v>125.26523262141878</v>
      </c>
    </row>
    <row r="2163" spans="2:3" x14ac:dyDescent="0.25">
      <c r="B2163" s="255">
        <v>2100</v>
      </c>
      <c r="C2163" s="254">
        <v>101.80143495682887</v>
      </c>
    </row>
    <row r="2164" spans="2:3" x14ac:dyDescent="0.25">
      <c r="B2164" s="255">
        <v>2101</v>
      </c>
      <c r="C2164" s="254">
        <v>115.18897259393361</v>
      </c>
    </row>
    <row r="2165" spans="2:3" x14ac:dyDescent="0.25">
      <c r="B2165" s="255">
        <v>2102</v>
      </c>
      <c r="C2165" s="254">
        <v>135.70292192860396</v>
      </c>
    </row>
    <row r="2166" spans="2:3" x14ac:dyDescent="0.25">
      <c r="B2166" s="255">
        <v>2103</v>
      </c>
      <c r="C2166" s="254">
        <v>101.12996292491951</v>
      </c>
    </row>
    <row r="2167" spans="2:3" x14ac:dyDescent="0.25">
      <c r="B2167" s="255">
        <v>2104</v>
      </c>
      <c r="C2167" s="254">
        <v>118.04843632422855</v>
      </c>
    </row>
    <row r="2168" spans="2:3" x14ac:dyDescent="0.25">
      <c r="B2168" s="255">
        <v>2105</v>
      </c>
      <c r="C2168" s="254">
        <v>130.04375982538861</v>
      </c>
    </row>
    <row r="2169" spans="2:3" x14ac:dyDescent="0.25">
      <c r="B2169" s="255">
        <v>2106</v>
      </c>
      <c r="C2169" s="254">
        <v>119.77994557746391</v>
      </c>
    </row>
    <row r="2170" spans="2:3" x14ac:dyDescent="0.25">
      <c r="B2170" s="255">
        <v>2107</v>
      </c>
      <c r="C2170" s="254">
        <v>107.11313121386108</v>
      </c>
    </row>
    <row r="2171" spans="2:3" x14ac:dyDescent="0.25">
      <c r="B2171" s="255">
        <v>2108</v>
      </c>
      <c r="C2171" s="254">
        <v>152.6968076284187</v>
      </c>
    </row>
    <row r="2172" spans="2:3" x14ac:dyDescent="0.25">
      <c r="B2172" s="255">
        <v>2109</v>
      </c>
      <c r="C2172" s="254">
        <v>69.784096142272688</v>
      </c>
    </row>
    <row r="2173" spans="2:3" x14ac:dyDescent="0.25">
      <c r="B2173" s="255">
        <v>2110</v>
      </c>
      <c r="C2173" s="254">
        <v>127.12307197722684</v>
      </c>
    </row>
    <row r="2174" spans="2:3" x14ac:dyDescent="0.25">
      <c r="B2174" s="255">
        <v>2111</v>
      </c>
      <c r="C2174" s="254">
        <v>142.27071030036805</v>
      </c>
    </row>
    <row r="2175" spans="2:3" x14ac:dyDescent="0.25">
      <c r="B2175" s="255">
        <v>2112</v>
      </c>
      <c r="C2175" s="254">
        <v>69.622375467521209</v>
      </c>
    </row>
    <row r="2176" spans="2:3" x14ac:dyDescent="0.25">
      <c r="B2176" s="255">
        <v>2113</v>
      </c>
      <c r="C2176" s="254">
        <v>94.159230872838236</v>
      </c>
    </row>
    <row r="2177" spans="2:3" x14ac:dyDescent="0.25">
      <c r="B2177" s="255">
        <v>2114</v>
      </c>
      <c r="C2177" s="254">
        <v>152.40383608454445</v>
      </c>
    </row>
    <row r="2178" spans="2:3" x14ac:dyDescent="0.25">
      <c r="B2178" s="255">
        <v>2115</v>
      </c>
      <c r="C2178" s="254">
        <v>134.9019726289595</v>
      </c>
    </row>
    <row r="2179" spans="2:3" x14ac:dyDescent="0.25">
      <c r="B2179" s="255">
        <v>2116</v>
      </c>
      <c r="C2179" s="254">
        <v>140.62222860479429</v>
      </c>
    </row>
    <row r="2180" spans="2:3" x14ac:dyDescent="0.25">
      <c r="B2180" s="255">
        <v>2117</v>
      </c>
      <c r="C2180" s="254">
        <v>91.933841884768569</v>
      </c>
    </row>
    <row r="2181" spans="2:3" x14ac:dyDescent="0.25">
      <c r="B2181" s="255">
        <v>2118</v>
      </c>
      <c r="C2181" s="254">
        <v>134.06436489191796</v>
      </c>
    </row>
    <row r="2182" spans="2:3" x14ac:dyDescent="0.25">
      <c r="B2182" s="255">
        <v>2119</v>
      </c>
      <c r="C2182" s="254">
        <v>138.69179539340283</v>
      </c>
    </row>
    <row r="2183" spans="2:3" x14ac:dyDescent="0.25">
      <c r="B2183" s="255">
        <v>2120</v>
      </c>
      <c r="C2183" s="254">
        <v>94.294472322645959</v>
      </c>
    </row>
    <row r="2184" spans="2:3" x14ac:dyDescent="0.25">
      <c r="B2184" s="255">
        <v>2121</v>
      </c>
      <c r="C2184" s="254">
        <v>102.44456879848187</v>
      </c>
    </row>
    <row r="2185" spans="2:3" x14ac:dyDescent="0.25">
      <c r="B2185" s="255">
        <v>2122</v>
      </c>
      <c r="C2185" s="254">
        <v>108.56453463252367</v>
      </c>
    </row>
    <row r="2186" spans="2:3" x14ac:dyDescent="0.25">
      <c r="B2186" s="255">
        <v>2123</v>
      </c>
      <c r="C2186" s="254">
        <v>116.07972357911468</v>
      </c>
    </row>
    <row r="2187" spans="2:3" x14ac:dyDescent="0.25">
      <c r="B2187" s="255">
        <v>2124</v>
      </c>
      <c r="C2187" s="254">
        <v>107.02278588283797</v>
      </c>
    </row>
    <row r="2188" spans="2:3" x14ac:dyDescent="0.25">
      <c r="B2188" s="255">
        <v>2125</v>
      </c>
      <c r="C2188" s="254">
        <v>112.50587361468344</v>
      </c>
    </row>
    <row r="2189" spans="2:3" x14ac:dyDescent="0.25">
      <c r="B2189" s="255">
        <v>2126</v>
      </c>
      <c r="C2189" s="254">
        <v>88.624856882255187</v>
      </c>
    </row>
    <row r="2190" spans="2:3" x14ac:dyDescent="0.25">
      <c r="B2190" s="255">
        <v>2127</v>
      </c>
      <c r="C2190" s="254">
        <v>115.24061776270857</v>
      </c>
    </row>
    <row r="2191" spans="2:3" x14ac:dyDescent="0.25">
      <c r="B2191" s="255">
        <v>2128</v>
      </c>
      <c r="C2191" s="254">
        <v>108.21041157159702</v>
      </c>
    </row>
    <row r="2192" spans="2:3" x14ac:dyDescent="0.25">
      <c r="B2192" s="255">
        <v>2129</v>
      </c>
      <c r="C2192" s="254">
        <v>122.27633210430866</v>
      </c>
    </row>
    <row r="2193" spans="2:3" x14ac:dyDescent="0.25">
      <c r="B2193" s="255">
        <v>2130</v>
      </c>
      <c r="C2193" s="254">
        <v>181.60154810980549</v>
      </c>
    </row>
    <row r="2194" spans="2:3" x14ac:dyDescent="0.25">
      <c r="B2194" s="255">
        <v>2131</v>
      </c>
      <c r="C2194" s="254">
        <v>138.83769994826213</v>
      </c>
    </row>
    <row r="2195" spans="2:3" x14ac:dyDescent="0.25">
      <c r="B2195" s="255">
        <v>2132</v>
      </c>
      <c r="C2195" s="254">
        <v>136.8193865817438</v>
      </c>
    </row>
    <row r="2196" spans="2:3" x14ac:dyDescent="0.25">
      <c r="B2196" s="255">
        <v>2133</v>
      </c>
      <c r="C2196" s="254">
        <v>113.15758475692448</v>
      </c>
    </row>
    <row r="2197" spans="2:3" x14ac:dyDescent="0.25">
      <c r="B2197" s="255">
        <v>2134</v>
      </c>
      <c r="C2197" s="254">
        <v>119.66238480770635</v>
      </c>
    </row>
    <row r="2198" spans="2:3" x14ac:dyDescent="0.25">
      <c r="B2198" s="255">
        <v>2135</v>
      </c>
      <c r="C2198" s="254">
        <v>69.434481373421605</v>
      </c>
    </row>
    <row r="2199" spans="2:3" x14ac:dyDescent="0.25">
      <c r="B2199" s="255">
        <v>2136</v>
      </c>
      <c r="C2199" s="254">
        <v>69.841129120080325</v>
      </c>
    </row>
    <row r="2200" spans="2:3" x14ac:dyDescent="0.25">
      <c r="B2200" s="255">
        <v>2137</v>
      </c>
      <c r="C2200" s="254">
        <v>103.28188580813654</v>
      </c>
    </row>
    <row r="2201" spans="2:3" x14ac:dyDescent="0.25">
      <c r="B2201" s="255">
        <v>2138</v>
      </c>
      <c r="C2201" s="254">
        <v>110.1681497625756</v>
      </c>
    </row>
    <row r="2202" spans="2:3" x14ac:dyDescent="0.25">
      <c r="B2202" s="255">
        <v>2139</v>
      </c>
      <c r="C2202" s="254">
        <v>92.121610212116792</v>
      </c>
    </row>
    <row r="2203" spans="2:3" x14ac:dyDescent="0.25">
      <c r="B2203" s="255">
        <v>2140</v>
      </c>
      <c r="C2203" s="254">
        <v>74.481144524756601</v>
      </c>
    </row>
    <row r="2204" spans="2:3" x14ac:dyDescent="0.25">
      <c r="B2204" s="255">
        <v>2141</v>
      </c>
      <c r="C2204" s="254">
        <v>99.09174304447626</v>
      </c>
    </row>
    <row r="2205" spans="2:3" x14ac:dyDescent="0.25">
      <c r="B2205" s="255">
        <v>2142</v>
      </c>
      <c r="C2205" s="254">
        <v>145.8765658564171</v>
      </c>
    </row>
    <row r="2206" spans="2:3" x14ac:dyDescent="0.25">
      <c r="B2206" s="255">
        <v>2143</v>
      </c>
      <c r="C2206" s="254">
        <v>147.40143484818947</v>
      </c>
    </row>
    <row r="2207" spans="2:3" x14ac:dyDescent="0.25">
      <c r="B2207" s="255">
        <v>2144</v>
      </c>
      <c r="C2207" s="254">
        <v>143.36123385615335</v>
      </c>
    </row>
    <row r="2208" spans="2:3" x14ac:dyDescent="0.25">
      <c r="B2208" s="255">
        <v>2145</v>
      </c>
      <c r="C2208" s="254">
        <v>141.04848927914603</v>
      </c>
    </row>
    <row r="2209" spans="2:3" x14ac:dyDescent="0.25">
      <c r="B2209" s="255">
        <v>2146</v>
      </c>
      <c r="C2209" s="254">
        <v>109.67752926573775</v>
      </c>
    </row>
    <row r="2210" spans="2:3" x14ac:dyDescent="0.25">
      <c r="B2210" s="255">
        <v>2147</v>
      </c>
      <c r="C2210" s="254">
        <v>108.36092327394471</v>
      </c>
    </row>
    <row r="2211" spans="2:3" x14ac:dyDescent="0.25">
      <c r="B2211" s="255">
        <v>2148</v>
      </c>
      <c r="C2211" s="254">
        <v>125.85915210146166</v>
      </c>
    </row>
    <row r="2212" spans="2:3" x14ac:dyDescent="0.25">
      <c r="B2212" s="255">
        <v>2149</v>
      </c>
      <c r="C2212" s="254">
        <v>108.20084326134771</v>
      </c>
    </row>
    <row r="2213" spans="2:3" x14ac:dyDescent="0.25">
      <c r="B2213" s="255">
        <v>2150</v>
      </c>
      <c r="C2213" s="254">
        <v>133.48271739811818</v>
      </c>
    </row>
    <row r="2214" spans="2:3" x14ac:dyDescent="0.25">
      <c r="B2214" s="255">
        <v>2151</v>
      </c>
      <c r="C2214" s="254">
        <v>114.89269980037383</v>
      </c>
    </row>
    <row r="2215" spans="2:3" x14ac:dyDescent="0.25">
      <c r="B2215" s="255">
        <v>2152</v>
      </c>
      <c r="C2215" s="254">
        <v>83.692180288468222</v>
      </c>
    </row>
    <row r="2216" spans="2:3" x14ac:dyDescent="0.25">
      <c r="B2216" s="255">
        <v>2153</v>
      </c>
      <c r="C2216" s="254">
        <v>135.11118652867023</v>
      </c>
    </row>
    <row r="2217" spans="2:3" x14ac:dyDescent="0.25">
      <c r="B2217" s="255">
        <v>2154</v>
      </c>
      <c r="C2217" s="254">
        <v>88.236264330685714</v>
      </c>
    </row>
    <row r="2218" spans="2:3" x14ac:dyDescent="0.25">
      <c r="B2218" s="255">
        <v>2155</v>
      </c>
      <c r="C2218" s="254">
        <v>149.83011591212002</v>
      </c>
    </row>
    <row r="2219" spans="2:3" x14ac:dyDescent="0.25">
      <c r="B2219" s="255">
        <v>2156</v>
      </c>
      <c r="C2219" s="254">
        <v>116.74306205299513</v>
      </c>
    </row>
    <row r="2220" spans="2:3" x14ac:dyDescent="0.25">
      <c r="B2220" s="255">
        <v>2157</v>
      </c>
      <c r="C2220" s="254">
        <v>144.64114330671657</v>
      </c>
    </row>
    <row r="2221" spans="2:3" x14ac:dyDescent="0.25">
      <c r="B2221" s="255">
        <v>2158</v>
      </c>
      <c r="C2221" s="254">
        <v>154.00787453438949</v>
      </c>
    </row>
    <row r="2222" spans="2:3" x14ac:dyDescent="0.25">
      <c r="B2222" s="255">
        <v>2159</v>
      </c>
      <c r="C2222" s="254">
        <v>127.38470813824711</v>
      </c>
    </row>
    <row r="2223" spans="2:3" x14ac:dyDescent="0.25">
      <c r="B2223" s="255">
        <v>2160</v>
      </c>
      <c r="C2223" s="254">
        <v>149.25670922560352</v>
      </c>
    </row>
    <row r="2224" spans="2:3" x14ac:dyDescent="0.25">
      <c r="B2224" s="255">
        <v>2161</v>
      </c>
      <c r="C2224" s="254">
        <v>163.41815482161985</v>
      </c>
    </row>
    <row r="2225" spans="2:3" x14ac:dyDescent="0.25">
      <c r="B2225" s="255">
        <v>2162</v>
      </c>
      <c r="C2225" s="254">
        <v>109.64929969249285</v>
      </c>
    </row>
    <row r="2226" spans="2:3" x14ac:dyDescent="0.25">
      <c r="B2226" s="255">
        <v>2163</v>
      </c>
      <c r="C2226" s="254">
        <v>134.35292815089863</v>
      </c>
    </row>
    <row r="2227" spans="2:3" x14ac:dyDescent="0.25">
      <c r="B2227" s="255">
        <v>2164</v>
      </c>
      <c r="C2227" s="254">
        <v>101.29584834528541</v>
      </c>
    </row>
    <row r="2228" spans="2:3" x14ac:dyDescent="0.25">
      <c r="B2228" s="255">
        <v>2165</v>
      </c>
      <c r="C2228" s="254">
        <v>146.04249313201257</v>
      </c>
    </row>
    <row r="2229" spans="2:3" x14ac:dyDescent="0.25">
      <c r="B2229" s="255">
        <v>2166</v>
      </c>
      <c r="C2229" s="254">
        <v>79.241930003241208</v>
      </c>
    </row>
    <row r="2230" spans="2:3" x14ac:dyDescent="0.25">
      <c r="B2230" s="255">
        <v>2167</v>
      </c>
      <c r="C2230" s="254">
        <v>123.77919653170272</v>
      </c>
    </row>
    <row r="2231" spans="2:3" x14ac:dyDescent="0.25">
      <c r="B2231" s="255">
        <v>2168</v>
      </c>
      <c r="C2231" s="254">
        <v>113.51812612338075</v>
      </c>
    </row>
    <row r="2232" spans="2:3" x14ac:dyDescent="0.25">
      <c r="B2232" s="255">
        <v>2169</v>
      </c>
      <c r="C2232" s="254">
        <v>126.65073919112851</v>
      </c>
    </row>
    <row r="2233" spans="2:3" x14ac:dyDescent="0.25">
      <c r="B2233" s="255">
        <v>2170</v>
      </c>
      <c r="C2233" s="254">
        <v>76.880358879791899</v>
      </c>
    </row>
    <row r="2234" spans="2:3" x14ac:dyDescent="0.25">
      <c r="B2234" s="255">
        <v>2171</v>
      </c>
      <c r="C2234" s="254">
        <v>121.87053256665881</v>
      </c>
    </row>
    <row r="2235" spans="2:3" x14ac:dyDescent="0.25">
      <c r="B2235" s="255">
        <v>2172</v>
      </c>
      <c r="C2235" s="254">
        <v>141.34288438490785</v>
      </c>
    </row>
    <row r="2236" spans="2:3" x14ac:dyDescent="0.25">
      <c r="B2236" s="255">
        <v>2173</v>
      </c>
      <c r="C2236" s="254">
        <v>154.77874355486423</v>
      </c>
    </row>
    <row r="2237" spans="2:3" x14ac:dyDescent="0.25">
      <c r="B2237" s="255">
        <v>2174</v>
      </c>
      <c r="C2237" s="254">
        <v>158.40803003460167</v>
      </c>
    </row>
    <row r="2238" spans="2:3" x14ac:dyDescent="0.25">
      <c r="B2238" s="255">
        <v>2175</v>
      </c>
      <c r="C2238" s="254">
        <v>147.00696148661777</v>
      </c>
    </row>
    <row r="2239" spans="2:3" x14ac:dyDescent="0.25">
      <c r="B2239" s="255">
        <v>2176</v>
      </c>
      <c r="C2239" s="254">
        <v>142.85413228938495</v>
      </c>
    </row>
    <row r="2240" spans="2:3" x14ac:dyDescent="0.25">
      <c r="B2240" s="255">
        <v>2177</v>
      </c>
      <c r="C2240" s="254">
        <v>157.3865157245159</v>
      </c>
    </row>
    <row r="2241" spans="2:3" x14ac:dyDescent="0.25">
      <c r="B2241" s="255">
        <v>2178</v>
      </c>
      <c r="C2241" s="254">
        <v>113.26685323237169</v>
      </c>
    </row>
    <row r="2242" spans="2:3" x14ac:dyDescent="0.25">
      <c r="B2242" s="255">
        <v>2179</v>
      </c>
      <c r="C2242" s="254">
        <v>103.66084258101469</v>
      </c>
    </row>
    <row r="2243" spans="2:3" x14ac:dyDescent="0.25">
      <c r="B2243" s="255">
        <v>2180</v>
      </c>
      <c r="C2243" s="254">
        <v>108.09291123774911</v>
      </c>
    </row>
    <row r="2244" spans="2:3" x14ac:dyDescent="0.25">
      <c r="B2244" s="255">
        <v>2181</v>
      </c>
      <c r="C2244" s="254">
        <v>119.68578157867971</v>
      </c>
    </row>
    <row r="2245" spans="2:3" x14ac:dyDescent="0.25">
      <c r="B2245" s="255">
        <v>2182</v>
      </c>
      <c r="C2245" s="254">
        <v>143.74033921302018</v>
      </c>
    </row>
    <row r="2246" spans="2:3" x14ac:dyDescent="0.25">
      <c r="B2246" s="255">
        <v>2183</v>
      </c>
      <c r="C2246" s="254">
        <v>114.76863597517772</v>
      </c>
    </row>
    <row r="2247" spans="2:3" x14ac:dyDescent="0.25">
      <c r="B2247" s="255">
        <v>2184</v>
      </c>
      <c r="C2247" s="254">
        <v>105.26001065192047</v>
      </c>
    </row>
    <row r="2248" spans="2:3" x14ac:dyDescent="0.25">
      <c r="B2248" s="255">
        <v>2185</v>
      </c>
      <c r="C2248" s="254">
        <v>108.53384783198467</v>
      </c>
    </row>
    <row r="2249" spans="2:3" x14ac:dyDescent="0.25">
      <c r="B2249" s="255">
        <v>2186</v>
      </c>
      <c r="C2249" s="254">
        <v>112.38787673968423</v>
      </c>
    </row>
    <row r="2250" spans="2:3" x14ac:dyDescent="0.25">
      <c r="B2250" s="255">
        <v>2187</v>
      </c>
      <c r="C2250" s="254">
        <v>118.8457835766083</v>
      </c>
    </row>
    <row r="2251" spans="2:3" x14ac:dyDescent="0.25">
      <c r="B2251" s="255">
        <v>2188</v>
      </c>
      <c r="C2251" s="254">
        <v>115.19069639084648</v>
      </c>
    </row>
    <row r="2252" spans="2:3" x14ac:dyDescent="0.25">
      <c r="B2252" s="255">
        <v>2189</v>
      </c>
      <c r="C2252" s="254">
        <v>100.7046465284687</v>
      </c>
    </row>
    <row r="2253" spans="2:3" x14ac:dyDescent="0.25">
      <c r="B2253" s="255">
        <v>2190</v>
      </c>
      <c r="C2253" s="254">
        <v>146.70081839461031</v>
      </c>
    </row>
    <row r="2254" spans="2:3" x14ac:dyDescent="0.25">
      <c r="B2254" s="255">
        <v>2191</v>
      </c>
      <c r="C2254" s="254">
        <v>141.44194748154322</v>
      </c>
    </row>
    <row r="2255" spans="2:3" x14ac:dyDescent="0.25">
      <c r="B2255" s="255">
        <v>2192</v>
      </c>
      <c r="C2255" s="254">
        <v>147.90308460894454</v>
      </c>
    </row>
    <row r="2256" spans="2:3" x14ac:dyDescent="0.25">
      <c r="B2256" s="255">
        <v>2193</v>
      </c>
      <c r="C2256" s="254">
        <v>120.11361402809844</v>
      </c>
    </row>
    <row r="2257" spans="2:3" x14ac:dyDescent="0.25">
      <c r="B2257" s="255">
        <v>2194</v>
      </c>
      <c r="C2257" s="254">
        <v>144.15304459844072</v>
      </c>
    </row>
    <row r="2258" spans="2:3" x14ac:dyDescent="0.25">
      <c r="B2258" s="255">
        <v>2195</v>
      </c>
      <c r="C2258" s="254">
        <v>115.84628102268823</v>
      </c>
    </row>
    <row r="2259" spans="2:3" x14ac:dyDescent="0.25">
      <c r="B2259" s="255">
        <v>2196</v>
      </c>
      <c r="C2259" s="254">
        <v>141.29566008675229</v>
      </c>
    </row>
    <row r="2260" spans="2:3" x14ac:dyDescent="0.25">
      <c r="B2260" s="255">
        <v>2197</v>
      </c>
      <c r="C2260" s="254">
        <v>86.15893554648909</v>
      </c>
    </row>
    <row r="2261" spans="2:3" x14ac:dyDescent="0.25">
      <c r="B2261" s="255">
        <v>2198</v>
      </c>
      <c r="C2261" s="254">
        <v>152.17038880812052</v>
      </c>
    </row>
    <row r="2262" spans="2:3" x14ac:dyDescent="0.25">
      <c r="B2262" s="255">
        <v>2199</v>
      </c>
      <c r="C2262" s="254">
        <v>85.812236060258968</v>
      </c>
    </row>
    <row r="2263" spans="2:3" x14ac:dyDescent="0.25">
      <c r="B2263" s="255">
        <v>2200</v>
      </c>
      <c r="C2263" s="254">
        <v>109.03196313448058</v>
      </c>
    </row>
    <row r="2264" spans="2:3" x14ac:dyDescent="0.25">
      <c r="B2264" s="255">
        <v>2201</v>
      </c>
      <c r="C2264" s="254">
        <v>139.86196699986633</v>
      </c>
    </row>
    <row r="2265" spans="2:3" x14ac:dyDescent="0.25">
      <c r="B2265" s="255">
        <v>2202</v>
      </c>
      <c r="C2265" s="254">
        <v>114.86926155459582</v>
      </c>
    </row>
    <row r="2266" spans="2:3" x14ac:dyDescent="0.25">
      <c r="B2266" s="255">
        <v>2203</v>
      </c>
      <c r="C2266" s="254">
        <v>120.7766823158192</v>
      </c>
    </row>
    <row r="2267" spans="2:3" x14ac:dyDescent="0.25">
      <c r="B2267" s="255">
        <v>2204</v>
      </c>
      <c r="C2267" s="254">
        <v>95.005944343160834</v>
      </c>
    </row>
    <row r="2268" spans="2:3" x14ac:dyDescent="0.25">
      <c r="B2268" s="255">
        <v>2205</v>
      </c>
      <c r="C2268" s="254">
        <v>123.31083385868746</v>
      </c>
    </row>
    <row r="2269" spans="2:3" x14ac:dyDescent="0.25">
      <c r="B2269" s="255">
        <v>2206</v>
      </c>
      <c r="C2269" s="254">
        <v>133.7943770252277</v>
      </c>
    </row>
    <row r="2270" spans="2:3" x14ac:dyDescent="0.25">
      <c r="B2270" s="255">
        <v>2207</v>
      </c>
      <c r="C2270" s="254">
        <v>114.43149081491467</v>
      </c>
    </row>
    <row r="2271" spans="2:3" x14ac:dyDescent="0.25">
      <c r="B2271" s="255">
        <v>2208</v>
      </c>
      <c r="C2271" s="254">
        <v>170.60517983806506</v>
      </c>
    </row>
    <row r="2272" spans="2:3" x14ac:dyDescent="0.25">
      <c r="B2272" s="255">
        <v>2209</v>
      </c>
      <c r="C2272" s="254">
        <v>110.2251717554647</v>
      </c>
    </row>
    <row r="2273" spans="2:3" x14ac:dyDescent="0.25">
      <c r="B2273" s="255">
        <v>2210</v>
      </c>
      <c r="C2273" s="254">
        <v>102.30703738803565</v>
      </c>
    </row>
    <row r="2274" spans="2:3" x14ac:dyDescent="0.25">
      <c r="B2274" s="255">
        <v>2211</v>
      </c>
      <c r="C2274" s="254">
        <v>133.84868033659984</v>
      </c>
    </row>
    <row r="2275" spans="2:3" x14ac:dyDescent="0.25">
      <c r="B2275" s="255">
        <v>2212</v>
      </c>
      <c r="C2275" s="254">
        <v>129.0824134159503</v>
      </c>
    </row>
    <row r="2276" spans="2:3" x14ac:dyDescent="0.25">
      <c r="B2276" s="255">
        <v>2213</v>
      </c>
      <c r="C2276" s="254">
        <v>104.19282353260898</v>
      </c>
    </row>
    <row r="2277" spans="2:3" x14ac:dyDescent="0.25">
      <c r="B2277" s="255">
        <v>2214</v>
      </c>
      <c r="C2277" s="254">
        <v>157.83304330943639</v>
      </c>
    </row>
    <row r="2278" spans="2:3" x14ac:dyDescent="0.25">
      <c r="B2278" s="255">
        <v>2215</v>
      </c>
      <c r="C2278" s="254">
        <v>118.04653027782227</v>
      </c>
    </row>
    <row r="2279" spans="2:3" x14ac:dyDescent="0.25">
      <c r="B2279" s="255">
        <v>2216</v>
      </c>
      <c r="C2279" s="254">
        <v>133.28635216980337</v>
      </c>
    </row>
    <row r="2280" spans="2:3" x14ac:dyDescent="0.25">
      <c r="B2280" s="255">
        <v>2217</v>
      </c>
      <c r="C2280" s="254">
        <v>109.85713438689326</v>
      </c>
    </row>
    <row r="2281" spans="2:3" x14ac:dyDescent="0.25">
      <c r="B2281" s="255">
        <v>2218</v>
      </c>
      <c r="C2281" s="254">
        <v>108.96374505664225</v>
      </c>
    </row>
    <row r="2282" spans="2:3" x14ac:dyDescent="0.25">
      <c r="B2282" s="255">
        <v>2219</v>
      </c>
      <c r="C2282" s="254">
        <v>150.11334940797201</v>
      </c>
    </row>
    <row r="2283" spans="2:3" x14ac:dyDescent="0.25">
      <c r="B2283" s="255">
        <v>2220</v>
      </c>
      <c r="C2283" s="254">
        <v>112.14549000524532</v>
      </c>
    </row>
    <row r="2284" spans="2:3" x14ac:dyDescent="0.25">
      <c r="B2284" s="255">
        <v>2221</v>
      </c>
      <c r="C2284" s="254">
        <v>128.63566285630617</v>
      </c>
    </row>
    <row r="2285" spans="2:3" x14ac:dyDescent="0.25">
      <c r="B2285" s="255">
        <v>2222</v>
      </c>
      <c r="C2285" s="254">
        <v>131.4534814309506</v>
      </c>
    </row>
    <row r="2286" spans="2:3" x14ac:dyDescent="0.25">
      <c r="B2286" s="255">
        <v>2223</v>
      </c>
      <c r="C2286" s="254">
        <v>97.031252616635939</v>
      </c>
    </row>
    <row r="2287" spans="2:3" x14ac:dyDescent="0.25">
      <c r="B2287" s="255">
        <v>2224</v>
      </c>
      <c r="C2287" s="254">
        <v>94.80483158241185</v>
      </c>
    </row>
    <row r="2288" spans="2:3" x14ac:dyDescent="0.25">
      <c r="B2288" s="255">
        <v>2225</v>
      </c>
      <c r="C2288" s="254">
        <v>143.14632840018024</v>
      </c>
    </row>
    <row r="2289" spans="2:3" x14ac:dyDescent="0.25">
      <c r="B2289" s="255">
        <v>2226</v>
      </c>
      <c r="C2289" s="254">
        <v>69.716280429905495</v>
      </c>
    </row>
    <row r="2290" spans="2:3" x14ac:dyDescent="0.25">
      <c r="B2290" s="255">
        <v>2227</v>
      </c>
      <c r="C2290" s="254">
        <v>67.54728829164219</v>
      </c>
    </row>
    <row r="2291" spans="2:3" x14ac:dyDescent="0.25">
      <c r="B2291" s="255">
        <v>2228</v>
      </c>
      <c r="C2291" s="254">
        <v>115.48815279993116</v>
      </c>
    </row>
    <row r="2292" spans="2:3" x14ac:dyDescent="0.25">
      <c r="B2292" s="255">
        <v>2229</v>
      </c>
      <c r="C2292" s="254">
        <v>153.58171325735594</v>
      </c>
    </row>
    <row r="2293" spans="2:3" x14ac:dyDescent="0.25">
      <c r="B2293" s="255">
        <v>2230</v>
      </c>
      <c r="C2293" s="254">
        <v>121.92739419892735</v>
      </c>
    </row>
    <row r="2294" spans="2:3" x14ac:dyDescent="0.25">
      <c r="B2294" s="255">
        <v>2231</v>
      </c>
      <c r="C2294" s="254">
        <v>137.83646091501944</v>
      </c>
    </row>
    <row r="2295" spans="2:3" x14ac:dyDescent="0.25">
      <c r="B2295" s="255">
        <v>2232</v>
      </c>
      <c r="C2295" s="254">
        <v>122.08749600647728</v>
      </c>
    </row>
    <row r="2296" spans="2:3" x14ac:dyDescent="0.25">
      <c r="B2296" s="255">
        <v>2233</v>
      </c>
      <c r="C2296" s="254">
        <v>176.47380668049277</v>
      </c>
    </row>
    <row r="2297" spans="2:3" x14ac:dyDescent="0.25">
      <c r="B2297" s="255">
        <v>2234</v>
      </c>
      <c r="C2297" s="254">
        <v>85.437300588177649</v>
      </c>
    </row>
    <row r="2298" spans="2:3" x14ac:dyDescent="0.25">
      <c r="B2298" s="255">
        <v>2235</v>
      </c>
      <c r="C2298" s="254">
        <v>128.32065146512556</v>
      </c>
    </row>
    <row r="2299" spans="2:3" x14ac:dyDescent="0.25">
      <c r="B2299" s="255">
        <v>2236</v>
      </c>
      <c r="C2299" s="254">
        <v>162.28566651864338</v>
      </c>
    </row>
    <row r="2300" spans="2:3" x14ac:dyDescent="0.25">
      <c r="B2300" s="255">
        <v>2237</v>
      </c>
      <c r="C2300" s="254">
        <v>78.696507937897451</v>
      </c>
    </row>
    <row r="2301" spans="2:3" x14ac:dyDescent="0.25">
      <c r="B2301" s="255">
        <v>2238</v>
      </c>
      <c r="C2301" s="254">
        <v>142.13447611089939</v>
      </c>
    </row>
    <row r="2302" spans="2:3" x14ac:dyDescent="0.25">
      <c r="B2302" s="255">
        <v>2239</v>
      </c>
      <c r="C2302" s="254">
        <v>103.45895262274408</v>
      </c>
    </row>
    <row r="2303" spans="2:3" x14ac:dyDescent="0.25">
      <c r="B2303" s="255">
        <v>2240</v>
      </c>
      <c r="C2303" s="254">
        <v>114.41363058101747</v>
      </c>
    </row>
    <row r="2304" spans="2:3" x14ac:dyDescent="0.25">
      <c r="B2304" s="255">
        <v>2241</v>
      </c>
      <c r="C2304" s="254">
        <v>141.78670007986142</v>
      </c>
    </row>
    <row r="2305" spans="2:3" x14ac:dyDescent="0.25">
      <c r="B2305" s="255">
        <v>2242</v>
      </c>
      <c r="C2305" s="254">
        <v>134.44082515976086</v>
      </c>
    </row>
    <row r="2306" spans="2:3" x14ac:dyDescent="0.25">
      <c r="B2306" s="255">
        <v>2243</v>
      </c>
      <c r="C2306" s="254">
        <v>117.82589146612501</v>
      </c>
    </row>
    <row r="2307" spans="2:3" x14ac:dyDescent="0.25">
      <c r="B2307" s="255">
        <v>2244</v>
      </c>
      <c r="C2307" s="254">
        <v>67.913504994170609</v>
      </c>
    </row>
    <row r="2308" spans="2:3" x14ac:dyDescent="0.25">
      <c r="B2308" s="255">
        <v>2245</v>
      </c>
      <c r="C2308" s="254">
        <v>113.28985195693591</v>
      </c>
    </row>
    <row r="2309" spans="2:3" x14ac:dyDescent="0.25">
      <c r="B2309" s="255">
        <v>2246</v>
      </c>
      <c r="C2309" s="254">
        <v>157.99277403876999</v>
      </c>
    </row>
    <row r="2310" spans="2:3" x14ac:dyDescent="0.25">
      <c r="B2310" s="255">
        <v>2247</v>
      </c>
      <c r="C2310" s="254">
        <v>94.672348342096555</v>
      </c>
    </row>
    <row r="2311" spans="2:3" x14ac:dyDescent="0.25">
      <c r="B2311" s="255">
        <v>2248</v>
      </c>
      <c r="C2311" s="254">
        <v>147.24297938835238</v>
      </c>
    </row>
    <row r="2312" spans="2:3" x14ac:dyDescent="0.25">
      <c r="B2312" s="255">
        <v>2249</v>
      </c>
      <c r="C2312" s="254">
        <v>122.57387938045296</v>
      </c>
    </row>
    <row r="2313" spans="2:3" x14ac:dyDescent="0.25">
      <c r="B2313" s="255">
        <v>2250</v>
      </c>
      <c r="C2313" s="254">
        <v>129.33379421133586</v>
      </c>
    </row>
    <row r="2314" spans="2:3" x14ac:dyDescent="0.25">
      <c r="B2314" s="255">
        <v>2251</v>
      </c>
      <c r="C2314" s="254">
        <v>119.8772775020219</v>
      </c>
    </row>
    <row r="2315" spans="2:3" x14ac:dyDescent="0.25">
      <c r="B2315" s="255">
        <v>2252</v>
      </c>
      <c r="C2315" s="254">
        <v>84.554060251110513</v>
      </c>
    </row>
    <row r="2316" spans="2:3" x14ac:dyDescent="0.25">
      <c r="B2316" s="255">
        <v>2253</v>
      </c>
      <c r="C2316" s="254">
        <v>133.10003013235902</v>
      </c>
    </row>
    <row r="2317" spans="2:3" x14ac:dyDescent="0.25">
      <c r="B2317" s="255">
        <v>2254</v>
      </c>
      <c r="C2317" s="254">
        <v>124.66675152721247</v>
      </c>
    </row>
    <row r="2318" spans="2:3" x14ac:dyDescent="0.25">
      <c r="B2318" s="255">
        <v>2255</v>
      </c>
      <c r="C2318" s="254">
        <v>131.46464262301726</v>
      </c>
    </row>
    <row r="2319" spans="2:3" x14ac:dyDescent="0.25">
      <c r="B2319" s="255">
        <v>2256</v>
      </c>
      <c r="C2319" s="254">
        <v>86.363945238022296</v>
      </c>
    </row>
    <row r="2320" spans="2:3" x14ac:dyDescent="0.25">
      <c r="B2320" s="255">
        <v>2257</v>
      </c>
      <c r="C2320" s="254">
        <v>137.22758606333355</v>
      </c>
    </row>
    <row r="2321" spans="2:3" x14ac:dyDescent="0.25">
      <c r="B2321" s="255">
        <v>2258</v>
      </c>
      <c r="C2321" s="254">
        <v>124.42198139379781</v>
      </c>
    </row>
    <row r="2322" spans="2:3" x14ac:dyDescent="0.25">
      <c r="B2322" s="255">
        <v>2259</v>
      </c>
      <c r="C2322" s="254">
        <v>150.65993509384157</v>
      </c>
    </row>
    <row r="2323" spans="2:3" x14ac:dyDescent="0.25">
      <c r="B2323" s="255">
        <v>2260</v>
      </c>
      <c r="C2323" s="254">
        <v>124.18315812054519</v>
      </c>
    </row>
    <row r="2324" spans="2:3" x14ac:dyDescent="0.25">
      <c r="B2324" s="255">
        <v>2261</v>
      </c>
      <c r="C2324" s="254">
        <v>133.51014767253366</v>
      </c>
    </row>
    <row r="2325" spans="2:3" x14ac:dyDescent="0.25">
      <c r="B2325" s="255">
        <v>2262</v>
      </c>
      <c r="C2325" s="254">
        <v>138.83251661015998</v>
      </c>
    </row>
    <row r="2326" spans="2:3" x14ac:dyDescent="0.25">
      <c r="B2326" s="255">
        <v>2263</v>
      </c>
      <c r="C2326" s="254">
        <v>122.22916082351171</v>
      </c>
    </row>
    <row r="2327" spans="2:3" x14ac:dyDescent="0.25">
      <c r="B2327" s="255">
        <v>2264</v>
      </c>
      <c r="C2327" s="254">
        <v>60.788667821746571</v>
      </c>
    </row>
    <row r="2328" spans="2:3" x14ac:dyDescent="0.25">
      <c r="B2328" s="255">
        <v>2265</v>
      </c>
      <c r="C2328" s="254">
        <v>141.55725786935798</v>
      </c>
    </row>
    <row r="2329" spans="2:3" x14ac:dyDescent="0.25">
      <c r="B2329" s="255">
        <v>2266</v>
      </c>
      <c r="C2329" s="254">
        <v>96.55904283427779</v>
      </c>
    </row>
    <row r="2330" spans="2:3" x14ac:dyDescent="0.25">
      <c r="B2330" s="255">
        <v>2267</v>
      </c>
      <c r="C2330" s="254">
        <v>137.55198000744235</v>
      </c>
    </row>
    <row r="2331" spans="2:3" x14ac:dyDescent="0.25">
      <c r="B2331" s="255">
        <v>2268</v>
      </c>
      <c r="C2331" s="254">
        <v>129.72534009115247</v>
      </c>
    </row>
    <row r="2332" spans="2:3" x14ac:dyDescent="0.25">
      <c r="B2332" s="255">
        <v>2269</v>
      </c>
      <c r="C2332" s="254">
        <v>71.56741945900302</v>
      </c>
    </row>
    <row r="2333" spans="2:3" x14ac:dyDescent="0.25">
      <c r="B2333" s="255">
        <v>2270</v>
      </c>
      <c r="C2333" s="254">
        <v>152.3563365870919</v>
      </c>
    </row>
    <row r="2334" spans="2:3" x14ac:dyDescent="0.25">
      <c r="B2334" s="255">
        <v>2271</v>
      </c>
      <c r="C2334" s="254">
        <v>119.03922981257801</v>
      </c>
    </row>
    <row r="2335" spans="2:3" x14ac:dyDescent="0.25">
      <c r="B2335" s="255">
        <v>2272</v>
      </c>
      <c r="C2335" s="254">
        <v>150.38850755159393</v>
      </c>
    </row>
    <row r="2336" spans="2:3" x14ac:dyDescent="0.25">
      <c r="B2336" s="255">
        <v>2273</v>
      </c>
      <c r="C2336" s="254">
        <v>148.77968072453587</v>
      </c>
    </row>
    <row r="2337" spans="2:3" x14ac:dyDescent="0.25">
      <c r="B2337" s="255">
        <v>2274</v>
      </c>
      <c r="C2337" s="254">
        <v>121.38115368304621</v>
      </c>
    </row>
    <row r="2338" spans="2:3" x14ac:dyDescent="0.25">
      <c r="B2338" s="255">
        <v>2275</v>
      </c>
      <c r="C2338" s="254">
        <v>107.97691485047342</v>
      </c>
    </row>
    <row r="2339" spans="2:3" x14ac:dyDescent="0.25">
      <c r="B2339" s="255">
        <v>2276</v>
      </c>
      <c r="C2339" s="254">
        <v>146.13181112856674</v>
      </c>
    </row>
    <row r="2340" spans="2:3" x14ac:dyDescent="0.25">
      <c r="B2340" s="255">
        <v>2277</v>
      </c>
      <c r="C2340" s="254">
        <v>148.92784014014939</v>
      </c>
    </row>
    <row r="2341" spans="2:3" x14ac:dyDescent="0.25">
      <c r="B2341" s="255">
        <v>2278</v>
      </c>
      <c r="C2341" s="254">
        <v>116.00978036061005</v>
      </c>
    </row>
    <row r="2342" spans="2:3" x14ac:dyDescent="0.25">
      <c r="B2342" s="255">
        <v>2279</v>
      </c>
      <c r="C2342" s="254">
        <v>143.46340747638112</v>
      </c>
    </row>
    <row r="2343" spans="2:3" x14ac:dyDescent="0.25">
      <c r="B2343" s="255">
        <v>2280</v>
      </c>
      <c r="C2343" s="254">
        <v>110.88852203460024</v>
      </c>
    </row>
    <row r="2344" spans="2:3" x14ac:dyDescent="0.25">
      <c r="B2344" s="255">
        <v>2281</v>
      </c>
      <c r="C2344" s="254">
        <v>93.18368851295466</v>
      </c>
    </row>
    <row r="2345" spans="2:3" x14ac:dyDescent="0.25">
      <c r="B2345" s="255">
        <v>2282</v>
      </c>
      <c r="C2345" s="254">
        <v>119.80937805946013</v>
      </c>
    </row>
    <row r="2346" spans="2:3" x14ac:dyDescent="0.25">
      <c r="B2346" s="255">
        <v>2283</v>
      </c>
      <c r="C2346" s="254">
        <v>104.91852631651696</v>
      </c>
    </row>
    <row r="2347" spans="2:3" x14ac:dyDescent="0.25">
      <c r="B2347" s="255">
        <v>2284</v>
      </c>
      <c r="C2347" s="254">
        <v>113.55171715101221</v>
      </c>
    </row>
    <row r="2348" spans="2:3" x14ac:dyDescent="0.25">
      <c r="B2348" s="255">
        <v>2285</v>
      </c>
      <c r="C2348" s="254">
        <v>141.96945497981235</v>
      </c>
    </row>
    <row r="2349" spans="2:3" x14ac:dyDescent="0.25">
      <c r="B2349" s="255">
        <v>2286</v>
      </c>
      <c r="C2349" s="254">
        <v>157.38999018859167</v>
      </c>
    </row>
    <row r="2350" spans="2:3" x14ac:dyDescent="0.25">
      <c r="B2350" s="255">
        <v>2287</v>
      </c>
      <c r="C2350" s="254">
        <v>114.11081821929265</v>
      </c>
    </row>
    <row r="2351" spans="2:3" x14ac:dyDescent="0.25">
      <c r="B2351" s="255">
        <v>2288</v>
      </c>
      <c r="C2351" s="254">
        <v>110.73643807828132</v>
      </c>
    </row>
    <row r="2352" spans="2:3" x14ac:dyDescent="0.25">
      <c r="B2352" s="255">
        <v>2289</v>
      </c>
      <c r="C2352" s="254">
        <v>100.39051165918062</v>
      </c>
    </row>
    <row r="2353" spans="2:3" x14ac:dyDescent="0.25">
      <c r="B2353" s="255">
        <v>2290</v>
      </c>
      <c r="C2353" s="254">
        <v>124.4584813012233</v>
      </c>
    </row>
    <row r="2354" spans="2:3" x14ac:dyDescent="0.25">
      <c r="B2354" s="255">
        <v>2291</v>
      </c>
      <c r="C2354" s="254">
        <v>83.681071178337731</v>
      </c>
    </row>
    <row r="2355" spans="2:3" x14ac:dyDescent="0.25">
      <c r="B2355" s="255">
        <v>2292</v>
      </c>
      <c r="C2355" s="254">
        <v>111.41099549346009</v>
      </c>
    </row>
    <row r="2356" spans="2:3" x14ac:dyDescent="0.25">
      <c r="B2356" s="255">
        <v>2293</v>
      </c>
      <c r="C2356" s="254">
        <v>144.23520816749266</v>
      </c>
    </row>
    <row r="2357" spans="2:3" x14ac:dyDescent="0.25">
      <c r="B2357" s="255">
        <v>2294</v>
      </c>
      <c r="C2357" s="254">
        <v>133.01109980934683</v>
      </c>
    </row>
    <row r="2358" spans="2:3" x14ac:dyDescent="0.25">
      <c r="B2358" s="255">
        <v>2295</v>
      </c>
      <c r="C2358" s="254">
        <v>118.63831484752313</v>
      </c>
    </row>
    <row r="2359" spans="2:3" x14ac:dyDescent="0.25">
      <c r="B2359" s="255">
        <v>2296</v>
      </c>
      <c r="C2359" s="254">
        <v>105.58638467785886</v>
      </c>
    </row>
    <row r="2360" spans="2:3" x14ac:dyDescent="0.25">
      <c r="B2360" s="255">
        <v>2297</v>
      </c>
      <c r="C2360" s="254">
        <v>68.237087279961571</v>
      </c>
    </row>
    <row r="2361" spans="2:3" x14ac:dyDescent="0.25">
      <c r="B2361" s="255">
        <v>2298</v>
      </c>
      <c r="C2361" s="254">
        <v>122.72793786521622</v>
      </c>
    </row>
    <row r="2362" spans="2:3" x14ac:dyDescent="0.25">
      <c r="B2362" s="255">
        <v>2299</v>
      </c>
      <c r="C2362" s="254">
        <v>169.53839268427822</v>
      </c>
    </row>
    <row r="2363" spans="2:3" x14ac:dyDescent="0.25">
      <c r="B2363" s="255">
        <v>2300</v>
      </c>
      <c r="C2363" s="254">
        <v>93.161922014578749</v>
      </c>
    </row>
    <row r="2364" spans="2:3" x14ac:dyDescent="0.25">
      <c r="B2364" s="255">
        <v>2301</v>
      </c>
      <c r="C2364" s="254">
        <v>90.210831132188105</v>
      </c>
    </row>
    <row r="2365" spans="2:3" x14ac:dyDescent="0.25">
      <c r="B2365" s="255">
        <v>2302</v>
      </c>
      <c r="C2365" s="254">
        <v>142.25900089071064</v>
      </c>
    </row>
    <row r="2366" spans="2:3" x14ac:dyDescent="0.25">
      <c r="B2366" s="255">
        <v>2303</v>
      </c>
      <c r="C2366" s="254">
        <v>105.1106894995073</v>
      </c>
    </row>
    <row r="2367" spans="2:3" x14ac:dyDescent="0.25">
      <c r="B2367" s="255">
        <v>2304</v>
      </c>
      <c r="C2367" s="254">
        <v>132.95746797315746</v>
      </c>
    </row>
    <row r="2368" spans="2:3" x14ac:dyDescent="0.25">
      <c r="B2368" s="255">
        <v>2305</v>
      </c>
      <c r="C2368" s="254">
        <v>114.87497190591469</v>
      </c>
    </row>
    <row r="2369" spans="2:3" x14ac:dyDescent="0.25">
      <c r="B2369" s="255">
        <v>2306</v>
      </c>
      <c r="C2369" s="254">
        <v>72.155567230749682</v>
      </c>
    </row>
    <row r="2370" spans="2:3" x14ac:dyDescent="0.25">
      <c r="B2370" s="255">
        <v>2307</v>
      </c>
      <c r="C2370" s="254">
        <v>125.04101773872756</v>
      </c>
    </row>
    <row r="2371" spans="2:3" x14ac:dyDescent="0.25">
      <c r="B2371" s="255">
        <v>2308</v>
      </c>
      <c r="C2371" s="254">
        <v>73.569080785914196</v>
      </c>
    </row>
    <row r="2372" spans="2:3" x14ac:dyDescent="0.25">
      <c r="B2372" s="255">
        <v>2309</v>
      </c>
      <c r="C2372" s="254">
        <v>125.98480108913773</v>
      </c>
    </row>
    <row r="2373" spans="2:3" x14ac:dyDescent="0.25">
      <c r="B2373" s="255">
        <v>2310</v>
      </c>
      <c r="C2373" s="254">
        <v>144.03144549279781</v>
      </c>
    </row>
    <row r="2374" spans="2:3" x14ac:dyDescent="0.25">
      <c r="B2374" s="255">
        <v>2311</v>
      </c>
      <c r="C2374" s="254">
        <v>133.73267243203381</v>
      </c>
    </row>
    <row r="2375" spans="2:3" x14ac:dyDescent="0.25">
      <c r="B2375" s="255">
        <v>2312</v>
      </c>
      <c r="C2375" s="254">
        <v>102.23315574452366</v>
      </c>
    </row>
    <row r="2376" spans="2:3" x14ac:dyDescent="0.25">
      <c r="B2376" s="255">
        <v>2313</v>
      </c>
      <c r="C2376" s="254">
        <v>110.6988953691386</v>
      </c>
    </row>
    <row r="2377" spans="2:3" x14ac:dyDescent="0.25">
      <c r="B2377" s="255">
        <v>2314</v>
      </c>
      <c r="C2377" s="254">
        <v>94.117250185081303</v>
      </c>
    </row>
    <row r="2378" spans="2:3" x14ac:dyDescent="0.25">
      <c r="B2378" s="255">
        <v>2315</v>
      </c>
      <c r="C2378" s="254">
        <v>109.65923553932757</v>
      </c>
    </row>
    <row r="2379" spans="2:3" x14ac:dyDescent="0.25">
      <c r="B2379" s="255">
        <v>2316</v>
      </c>
      <c r="C2379" s="254">
        <v>85.518690125775066</v>
      </c>
    </row>
    <row r="2380" spans="2:3" x14ac:dyDescent="0.25">
      <c r="B2380" s="255">
        <v>2317</v>
      </c>
      <c r="C2380" s="254">
        <v>141.45098875969202</v>
      </c>
    </row>
    <row r="2381" spans="2:3" x14ac:dyDescent="0.25">
      <c r="B2381" s="255">
        <v>2318</v>
      </c>
      <c r="C2381" s="254">
        <v>127.79464194319178</v>
      </c>
    </row>
    <row r="2382" spans="2:3" x14ac:dyDescent="0.25">
      <c r="B2382" s="255">
        <v>2319</v>
      </c>
      <c r="C2382" s="254">
        <v>112.71160992906562</v>
      </c>
    </row>
    <row r="2383" spans="2:3" x14ac:dyDescent="0.25">
      <c r="B2383" s="255">
        <v>2320</v>
      </c>
      <c r="C2383" s="254">
        <v>137.00453730854304</v>
      </c>
    </row>
    <row r="2384" spans="2:3" x14ac:dyDescent="0.25">
      <c r="B2384" s="255">
        <v>2321</v>
      </c>
      <c r="C2384" s="254">
        <v>143.68963486519363</v>
      </c>
    </row>
    <row r="2385" spans="2:3" x14ac:dyDescent="0.25">
      <c r="B2385" s="255">
        <v>2322</v>
      </c>
      <c r="C2385" s="254">
        <v>134.22195186270812</v>
      </c>
    </row>
    <row r="2386" spans="2:3" x14ac:dyDescent="0.25">
      <c r="B2386" s="255">
        <v>2323</v>
      </c>
      <c r="C2386" s="254">
        <v>92.908742138743889</v>
      </c>
    </row>
    <row r="2387" spans="2:3" x14ac:dyDescent="0.25">
      <c r="B2387" s="255">
        <v>2324</v>
      </c>
      <c r="C2387" s="254">
        <v>114.52384512046271</v>
      </c>
    </row>
    <row r="2388" spans="2:3" x14ac:dyDescent="0.25">
      <c r="B2388" s="255">
        <v>2325</v>
      </c>
      <c r="C2388" s="254">
        <v>87.746726805989397</v>
      </c>
    </row>
    <row r="2389" spans="2:3" x14ac:dyDescent="0.25">
      <c r="B2389" s="255">
        <v>2326</v>
      </c>
      <c r="C2389" s="254">
        <v>99.24955117176961</v>
      </c>
    </row>
    <row r="2390" spans="2:3" x14ac:dyDescent="0.25">
      <c r="B2390" s="255">
        <v>2327</v>
      </c>
      <c r="C2390" s="254">
        <v>117.56091971404899</v>
      </c>
    </row>
    <row r="2391" spans="2:3" x14ac:dyDescent="0.25">
      <c r="B2391" s="255">
        <v>2328</v>
      </c>
      <c r="C2391" s="254">
        <v>139.20857425688496</v>
      </c>
    </row>
    <row r="2392" spans="2:3" x14ac:dyDescent="0.25">
      <c r="B2392" s="255">
        <v>2329</v>
      </c>
      <c r="C2392" s="254">
        <v>163.38728006376789</v>
      </c>
    </row>
    <row r="2393" spans="2:3" x14ac:dyDescent="0.25">
      <c r="B2393" s="255">
        <v>2330</v>
      </c>
      <c r="C2393" s="254">
        <v>119.68852016635464</v>
      </c>
    </row>
    <row r="2394" spans="2:3" x14ac:dyDescent="0.25">
      <c r="B2394" s="255">
        <v>2331</v>
      </c>
      <c r="C2394" s="254">
        <v>105.55114699515235</v>
      </c>
    </row>
    <row r="2395" spans="2:3" x14ac:dyDescent="0.25">
      <c r="B2395" s="255">
        <v>2332</v>
      </c>
      <c r="C2395" s="254">
        <v>112.60674554953064</v>
      </c>
    </row>
    <row r="2396" spans="2:3" x14ac:dyDescent="0.25">
      <c r="B2396" s="255">
        <v>2333</v>
      </c>
      <c r="C2396" s="254">
        <v>125.42259808300045</v>
      </c>
    </row>
    <row r="2397" spans="2:3" x14ac:dyDescent="0.25">
      <c r="B2397" s="255">
        <v>2334</v>
      </c>
      <c r="C2397" s="254">
        <v>136.32150462466419</v>
      </c>
    </row>
    <row r="2398" spans="2:3" x14ac:dyDescent="0.25">
      <c r="B2398" s="255">
        <v>2335</v>
      </c>
      <c r="C2398" s="254">
        <v>126.03924081852561</v>
      </c>
    </row>
    <row r="2399" spans="2:3" x14ac:dyDescent="0.25">
      <c r="B2399" s="255">
        <v>2336</v>
      </c>
      <c r="C2399" s="254">
        <v>130.60498961407779</v>
      </c>
    </row>
    <row r="2400" spans="2:3" x14ac:dyDescent="0.25">
      <c r="B2400" s="255">
        <v>2337</v>
      </c>
      <c r="C2400" s="254">
        <v>158.2876868036299</v>
      </c>
    </row>
    <row r="2401" spans="2:3" x14ac:dyDescent="0.25">
      <c r="B2401" s="255">
        <v>2338</v>
      </c>
      <c r="C2401" s="254">
        <v>161.96974527788547</v>
      </c>
    </row>
    <row r="2402" spans="2:3" x14ac:dyDescent="0.25">
      <c r="B2402" s="255">
        <v>2339</v>
      </c>
      <c r="C2402" s="254">
        <v>112.3240785864825</v>
      </c>
    </row>
    <row r="2403" spans="2:3" x14ac:dyDescent="0.25">
      <c r="B2403" s="255">
        <v>2340</v>
      </c>
      <c r="C2403" s="254">
        <v>143.49109637396214</v>
      </c>
    </row>
    <row r="2404" spans="2:3" x14ac:dyDescent="0.25">
      <c r="B2404" s="255">
        <v>2341</v>
      </c>
      <c r="C2404" s="254">
        <v>109.65240733068138</v>
      </c>
    </row>
    <row r="2405" spans="2:3" x14ac:dyDescent="0.25">
      <c r="B2405" s="255">
        <v>2342</v>
      </c>
      <c r="C2405" s="254">
        <v>126.02445773503354</v>
      </c>
    </row>
    <row r="2406" spans="2:3" x14ac:dyDescent="0.25">
      <c r="B2406" s="255">
        <v>2343</v>
      </c>
      <c r="C2406" s="254">
        <v>124.01282365442844</v>
      </c>
    </row>
    <row r="2407" spans="2:3" x14ac:dyDescent="0.25">
      <c r="B2407" s="255">
        <v>2344</v>
      </c>
      <c r="C2407" s="254">
        <v>82.131302096695407</v>
      </c>
    </row>
    <row r="2408" spans="2:3" x14ac:dyDescent="0.25">
      <c r="B2408" s="255">
        <v>2345</v>
      </c>
      <c r="C2408" s="254">
        <v>112.7915392884201</v>
      </c>
    </row>
    <row r="2409" spans="2:3" x14ac:dyDescent="0.25">
      <c r="B2409" s="255">
        <v>2346</v>
      </c>
      <c r="C2409" s="254">
        <v>116.92341824546676</v>
      </c>
    </row>
    <row r="2410" spans="2:3" x14ac:dyDescent="0.25">
      <c r="B2410" s="255">
        <v>2347</v>
      </c>
      <c r="C2410" s="254">
        <v>106.95494759761775</v>
      </c>
    </row>
    <row r="2411" spans="2:3" x14ac:dyDescent="0.25">
      <c r="B2411" s="255">
        <v>2348</v>
      </c>
      <c r="C2411" s="254">
        <v>143.95443301054561</v>
      </c>
    </row>
    <row r="2412" spans="2:3" x14ac:dyDescent="0.25">
      <c r="B2412" s="255">
        <v>2349</v>
      </c>
      <c r="C2412" s="254">
        <v>95.908303810685609</v>
      </c>
    </row>
    <row r="2413" spans="2:3" x14ac:dyDescent="0.25">
      <c r="B2413" s="255">
        <v>2350</v>
      </c>
      <c r="C2413" s="254">
        <v>106.17833508296499</v>
      </c>
    </row>
    <row r="2414" spans="2:3" x14ac:dyDescent="0.25">
      <c r="B2414" s="255">
        <v>2351</v>
      </c>
      <c r="C2414" s="254">
        <v>106.54225541712078</v>
      </c>
    </row>
    <row r="2415" spans="2:3" x14ac:dyDescent="0.25">
      <c r="B2415" s="255">
        <v>2352</v>
      </c>
      <c r="C2415" s="254">
        <v>145.64644199699416</v>
      </c>
    </row>
    <row r="2416" spans="2:3" x14ac:dyDescent="0.25">
      <c r="B2416" s="255">
        <v>2353</v>
      </c>
      <c r="C2416" s="254">
        <v>94.403177779682153</v>
      </c>
    </row>
    <row r="2417" spans="2:3" x14ac:dyDescent="0.25">
      <c r="B2417" s="255">
        <v>2354</v>
      </c>
      <c r="C2417" s="254">
        <v>128.73342460553133</v>
      </c>
    </row>
    <row r="2418" spans="2:3" x14ac:dyDescent="0.25">
      <c r="B2418" s="255">
        <v>2355</v>
      </c>
      <c r="C2418" s="254">
        <v>146.57151081747958</v>
      </c>
    </row>
    <row r="2419" spans="2:3" x14ac:dyDescent="0.25">
      <c r="B2419" s="255">
        <v>2356</v>
      </c>
      <c r="C2419" s="254">
        <v>111.01861917173821</v>
      </c>
    </row>
    <row r="2420" spans="2:3" x14ac:dyDescent="0.25">
      <c r="B2420" s="255">
        <v>2357</v>
      </c>
      <c r="C2420" s="254">
        <v>142.38023873563714</v>
      </c>
    </row>
    <row r="2421" spans="2:3" x14ac:dyDescent="0.25">
      <c r="B2421" s="255">
        <v>2358</v>
      </c>
      <c r="C2421" s="254">
        <v>128.52724894643711</v>
      </c>
    </row>
    <row r="2422" spans="2:3" x14ac:dyDescent="0.25">
      <c r="B2422" s="255">
        <v>2359</v>
      </c>
      <c r="C2422" s="254">
        <v>104.66784304001919</v>
      </c>
    </row>
    <row r="2423" spans="2:3" x14ac:dyDescent="0.25">
      <c r="B2423" s="255">
        <v>2360</v>
      </c>
      <c r="C2423" s="254">
        <v>114.76855721564139</v>
      </c>
    </row>
    <row r="2424" spans="2:3" x14ac:dyDescent="0.25">
      <c r="B2424" s="255">
        <v>2361</v>
      </c>
      <c r="C2424" s="254">
        <v>153.64235394940738</v>
      </c>
    </row>
    <row r="2425" spans="2:3" x14ac:dyDescent="0.25">
      <c r="B2425" s="255">
        <v>2362</v>
      </c>
      <c r="C2425" s="254">
        <v>119.804752658551</v>
      </c>
    </row>
    <row r="2426" spans="2:3" x14ac:dyDescent="0.25">
      <c r="B2426" s="255">
        <v>2363</v>
      </c>
      <c r="C2426" s="254">
        <v>126.06487712981259</v>
      </c>
    </row>
    <row r="2427" spans="2:3" x14ac:dyDescent="0.25">
      <c r="B2427" s="255">
        <v>2364</v>
      </c>
      <c r="C2427" s="254">
        <v>117.77299919139834</v>
      </c>
    </row>
    <row r="2428" spans="2:3" x14ac:dyDescent="0.25">
      <c r="B2428" s="255">
        <v>2365</v>
      </c>
      <c r="C2428" s="254">
        <v>144.40024502687567</v>
      </c>
    </row>
    <row r="2429" spans="2:3" x14ac:dyDescent="0.25">
      <c r="B2429" s="255">
        <v>2366</v>
      </c>
      <c r="C2429" s="254">
        <v>127.02793794192598</v>
      </c>
    </row>
    <row r="2430" spans="2:3" x14ac:dyDescent="0.25">
      <c r="B2430" s="255">
        <v>2367</v>
      </c>
      <c r="C2430" s="254">
        <v>100.32012025638261</v>
      </c>
    </row>
    <row r="2431" spans="2:3" x14ac:dyDescent="0.25">
      <c r="B2431" s="255">
        <v>2368</v>
      </c>
      <c r="C2431" s="254">
        <v>163.58824640647489</v>
      </c>
    </row>
    <row r="2432" spans="2:3" x14ac:dyDescent="0.25">
      <c r="B2432" s="255">
        <v>2369</v>
      </c>
      <c r="C2432" s="254">
        <v>87.782134747726602</v>
      </c>
    </row>
    <row r="2433" spans="2:3" x14ac:dyDescent="0.25">
      <c r="B2433" s="255">
        <v>2370</v>
      </c>
      <c r="C2433" s="254">
        <v>83.494342273939509</v>
      </c>
    </row>
    <row r="2434" spans="2:3" x14ac:dyDescent="0.25">
      <c r="B2434" s="255">
        <v>2371</v>
      </c>
      <c r="C2434" s="254">
        <v>108.41648024820583</v>
      </c>
    </row>
    <row r="2435" spans="2:3" x14ac:dyDescent="0.25">
      <c r="B2435" s="255">
        <v>2372</v>
      </c>
      <c r="C2435" s="254">
        <v>59.305293400794739</v>
      </c>
    </row>
    <row r="2436" spans="2:3" x14ac:dyDescent="0.25">
      <c r="B2436" s="255">
        <v>2373</v>
      </c>
      <c r="C2436" s="254">
        <v>107.90176223496155</v>
      </c>
    </row>
    <row r="2437" spans="2:3" x14ac:dyDescent="0.25">
      <c r="B2437" s="255">
        <v>2374</v>
      </c>
      <c r="C2437" s="254">
        <v>100.17443305963965</v>
      </c>
    </row>
    <row r="2438" spans="2:3" x14ac:dyDescent="0.25">
      <c r="B2438" s="255">
        <v>2375</v>
      </c>
      <c r="C2438" s="254">
        <v>128.07004757308658</v>
      </c>
    </row>
    <row r="2439" spans="2:3" x14ac:dyDescent="0.25">
      <c r="B2439" s="255">
        <v>2376</v>
      </c>
      <c r="C2439" s="254">
        <v>137.65106364104957</v>
      </c>
    </row>
    <row r="2440" spans="2:3" x14ac:dyDescent="0.25">
      <c r="B2440" s="255">
        <v>2377</v>
      </c>
      <c r="C2440" s="254">
        <v>71.369964527287351</v>
      </c>
    </row>
    <row r="2441" spans="2:3" x14ac:dyDescent="0.25">
      <c r="B2441" s="255">
        <v>2378</v>
      </c>
      <c r="C2441" s="254">
        <v>128.283607819693</v>
      </c>
    </row>
    <row r="2442" spans="2:3" x14ac:dyDescent="0.25">
      <c r="B2442" s="255">
        <v>2379</v>
      </c>
      <c r="C2442" s="254">
        <v>80.402583486287</v>
      </c>
    </row>
    <row r="2443" spans="2:3" x14ac:dyDescent="0.25">
      <c r="B2443" s="255">
        <v>2380</v>
      </c>
      <c r="C2443" s="254">
        <v>111.27053428005784</v>
      </c>
    </row>
    <row r="2444" spans="2:3" x14ac:dyDescent="0.25">
      <c r="B2444" s="255">
        <v>2381</v>
      </c>
      <c r="C2444" s="254">
        <v>145.43738789778692</v>
      </c>
    </row>
    <row r="2445" spans="2:3" x14ac:dyDescent="0.25">
      <c r="B2445" s="255">
        <v>2382</v>
      </c>
      <c r="C2445" s="254">
        <v>108.47980449043169</v>
      </c>
    </row>
    <row r="2446" spans="2:3" x14ac:dyDescent="0.25">
      <c r="B2446" s="255">
        <v>2383</v>
      </c>
      <c r="C2446" s="254">
        <v>105.12492557110041</v>
      </c>
    </row>
    <row r="2447" spans="2:3" x14ac:dyDescent="0.25">
      <c r="B2447" s="255">
        <v>2384</v>
      </c>
      <c r="C2447" s="254">
        <v>123.55236277498599</v>
      </c>
    </row>
    <row r="2448" spans="2:3" x14ac:dyDescent="0.25">
      <c r="B2448" s="255">
        <v>2385</v>
      </c>
      <c r="C2448" s="254">
        <v>99.608750602487248</v>
      </c>
    </row>
    <row r="2449" spans="2:3" x14ac:dyDescent="0.25">
      <c r="B2449" s="255">
        <v>2386</v>
      </c>
      <c r="C2449" s="254">
        <v>98.309456481931278</v>
      </c>
    </row>
    <row r="2450" spans="2:3" x14ac:dyDescent="0.25">
      <c r="B2450" s="255">
        <v>2387</v>
      </c>
      <c r="C2450" s="254">
        <v>107.73786360651273</v>
      </c>
    </row>
    <row r="2451" spans="2:3" x14ac:dyDescent="0.25">
      <c r="B2451" s="255">
        <v>2388</v>
      </c>
      <c r="C2451" s="254">
        <v>117.01668070537907</v>
      </c>
    </row>
    <row r="2452" spans="2:3" x14ac:dyDescent="0.25">
      <c r="B2452" s="255">
        <v>2389</v>
      </c>
      <c r="C2452" s="254">
        <v>136.45899235565994</v>
      </c>
    </row>
    <row r="2453" spans="2:3" x14ac:dyDescent="0.25">
      <c r="B2453" s="255">
        <v>2390</v>
      </c>
      <c r="C2453" s="254">
        <v>124.58741988850426</v>
      </c>
    </row>
    <row r="2454" spans="2:3" x14ac:dyDescent="0.25">
      <c r="B2454" s="255">
        <v>2391</v>
      </c>
      <c r="C2454" s="254">
        <v>123.72363961971105</v>
      </c>
    </row>
    <row r="2455" spans="2:3" x14ac:dyDescent="0.25">
      <c r="B2455" s="255">
        <v>2392</v>
      </c>
      <c r="C2455" s="254">
        <v>93.403080205592261</v>
      </c>
    </row>
    <row r="2456" spans="2:3" x14ac:dyDescent="0.25">
      <c r="B2456" s="255">
        <v>2393</v>
      </c>
      <c r="C2456" s="254">
        <v>138.85770952413742</v>
      </c>
    </row>
    <row r="2457" spans="2:3" x14ac:dyDescent="0.25">
      <c r="B2457" s="255">
        <v>2394</v>
      </c>
      <c r="C2457" s="254">
        <v>89.378483932810539</v>
      </c>
    </row>
    <row r="2458" spans="2:3" x14ac:dyDescent="0.25">
      <c r="B2458" s="255">
        <v>2395</v>
      </c>
      <c r="C2458" s="254">
        <v>139.00102598434958</v>
      </c>
    </row>
    <row r="2459" spans="2:3" x14ac:dyDescent="0.25">
      <c r="B2459" s="255">
        <v>2396</v>
      </c>
      <c r="C2459" s="254">
        <v>104.40523100053346</v>
      </c>
    </row>
    <row r="2460" spans="2:3" x14ac:dyDescent="0.25">
      <c r="B2460" s="255">
        <v>2397</v>
      </c>
      <c r="C2460" s="254">
        <v>144.83505224416308</v>
      </c>
    </row>
    <row r="2461" spans="2:3" x14ac:dyDescent="0.25">
      <c r="B2461" s="255">
        <v>2398</v>
      </c>
      <c r="C2461" s="254">
        <v>127.10832936242689</v>
      </c>
    </row>
    <row r="2462" spans="2:3" x14ac:dyDescent="0.25">
      <c r="B2462" s="255">
        <v>2399</v>
      </c>
      <c r="C2462" s="254">
        <v>137.02361264574978</v>
      </c>
    </row>
    <row r="2463" spans="2:3" x14ac:dyDescent="0.25">
      <c r="B2463" s="255">
        <v>2400</v>
      </c>
      <c r="C2463" s="254">
        <v>152.37943360020185</v>
      </c>
    </row>
    <row r="2464" spans="2:3" x14ac:dyDescent="0.25">
      <c r="B2464" s="255">
        <v>2401</v>
      </c>
      <c r="C2464" s="254">
        <v>103.45640820468732</v>
      </c>
    </row>
    <row r="2465" spans="2:3" x14ac:dyDescent="0.25">
      <c r="B2465" s="255">
        <v>2402</v>
      </c>
      <c r="C2465" s="254">
        <v>122.06221936619593</v>
      </c>
    </row>
    <row r="2466" spans="2:3" x14ac:dyDescent="0.25">
      <c r="B2466" s="255">
        <v>2403</v>
      </c>
      <c r="C2466" s="254">
        <v>156.58939367599953</v>
      </c>
    </row>
    <row r="2467" spans="2:3" x14ac:dyDescent="0.25">
      <c r="B2467" s="255">
        <v>2404</v>
      </c>
      <c r="C2467" s="254">
        <v>92.858049643527153</v>
      </c>
    </row>
    <row r="2468" spans="2:3" x14ac:dyDescent="0.25">
      <c r="B2468" s="255">
        <v>2405</v>
      </c>
      <c r="C2468" s="254">
        <v>94.024755387635267</v>
      </c>
    </row>
    <row r="2469" spans="2:3" x14ac:dyDescent="0.25">
      <c r="B2469" s="255">
        <v>2406</v>
      </c>
      <c r="C2469" s="254">
        <v>106.10039066540467</v>
      </c>
    </row>
    <row r="2470" spans="2:3" x14ac:dyDescent="0.25">
      <c r="B2470" s="255">
        <v>2407</v>
      </c>
      <c r="C2470" s="254">
        <v>166.80482708952627</v>
      </c>
    </row>
    <row r="2471" spans="2:3" x14ac:dyDescent="0.25">
      <c r="B2471" s="255">
        <v>2408</v>
      </c>
      <c r="C2471" s="254">
        <v>109.19511445248804</v>
      </c>
    </row>
    <row r="2472" spans="2:3" x14ac:dyDescent="0.25">
      <c r="B2472" s="255">
        <v>2409</v>
      </c>
      <c r="C2472" s="254">
        <v>138.52242932319066</v>
      </c>
    </row>
    <row r="2473" spans="2:3" x14ac:dyDescent="0.25">
      <c r="B2473" s="255">
        <v>2410</v>
      </c>
      <c r="C2473" s="254">
        <v>122.21100879760694</v>
      </c>
    </row>
    <row r="2474" spans="2:3" x14ac:dyDescent="0.25">
      <c r="B2474" s="255">
        <v>2411</v>
      </c>
      <c r="C2474" s="254">
        <v>74.40286964677675</v>
      </c>
    </row>
    <row r="2475" spans="2:3" x14ac:dyDescent="0.25">
      <c r="B2475" s="255">
        <v>2412</v>
      </c>
      <c r="C2475" s="254">
        <v>86.921743857955533</v>
      </c>
    </row>
    <row r="2476" spans="2:3" x14ac:dyDescent="0.25">
      <c r="B2476" s="255">
        <v>2413</v>
      </c>
      <c r="C2476" s="254">
        <v>113.96934871176531</v>
      </c>
    </row>
    <row r="2477" spans="2:3" x14ac:dyDescent="0.25">
      <c r="B2477" s="255">
        <v>2414</v>
      </c>
      <c r="C2477" s="254">
        <v>117.29056000202785</v>
      </c>
    </row>
    <row r="2478" spans="2:3" x14ac:dyDescent="0.25">
      <c r="B2478" s="255">
        <v>2415</v>
      </c>
      <c r="C2478" s="254">
        <v>135.51409711372528</v>
      </c>
    </row>
    <row r="2479" spans="2:3" x14ac:dyDescent="0.25">
      <c r="B2479" s="255">
        <v>2416</v>
      </c>
      <c r="C2479" s="254">
        <v>129.66703668045136</v>
      </c>
    </row>
    <row r="2480" spans="2:3" x14ac:dyDescent="0.25">
      <c r="B2480" s="255">
        <v>2417</v>
      </c>
      <c r="C2480" s="254">
        <v>124.79883653331621</v>
      </c>
    </row>
    <row r="2481" spans="2:3" x14ac:dyDescent="0.25">
      <c r="B2481" s="255">
        <v>2418</v>
      </c>
      <c r="C2481" s="254">
        <v>98.91700185244855</v>
      </c>
    </row>
    <row r="2482" spans="2:3" x14ac:dyDescent="0.25">
      <c r="B2482" s="255">
        <v>2419</v>
      </c>
      <c r="C2482" s="254">
        <v>104.78938557927783</v>
      </c>
    </row>
    <row r="2483" spans="2:3" x14ac:dyDescent="0.25">
      <c r="B2483" s="255">
        <v>2420</v>
      </c>
      <c r="C2483" s="254">
        <v>144.10364953862631</v>
      </c>
    </row>
    <row r="2484" spans="2:3" x14ac:dyDescent="0.25">
      <c r="B2484" s="255">
        <v>2421</v>
      </c>
      <c r="C2484" s="254">
        <v>131.61228177031811</v>
      </c>
    </row>
    <row r="2485" spans="2:3" x14ac:dyDescent="0.25">
      <c r="B2485" s="255">
        <v>2422</v>
      </c>
      <c r="C2485" s="254">
        <v>123.81743717381777</v>
      </c>
    </row>
    <row r="2486" spans="2:3" x14ac:dyDescent="0.25">
      <c r="B2486" s="255">
        <v>2423</v>
      </c>
      <c r="C2486" s="254">
        <v>108.69903823260864</v>
      </c>
    </row>
    <row r="2487" spans="2:3" x14ac:dyDescent="0.25">
      <c r="B2487" s="255">
        <v>2424</v>
      </c>
      <c r="C2487" s="254">
        <v>167.16773168253229</v>
      </c>
    </row>
    <row r="2488" spans="2:3" x14ac:dyDescent="0.25">
      <c r="B2488" s="255">
        <v>2425</v>
      </c>
      <c r="C2488" s="254">
        <v>117.06022568763557</v>
      </c>
    </row>
    <row r="2489" spans="2:3" x14ac:dyDescent="0.25">
      <c r="B2489" s="255">
        <v>2426</v>
      </c>
      <c r="C2489" s="254">
        <v>114.48441015118321</v>
      </c>
    </row>
    <row r="2490" spans="2:3" x14ac:dyDescent="0.25">
      <c r="B2490" s="255">
        <v>2427</v>
      </c>
      <c r="C2490" s="254">
        <v>138.29516929440766</v>
      </c>
    </row>
    <row r="2491" spans="2:3" x14ac:dyDescent="0.25">
      <c r="B2491" s="255">
        <v>2428</v>
      </c>
      <c r="C2491" s="254">
        <v>72.369865355739236</v>
      </c>
    </row>
    <row r="2492" spans="2:3" x14ac:dyDescent="0.25">
      <c r="B2492" s="255">
        <v>2429</v>
      </c>
      <c r="C2492" s="254">
        <v>85.087996214535309</v>
      </c>
    </row>
    <row r="2493" spans="2:3" x14ac:dyDescent="0.25">
      <c r="B2493" s="255">
        <v>2430</v>
      </c>
      <c r="C2493" s="254">
        <v>116.66510492491844</v>
      </c>
    </row>
    <row r="2494" spans="2:3" x14ac:dyDescent="0.25">
      <c r="B2494" s="255">
        <v>2431</v>
      </c>
      <c r="C2494" s="254">
        <v>122.19774788050397</v>
      </c>
    </row>
    <row r="2495" spans="2:3" x14ac:dyDescent="0.25">
      <c r="B2495" s="255">
        <v>2432</v>
      </c>
      <c r="C2495" s="254">
        <v>134.73775635950571</v>
      </c>
    </row>
    <row r="2496" spans="2:3" x14ac:dyDescent="0.25">
      <c r="B2496" s="255">
        <v>2433</v>
      </c>
      <c r="C2496" s="254">
        <v>108.90742684227</v>
      </c>
    </row>
    <row r="2497" spans="2:3" x14ac:dyDescent="0.25">
      <c r="B2497" s="255">
        <v>2434</v>
      </c>
      <c r="C2497" s="254">
        <v>124.44898590989222</v>
      </c>
    </row>
    <row r="2498" spans="2:3" x14ac:dyDescent="0.25">
      <c r="B2498" s="255">
        <v>2435</v>
      </c>
      <c r="C2498" s="254">
        <v>123.32685793545348</v>
      </c>
    </row>
    <row r="2499" spans="2:3" x14ac:dyDescent="0.25">
      <c r="B2499" s="255">
        <v>2436</v>
      </c>
      <c r="C2499" s="254">
        <v>138.33817427638849</v>
      </c>
    </row>
    <row r="2500" spans="2:3" x14ac:dyDescent="0.25">
      <c r="B2500" s="255">
        <v>2437</v>
      </c>
      <c r="C2500" s="254">
        <v>140.84526710015928</v>
      </c>
    </row>
    <row r="2501" spans="2:3" x14ac:dyDescent="0.25">
      <c r="B2501" s="255">
        <v>2438</v>
      </c>
      <c r="C2501" s="254">
        <v>130.81822673339863</v>
      </c>
    </row>
    <row r="2502" spans="2:3" x14ac:dyDescent="0.25">
      <c r="B2502" s="255">
        <v>2439</v>
      </c>
      <c r="C2502" s="254">
        <v>123.5164063287767</v>
      </c>
    </row>
    <row r="2503" spans="2:3" x14ac:dyDescent="0.25">
      <c r="B2503" s="255">
        <v>2440</v>
      </c>
      <c r="C2503" s="254">
        <v>53.855848485574626</v>
      </c>
    </row>
    <row r="2504" spans="2:3" x14ac:dyDescent="0.25">
      <c r="B2504" s="255">
        <v>2441</v>
      </c>
      <c r="C2504" s="254">
        <v>109.83319612638793</v>
      </c>
    </row>
    <row r="2505" spans="2:3" x14ac:dyDescent="0.25">
      <c r="B2505" s="255">
        <v>2442</v>
      </c>
      <c r="C2505" s="254">
        <v>127.22961178204577</v>
      </c>
    </row>
    <row r="2506" spans="2:3" x14ac:dyDescent="0.25">
      <c r="B2506" s="255">
        <v>2443</v>
      </c>
      <c r="C2506" s="254">
        <v>140.53988886153081</v>
      </c>
    </row>
    <row r="2507" spans="2:3" x14ac:dyDescent="0.25">
      <c r="B2507" s="255">
        <v>2444</v>
      </c>
      <c r="C2507" s="254">
        <v>114.40897581281385</v>
      </c>
    </row>
    <row r="2508" spans="2:3" x14ac:dyDescent="0.25">
      <c r="B2508" s="255">
        <v>2445</v>
      </c>
      <c r="C2508" s="254">
        <v>121.25417570621896</v>
      </c>
    </row>
    <row r="2509" spans="2:3" x14ac:dyDescent="0.25">
      <c r="B2509" s="255">
        <v>2446</v>
      </c>
      <c r="C2509" s="254">
        <v>99.389467918949791</v>
      </c>
    </row>
    <row r="2510" spans="2:3" x14ac:dyDescent="0.25">
      <c r="B2510" s="255">
        <v>2447</v>
      </c>
      <c r="C2510" s="254">
        <v>140.97028896693689</v>
      </c>
    </row>
    <row r="2511" spans="2:3" x14ac:dyDescent="0.25">
      <c r="B2511" s="255">
        <v>2448</v>
      </c>
      <c r="C2511" s="254">
        <v>65.266572810682078</v>
      </c>
    </row>
    <row r="2512" spans="2:3" x14ac:dyDescent="0.25">
      <c r="B2512" s="255">
        <v>2449</v>
      </c>
      <c r="C2512" s="254">
        <v>124.56797117971101</v>
      </c>
    </row>
    <row r="2513" spans="2:3" x14ac:dyDescent="0.25">
      <c r="B2513" s="255">
        <v>2450</v>
      </c>
      <c r="C2513" s="254">
        <v>110.99854316390574</v>
      </c>
    </row>
    <row r="2514" spans="2:3" x14ac:dyDescent="0.25">
      <c r="B2514" s="255">
        <v>2451</v>
      </c>
      <c r="C2514" s="254">
        <v>127.07283734512579</v>
      </c>
    </row>
    <row r="2515" spans="2:3" x14ac:dyDescent="0.25">
      <c r="B2515" s="255">
        <v>2452</v>
      </c>
      <c r="C2515" s="254">
        <v>118.87653739836409</v>
      </c>
    </row>
    <row r="2516" spans="2:3" x14ac:dyDescent="0.25">
      <c r="B2516" s="255">
        <v>2453</v>
      </c>
      <c r="C2516" s="254">
        <v>137.29461260564457</v>
      </c>
    </row>
    <row r="2517" spans="2:3" x14ac:dyDescent="0.25">
      <c r="B2517" s="255">
        <v>2454</v>
      </c>
      <c r="C2517" s="254">
        <v>157.33459007331572</v>
      </c>
    </row>
    <row r="2518" spans="2:3" x14ac:dyDescent="0.25">
      <c r="B2518" s="255">
        <v>2455</v>
      </c>
      <c r="C2518" s="254">
        <v>116.77773395879552</v>
      </c>
    </row>
    <row r="2519" spans="2:3" x14ac:dyDescent="0.25">
      <c r="B2519" s="255">
        <v>2456</v>
      </c>
      <c r="C2519" s="254">
        <v>109.81102169906345</v>
      </c>
    </row>
    <row r="2520" spans="2:3" x14ac:dyDescent="0.25">
      <c r="B2520" s="255">
        <v>2457</v>
      </c>
      <c r="C2520" s="254">
        <v>124.22691222673249</v>
      </c>
    </row>
    <row r="2521" spans="2:3" x14ac:dyDescent="0.25">
      <c r="B2521" s="255">
        <v>2458</v>
      </c>
      <c r="C2521" s="254">
        <v>135.39764782845489</v>
      </c>
    </row>
    <row r="2522" spans="2:3" x14ac:dyDescent="0.25">
      <c r="B2522" s="255">
        <v>2459</v>
      </c>
      <c r="C2522" s="254">
        <v>118.46089722579387</v>
      </c>
    </row>
    <row r="2523" spans="2:3" x14ac:dyDescent="0.25">
      <c r="B2523" s="255">
        <v>2460</v>
      </c>
      <c r="C2523" s="254">
        <v>84.648317513347621</v>
      </c>
    </row>
    <row r="2524" spans="2:3" x14ac:dyDescent="0.25">
      <c r="B2524" s="255">
        <v>2461</v>
      </c>
      <c r="C2524" s="254">
        <v>140.30807995842559</v>
      </c>
    </row>
    <row r="2525" spans="2:3" x14ac:dyDescent="0.25">
      <c r="B2525" s="255">
        <v>2462</v>
      </c>
      <c r="C2525" s="254">
        <v>124.5700528106704</v>
      </c>
    </row>
    <row r="2526" spans="2:3" x14ac:dyDescent="0.25">
      <c r="B2526" s="255">
        <v>2463</v>
      </c>
      <c r="C2526" s="254">
        <v>125.72136940067044</v>
      </c>
    </row>
    <row r="2527" spans="2:3" x14ac:dyDescent="0.25">
      <c r="B2527" s="255">
        <v>2464</v>
      </c>
      <c r="C2527" s="254">
        <v>108.36167446155025</v>
      </c>
    </row>
    <row r="2528" spans="2:3" x14ac:dyDescent="0.25">
      <c r="B2528" s="255">
        <v>2465</v>
      </c>
      <c r="C2528" s="254">
        <v>152.75089522702916</v>
      </c>
    </row>
    <row r="2529" spans="2:3" x14ac:dyDescent="0.25">
      <c r="B2529" s="255">
        <v>2466</v>
      </c>
      <c r="C2529" s="254">
        <v>109.93995612970612</v>
      </c>
    </row>
    <row r="2530" spans="2:3" x14ac:dyDescent="0.25">
      <c r="B2530" s="255">
        <v>2467</v>
      </c>
      <c r="C2530" s="254">
        <v>107.86100708370914</v>
      </c>
    </row>
    <row r="2531" spans="2:3" x14ac:dyDescent="0.25">
      <c r="B2531" s="255">
        <v>2468</v>
      </c>
      <c r="C2531" s="254">
        <v>99.14187140487762</v>
      </c>
    </row>
    <row r="2532" spans="2:3" x14ac:dyDescent="0.25">
      <c r="B2532" s="255">
        <v>2469</v>
      </c>
      <c r="C2532" s="254">
        <v>124.29246884551108</v>
      </c>
    </row>
    <row r="2533" spans="2:3" x14ac:dyDescent="0.25">
      <c r="B2533" s="255">
        <v>2470</v>
      </c>
      <c r="C2533" s="254">
        <v>109.35487238795928</v>
      </c>
    </row>
    <row r="2534" spans="2:3" x14ac:dyDescent="0.25">
      <c r="B2534" s="255">
        <v>2471</v>
      </c>
      <c r="C2534" s="254">
        <v>132.2013360469758</v>
      </c>
    </row>
    <row r="2535" spans="2:3" x14ac:dyDescent="0.25">
      <c r="B2535" s="255">
        <v>2472</v>
      </c>
      <c r="C2535" s="254">
        <v>80.733183312044588</v>
      </c>
    </row>
    <row r="2536" spans="2:3" x14ac:dyDescent="0.25">
      <c r="B2536" s="255">
        <v>2473</v>
      </c>
      <c r="C2536" s="254">
        <v>119.8653708673742</v>
      </c>
    </row>
    <row r="2537" spans="2:3" x14ac:dyDescent="0.25">
      <c r="B2537" s="255">
        <v>2474</v>
      </c>
      <c r="C2537" s="254">
        <v>150.53140442729176</v>
      </c>
    </row>
    <row r="2538" spans="2:3" x14ac:dyDescent="0.25">
      <c r="B2538" s="255">
        <v>2475</v>
      </c>
      <c r="C2538" s="254">
        <v>102.17064629442916</v>
      </c>
    </row>
    <row r="2539" spans="2:3" x14ac:dyDescent="0.25">
      <c r="B2539" s="255">
        <v>2476</v>
      </c>
      <c r="C2539" s="254">
        <v>109.26461592269989</v>
      </c>
    </row>
    <row r="2540" spans="2:3" x14ac:dyDescent="0.25">
      <c r="B2540" s="255">
        <v>2477</v>
      </c>
      <c r="C2540" s="254">
        <v>109.81209716539303</v>
      </c>
    </row>
    <row r="2541" spans="2:3" x14ac:dyDescent="0.25">
      <c r="B2541" s="255">
        <v>2478</v>
      </c>
      <c r="C2541" s="254">
        <v>88.659402967051008</v>
      </c>
    </row>
    <row r="2542" spans="2:3" x14ac:dyDescent="0.25">
      <c r="B2542" s="255">
        <v>2479</v>
      </c>
      <c r="C2542" s="254">
        <v>100.290349506979</v>
      </c>
    </row>
    <row r="2543" spans="2:3" x14ac:dyDescent="0.25">
      <c r="B2543" s="255">
        <v>2480</v>
      </c>
      <c r="C2543" s="254">
        <v>98.519627055631389</v>
      </c>
    </row>
    <row r="2544" spans="2:3" x14ac:dyDescent="0.25">
      <c r="B2544" s="255">
        <v>2481</v>
      </c>
      <c r="C2544" s="254">
        <v>128.50054246331612</v>
      </c>
    </row>
    <row r="2545" spans="2:3" x14ac:dyDescent="0.25">
      <c r="B2545" s="255">
        <v>2482</v>
      </c>
      <c r="C2545" s="254">
        <v>150.74207477652834</v>
      </c>
    </row>
    <row r="2546" spans="2:3" x14ac:dyDescent="0.25">
      <c r="B2546" s="255">
        <v>2483</v>
      </c>
      <c r="C2546" s="254">
        <v>144.4560110472782</v>
      </c>
    </row>
    <row r="2547" spans="2:3" x14ac:dyDescent="0.25">
      <c r="B2547" s="255">
        <v>2484</v>
      </c>
      <c r="C2547" s="254">
        <v>128.55777327905264</v>
      </c>
    </row>
    <row r="2548" spans="2:3" x14ac:dyDescent="0.25">
      <c r="B2548" s="255">
        <v>2485</v>
      </c>
      <c r="C2548" s="254">
        <v>97.251201868088984</v>
      </c>
    </row>
    <row r="2549" spans="2:3" x14ac:dyDescent="0.25">
      <c r="B2549" s="255">
        <v>2486</v>
      </c>
      <c r="C2549" s="254">
        <v>123.36000509889158</v>
      </c>
    </row>
    <row r="2550" spans="2:3" x14ac:dyDescent="0.25">
      <c r="B2550" s="255">
        <v>2487</v>
      </c>
      <c r="C2550" s="254">
        <v>133.98796820541713</v>
      </c>
    </row>
    <row r="2551" spans="2:3" x14ac:dyDescent="0.25">
      <c r="B2551" s="255">
        <v>2488</v>
      </c>
      <c r="C2551" s="254">
        <v>108.99879734917789</v>
      </c>
    </row>
    <row r="2552" spans="2:3" x14ac:dyDescent="0.25">
      <c r="B2552" s="255">
        <v>2489</v>
      </c>
      <c r="C2552" s="254">
        <v>89.68839719393516</v>
      </c>
    </row>
    <row r="2553" spans="2:3" x14ac:dyDescent="0.25">
      <c r="B2553" s="255">
        <v>2490</v>
      </c>
      <c r="C2553" s="254">
        <v>73.489776824554497</v>
      </c>
    </row>
    <row r="2554" spans="2:3" x14ac:dyDescent="0.25">
      <c r="B2554" s="255">
        <v>2491</v>
      </c>
      <c r="C2554" s="254">
        <v>125.24331533228053</v>
      </c>
    </row>
    <row r="2555" spans="2:3" x14ac:dyDescent="0.25">
      <c r="B2555" s="255">
        <v>2492</v>
      </c>
      <c r="C2555" s="254">
        <v>128.75306924003613</v>
      </c>
    </row>
    <row r="2556" spans="2:3" x14ac:dyDescent="0.25">
      <c r="B2556" s="255">
        <v>2493</v>
      </c>
      <c r="C2556" s="254">
        <v>131.01425856868585</v>
      </c>
    </row>
    <row r="2557" spans="2:3" x14ac:dyDescent="0.25">
      <c r="B2557" s="255">
        <v>2494</v>
      </c>
      <c r="C2557" s="254">
        <v>94.994356733131383</v>
      </c>
    </row>
    <row r="2558" spans="2:3" x14ac:dyDescent="0.25">
      <c r="B2558" s="255">
        <v>2495</v>
      </c>
      <c r="C2558" s="254">
        <v>142.88254478413299</v>
      </c>
    </row>
    <row r="2559" spans="2:3" x14ac:dyDescent="0.25">
      <c r="B2559" s="255">
        <v>2496</v>
      </c>
      <c r="C2559" s="254">
        <v>121.33634251649104</v>
      </c>
    </row>
    <row r="2560" spans="2:3" x14ac:dyDescent="0.25">
      <c r="B2560" s="255">
        <v>2497</v>
      </c>
      <c r="C2560" s="254">
        <v>133.64370553970284</v>
      </c>
    </row>
    <row r="2561" spans="2:3" x14ac:dyDescent="0.25">
      <c r="B2561" s="255">
        <v>2498</v>
      </c>
      <c r="C2561" s="254">
        <v>151.18007344899914</v>
      </c>
    </row>
    <row r="2562" spans="2:3" x14ac:dyDescent="0.25">
      <c r="B2562" s="255">
        <v>2499</v>
      </c>
      <c r="C2562" s="254">
        <v>76.524021892532033</v>
      </c>
    </row>
    <row r="2563" spans="2:3" x14ac:dyDescent="0.25">
      <c r="B2563" s="255">
        <v>2500</v>
      </c>
      <c r="C2563" s="254">
        <v>180.75015216537093</v>
      </c>
    </row>
    <row r="2564" spans="2:3" x14ac:dyDescent="0.25">
      <c r="B2564" s="255">
        <v>2501</v>
      </c>
      <c r="C2564" s="254">
        <v>91.062832541016661</v>
      </c>
    </row>
    <row r="2565" spans="2:3" x14ac:dyDescent="0.25">
      <c r="B2565" s="255">
        <v>2502</v>
      </c>
      <c r="C2565" s="254">
        <v>115.95457364973988</v>
      </c>
    </row>
    <row r="2566" spans="2:3" x14ac:dyDescent="0.25">
      <c r="B2566" s="255">
        <v>2503</v>
      </c>
      <c r="C2566" s="254">
        <v>152.36628610787375</v>
      </c>
    </row>
    <row r="2567" spans="2:3" x14ac:dyDescent="0.25">
      <c r="B2567" s="255">
        <v>2504</v>
      </c>
      <c r="C2567" s="254">
        <v>89.286319043654998</v>
      </c>
    </row>
    <row r="2568" spans="2:3" x14ac:dyDescent="0.25">
      <c r="B2568" s="255">
        <v>2505</v>
      </c>
      <c r="C2568" s="254">
        <v>115.99553976954292</v>
      </c>
    </row>
    <row r="2569" spans="2:3" x14ac:dyDescent="0.25">
      <c r="B2569" s="255">
        <v>2506</v>
      </c>
      <c r="C2569" s="254">
        <v>127.98529385019097</v>
      </c>
    </row>
    <row r="2570" spans="2:3" x14ac:dyDescent="0.25">
      <c r="B2570" s="255">
        <v>2507</v>
      </c>
      <c r="C2570" s="254">
        <v>110.53862154698592</v>
      </c>
    </row>
    <row r="2571" spans="2:3" x14ac:dyDescent="0.25">
      <c r="B2571" s="255">
        <v>2508</v>
      </c>
      <c r="C2571" s="254">
        <v>150.34819934857069</v>
      </c>
    </row>
    <row r="2572" spans="2:3" x14ac:dyDescent="0.25">
      <c r="B2572" s="255">
        <v>2509</v>
      </c>
      <c r="C2572" s="254">
        <v>93.39223633522235</v>
      </c>
    </row>
    <row r="2573" spans="2:3" x14ac:dyDescent="0.25">
      <c r="B2573" s="255">
        <v>2510</v>
      </c>
      <c r="C2573" s="254">
        <v>136.28537116020769</v>
      </c>
    </row>
    <row r="2574" spans="2:3" x14ac:dyDescent="0.25">
      <c r="B2574" s="255">
        <v>2511</v>
      </c>
      <c r="C2574" s="254">
        <v>96.760312912699078</v>
      </c>
    </row>
    <row r="2575" spans="2:3" x14ac:dyDescent="0.25">
      <c r="B2575" s="255">
        <v>2512</v>
      </c>
      <c r="C2575" s="254">
        <v>116.5474807818221</v>
      </c>
    </row>
    <row r="2576" spans="2:3" x14ac:dyDescent="0.25">
      <c r="B2576" s="255">
        <v>2513</v>
      </c>
      <c r="C2576" s="254">
        <v>96.135759844180313</v>
      </c>
    </row>
    <row r="2577" spans="2:3" x14ac:dyDescent="0.25">
      <c r="B2577" s="255">
        <v>2514</v>
      </c>
      <c r="C2577" s="254">
        <v>89.256645382002546</v>
      </c>
    </row>
    <row r="2578" spans="2:3" x14ac:dyDescent="0.25">
      <c r="B2578" s="255">
        <v>2515</v>
      </c>
      <c r="C2578" s="254">
        <v>121.91282770131468</v>
      </c>
    </row>
    <row r="2579" spans="2:3" x14ac:dyDescent="0.25">
      <c r="B2579" s="255">
        <v>2516</v>
      </c>
      <c r="C2579" s="254">
        <v>128.49677983567841</v>
      </c>
    </row>
    <row r="2580" spans="2:3" x14ac:dyDescent="0.25">
      <c r="B2580" s="255">
        <v>2517</v>
      </c>
      <c r="C2580" s="254">
        <v>158.02079945271984</v>
      </c>
    </row>
    <row r="2581" spans="2:3" x14ac:dyDescent="0.25">
      <c r="B2581" s="255">
        <v>2518</v>
      </c>
      <c r="C2581" s="254">
        <v>109.51250377199511</v>
      </c>
    </row>
    <row r="2582" spans="2:3" x14ac:dyDescent="0.25">
      <c r="B2582" s="255">
        <v>2519</v>
      </c>
      <c r="C2582" s="254">
        <v>95.218910567099314</v>
      </c>
    </row>
    <row r="2583" spans="2:3" x14ac:dyDescent="0.25">
      <c r="B2583" s="255">
        <v>2520</v>
      </c>
      <c r="C2583" s="254">
        <v>112.12110317191483</v>
      </c>
    </row>
    <row r="2584" spans="2:3" x14ac:dyDescent="0.25">
      <c r="B2584" s="255">
        <v>2521</v>
      </c>
      <c r="C2584" s="254">
        <v>121.80813492549102</v>
      </c>
    </row>
    <row r="2585" spans="2:3" x14ac:dyDescent="0.25">
      <c r="B2585" s="255">
        <v>2522</v>
      </c>
      <c r="C2585" s="254">
        <v>135.05353677569082</v>
      </c>
    </row>
    <row r="2586" spans="2:3" x14ac:dyDescent="0.25">
      <c r="B2586" s="255">
        <v>2523</v>
      </c>
      <c r="C2586" s="254">
        <v>109.48083144290806</v>
      </c>
    </row>
    <row r="2587" spans="2:3" x14ac:dyDescent="0.25">
      <c r="B2587" s="255">
        <v>2524</v>
      </c>
      <c r="C2587" s="254">
        <v>155.3037198837514</v>
      </c>
    </row>
    <row r="2588" spans="2:3" x14ac:dyDescent="0.25">
      <c r="B2588" s="255">
        <v>2525</v>
      </c>
      <c r="C2588" s="254">
        <v>130.58051000229375</v>
      </c>
    </row>
    <row r="2589" spans="2:3" x14ac:dyDescent="0.25">
      <c r="B2589" s="255">
        <v>2526</v>
      </c>
      <c r="C2589" s="254">
        <v>101.43634051878541</v>
      </c>
    </row>
    <row r="2590" spans="2:3" x14ac:dyDescent="0.25">
      <c r="B2590" s="255">
        <v>2527</v>
      </c>
      <c r="C2590" s="254">
        <v>99.547700504190431</v>
      </c>
    </row>
    <row r="2591" spans="2:3" x14ac:dyDescent="0.25">
      <c r="B2591" s="255">
        <v>2528</v>
      </c>
      <c r="C2591" s="254">
        <v>126.89576250045954</v>
      </c>
    </row>
    <row r="2592" spans="2:3" x14ac:dyDescent="0.25">
      <c r="B2592" s="255">
        <v>2529</v>
      </c>
      <c r="C2592" s="254">
        <v>78.750129907407569</v>
      </c>
    </row>
    <row r="2593" spans="2:3" x14ac:dyDescent="0.25">
      <c r="B2593" s="255">
        <v>2530</v>
      </c>
      <c r="C2593" s="254">
        <v>89.462666720595308</v>
      </c>
    </row>
    <row r="2594" spans="2:3" x14ac:dyDescent="0.25">
      <c r="B2594" s="255">
        <v>2531</v>
      </c>
      <c r="C2594" s="254">
        <v>124.45777135172384</v>
      </c>
    </row>
    <row r="2595" spans="2:3" x14ac:dyDescent="0.25">
      <c r="B2595" s="255">
        <v>2532</v>
      </c>
      <c r="C2595" s="254">
        <v>93.395887174149237</v>
      </c>
    </row>
    <row r="2596" spans="2:3" x14ac:dyDescent="0.25">
      <c r="B2596" s="255">
        <v>2533</v>
      </c>
      <c r="C2596" s="254">
        <v>101.89784763777254</v>
      </c>
    </row>
    <row r="2597" spans="2:3" x14ac:dyDescent="0.25">
      <c r="B2597" s="255">
        <v>2534</v>
      </c>
      <c r="C2597" s="254">
        <v>145.13101818719733</v>
      </c>
    </row>
    <row r="2598" spans="2:3" x14ac:dyDescent="0.25">
      <c r="B2598" s="255">
        <v>2535</v>
      </c>
      <c r="C2598" s="254">
        <v>146.91779640227236</v>
      </c>
    </row>
    <row r="2599" spans="2:3" x14ac:dyDescent="0.25">
      <c r="B2599" s="255">
        <v>2536</v>
      </c>
      <c r="C2599" s="254">
        <v>96.842507739618455</v>
      </c>
    </row>
    <row r="2600" spans="2:3" x14ac:dyDescent="0.25">
      <c r="B2600" s="255">
        <v>2537</v>
      </c>
      <c r="C2600" s="254">
        <v>163.01519016832373</v>
      </c>
    </row>
    <row r="2601" spans="2:3" x14ac:dyDescent="0.25">
      <c r="B2601" s="255">
        <v>2538</v>
      </c>
      <c r="C2601" s="254">
        <v>94.343001831003889</v>
      </c>
    </row>
    <row r="2602" spans="2:3" x14ac:dyDescent="0.25">
      <c r="B2602" s="255">
        <v>2539</v>
      </c>
      <c r="C2602" s="254">
        <v>146.25829108882658</v>
      </c>
    </row>
    <row r="2603" spans="2:3" x14ac:dyDescent="0.25">
      <c r="B2603" s="255">
        <v>2540</v>
      </c>
      <c r="C2603" s="254">
        <v>124.31440249084945</v>
      </c>
    </row>
    <row r="2604" spans="2:3" x14ac:dyDescent="0.25">
      <c r="B2604" s="255">
        <v>2541</v>
      </c>
      <c r="C2604" s="254">
        <v>171.26882057624294</v>
      </c>
    </row>
    <row r="2605" spans="2:3" x14ac:dyDescent="0.25">
      <c r="B2605" s="255">
        <v>2542</v>
      </c>
      <c r="C2605" s="254">
        <v>94.21421142744029</v>
      </c>
    </row>
    <row r="2606" spans="2:3" x14ac:dyDescent="0.25">
      <c r="B2606" s="255">
        <v>2543</v>
      </c>
      <c r="C2606" s="254">
        <v>98.384721309453909</v>
      </c>
    </row>
    <row r="2607" spans="2:3" x14ac:dyDescent="0.25">
      <c r="B2607" s="255">
        <v>2544</v>
      </c>
      <c r="C2607" s="254">
        <v>91.495043415544714</v>
      </c>
    </row>
    <row r="2608" spans="2:3" x14ac:dyDescent="0.25">
      <c r="B2608" s="255">
        <v>2545</v>
      </c>
      <c r="C2608" s="254">
        <v>95.773659416358555</v>
      </c>
    </row>
    <row r="2609" spans="2:3" x14ac:dyDescent="0.25">
      <c r="B2609" s="255">
        <v>2546</v>
      </c>
      <c r="C2609" s="254">
        <v>98.390634701627519</v>
      </c>
    </row>
    <row r="2610" spans="2:3" x14ac:dyDescent="0.25">
      <c r="B2610" s="255">
        <v>2547</v>
      </c>
      <c r="C2610" s="254">
        <v>92.181950254996551</v>
      </c>
    </row>
    <row r="2611" spans="2:3" x14ac:dyDescent="0.25">
      <c r="B2611" s="255">
        <v>2548</v>
      </c>
      <c r="C2611" s="254">
        <v>135.29197372372019</v>
      </c>
    </row>
    <row r="2612" spans="2:3" x14ac:dyDescent="0.25">
      <c r="B2612" s="255">
        <v>2549</v>
      </c>
      <c r="C2612" s="254">
        <v>140.16382875813059</v>
      </c>
    </row>
    <row r="2613" spans="2:3" x14ac:dyDescent="0.25">
      <c r="B2613" s="255">
        <v>2550</v>
      </c>
      <c r="C2613" s="254">
        <v>106.94391191982407</v>
      </c>
    </row>
    <row r="2614" spans="2:3" x14ac:dyDescent="0.25">
      <c r="B2614" s="255">
        <v>2551</v>
      </c>
      <c r="C2614" s="254">
        <v>127.29813675181877</v>
      </c>
    </row>
    <row r="2615" spans="2:3" x14ac:dyDescent="0.25">
      <c r="B2615" s="255">
        <v>2552</v>
      </c>
      <c r="C2615" s="254">
        <v>160.98947121039816</v>
      </c>
    </row>
    <row r="2616" spans="2:3" x14ac:dyDescent="0.25">
      <c r="B2616" s="255">
        <v>2553</v>
      </c>
      <c r="C2616" s="254">
        <v>156.85341024517467</v>
      </c>
    </row>
    <row r="2617" spans="2:3" x14ac:dyDescent="0.25">
      <c r="B2617" s="255">
        <v>2554</v>
      </c>
      <c r="C2617" s="254">
        <v>102.50035408203819</v>
      </c>
    </row>
    <row r="2618" spans="2:3" x14ac:dyDescent="0.25">
      <c r="B2618" s="255">
        <v>2555</v>
      </c>
      <c r="C2618" s="254">
        <v>101.55833964226048</v>
      </c>
    </row>
    <row r="2619" spans="2:3" x14ac:dyDescent="0.25">
      <c r="B2619" s="255">
        <v>2556</v>
      </c>
      <c r="C2619" s="254">
        <v>87.289406798433717</v>
      </c>
    </row>
    <row r="2620" spans="2:3" x14ac:dyDescent="0.25">
      <c r="B2620" s="255">
        <v>2557</v>
      </c>
      <c r="C2620" s="254">
        <v>103.01730369643045</v>
      </c>
    </row>
    <row r="2621" spans="2:3" x14ac:dyDescent="0.25">
      <c r="B2621" s="255">
        <v>2558</v>
      </c>
      <c r="C2621" s="254">
        <v>118.7832514801275</v>
      </c>
    </row>
    <row r="2622" spans="2:3" x14ac:dyDescent="0.25">
      <c r="B2622" s="255">
        <v>2559</v>
      </c>
      <c r="C2622" s="254">
        <v>139.09152161802942</v>
      </c>
    </row>
    <row r="2623" spans="2:3" x14ac:dyDescent="0.25">
      <c r="B2623" s="255">
        <v>2560</v>
      </c>
      <c r="C2623" s="254">
        <v>142.58048015038244</v>
      </c>
    </row>
    <row r="2624" spans="2:3" x14ac:dyDescent="0.25">
      <c r="B2624" s="255">
        <v>2561</v>
      </c>
      <c r="C2624" s="254">
        <v>106.26226748992477</v>
      </c>
    </row>
    <row r="2625" spans="2:3" x14ac:dyDescent="0.25">
      <c r="B2625" s="255">
        <v>2562</v>
      </c>
      <c r="C2625" s="254">
        <v>151.08911397819281</v>
      </c>
    </row>
    <row r="2626" spans="2:3" x14ac:dyDescent="0.25">
      <c r="B2626" s="255">
        <v>2563</v>
      </c>
      <c r="C2626" s="254">
        <v>105.05300030634882</v>
      </c>
    </row>
    <row r="2627" spans="2:3" x14ac:dyDescent="0.25">
      <c r="B2627" s="255">
        <v>2564</v>
      </c>
      <c r="C2627" s="254">
        <v>133.23927155538706</v>
      </c>
    </row>
    <row r="2628" spans="2:3" x14ac:dyDescent="0.25">
      <c r="B2628" s="255">
        <v>2565</v>
      </c>
      <c r="C2628" s="254">
        <v>145.20488484290195</v>
      </c>
    </row>
    <row r="2629" spans="2:3" x14ac:dyDescent="0.25">
      <c r="B2629" s="255">
        <v>2566</v>
      </c>
      <c r="C2629" s="254">
        <v>119.32900076280143</v>
      </c>
    </row>
    <row r="2630" spans="2:3" x14ac:dyDescent="0.25">
      <c r="B2630" s="255">
        <v>2567</v>
      </c>
      <c r="C2630" s="254">
        <v>156.19097219560777</v>
      </c>
    </row>
    <row r="2631" spans="2:3" x14ac:dyDescent="0.25">
      <c r="B2631" s="255">
        <v>2568</v>
      </c>
      <c r="C2631" s="254">
        <v>123.03338995578329</v>
      </c>
    </row>
    <row r="2632" spans="2:3" x14ac:dyDescent="0.25">
      <c r="B2632" s="255">
        <v>2569</v>
      </c>
      <c r="C2632" s="254">
        <v>101.52035809293139</v>
      </c>
    </row>
    <row r="2633" spans="2:3" x14ac:dyDescent="0.25">
      <c r="B2633" s="255">
        <v>2570</v>
      </c>
      <c r="C2633" s="254">
        <v>98.797792214802286</v>
      </c>
    </row>
    <row r="2634" spans="2:3" x14ac:dyDescent="0.25">
      <c r="B2634" s="255">
        <v>2571</v>
      </c>
      <c r="C2634" s="254">
        <v>156.77302201322328</v>
      </c>
    </row>
    <row r="2635" spans="2:3" x14ac:dyDescent="0.25">
      <c r="B2635" s="255">
        <v>2572</v>
      </c>
      <c r="C2635" s="254">
        <v>137.23327811453444</v>
      </c>
    </row>
    <row r="2636" spans="2:3" x14ac:dyDescent="0.25">
      <c r="B2636" s="255">
        <v>2573</v>
      </c>
      <c r="C2636" s="254">
        <v>124.87873123784379</v>
      </c>
    </row>
    <row r="2637" spans="2:3" x14ac:dyDescent="0.25">
      <c r="B2637" s="255">
        <v>2574</v>
      </c>
      <c r="C2637" s="254">
        <v>153.71403683352764</v>
      </c>
    </row>
    <row r="2638" spans="2:3" x14ac:dyDescent="0.25">
      <c r="B2638" s="255">
        <v>2575</v>
      </c>
      <c r="C2638" s="254">
        <v>98.488876559069595</v>
      </c>
    </row>
    <row r="2639" spans="2:3" x14ac:dyDescent="0.25">
      <c r="B2639" s="255">
        <v>2576</v>
      </c>
      <c r="C2639" s="254">
        <v>139.66821354564468</v>
      </c>
    </row>
    <row r="2640" spans="2:3" x14ac:dyDescent="0.25">
      <c r="B2640" s="255">
        <v>2577</v>
      </c>
      <c r="C2640" s="254">
        <v>114.28331089639398</v>
      </c>
    </row>
    <row r="2641" spans="2:3" x14ac:dyDescent="0.25">
      <c r="B2641" s="255">
        <v>2578</v>
      </c>
      <c r="C2641" s="254">
        <v>102.01020955413534</v>
      </c>
    </row>
    <row r="2642" spans="2:3" x14ac:dyDescent="0.25">
      <c r="B2642" s="255">
        <v>2579</v>
      </c>
      <c r="C2642" s="254">
        <v>111.95283166112249</v>
      </c>
    </row>
    <row r="2643" spans="2:3" x14ac:dyDescent="0.25">
      <c r="B2643" s="255">
        <v>2580</v>
      </c>
      <c r="C2643" s="254">
        <v>155.03742890687079</v>
      </c>
    </row>
    <row r="2644" spans="2:3" x14ac:dyDescent="0.25">
      <c r="B2644" s="255">
        <v>2581</v>
      </c>
      <c r="C2644" s="254">
        <v>99.351399552454993</v>
      </c>
    </row>
    <row r="2645" spans="2:3" x14ac:dyDescent="0.25">
      <c r="B2645" s="255">
        <v>2582</v>
      </c>
      <c r="C2645" s="254">
        <v>126.33546720837536</v>
      </c>
    </row>
    <row r="2646" spans="2:3" x14ac:dyDescent="0.25">
      <c r="B2646" s="255">
        <v>2583</v>
      </c>
      <c r="C2646" s="254">
        <v>130.18218006368068</v>
      </c>
    </row>
    <row r="2647" spans="2:3" x14ac:dyDescent="0.25">
      <c r="B2647" s="255">
        <v>2584</v>
      </c>
      <c r="C2647" s="254">
        <v>154.21264850736856</v>
      </c>
    </row>
    <row r="2648" spans="2:3" x14ac:dyDescent="0.25">
      <c r="B2648" s="255">
        <v>2585</v>
      </c>
      <c r="C2648" s="254">
        <v>109.42839307899989</v>
      </c>
    </row>
    <row r="2649" spans="2:3" x14ac:dyDescent="0.25">
      <c r="B2649" s="255">
        <v>2586</v>
      </c>
      <c r="C2649" s="254">
        <v>133.51268026565583</v>
      </c>
    </row>
    <row r="2650" spans="2:3" x14ac:dyDescent="0.25">
      <c r="B2650" s="255">
        <v>2587</v>
      </c>
      <c r="C2650" s="254">
        <v>77.246020366217095</v>
      </c>
    </row>
    <row r="2651" spans="2:3" x14ac:dyDescent="0.25">
      <c r="B2651" s="255">
        <v>2588</v>
      </c>
      <c r="C2651" s="254">
        <v>79.816283495448943</v>
      </c>
    </row>
    <row r="2652" spans="2:3" x14ac:dyDescent="0.25">
      <c r="B2652" s="255">
        <v>2589</v>
      </c>
      <c r="C2652" s="254">
        <v>145.86601191977013</v>
      </c>
    </row>
    <row r="2653" spans="2:3" x14ac:dyDescent="0.25">
      <c r="B2653" s="255">
        <v>2590</v>
      </c>
      <c r="C2653" s="254">
        <v>141.78688515137185</v>
      </c>
    </row>
    <row r="2654" spans="2:3" x14ac:dyDescent="0.25">
      <c r="B2654" s="255">
        <v>2591</v>
      </c>
      <c r="C2654" s="254">
        <v>111.64085020291967</v>
      </c>
    </row>
    <row r="2655" spans="2:3" x14ac:dyDescent="0.25">
      <c r="B2655" s="255">
        <v>2592</v>
      </c>
      <c r="C2655" s="254">
        <v>164.58561149345289</v>
      </c>
    </row>
    <row r="2656" spans="2:3" x14ac:dyDescent="0.25">
      <c r="B2656" s="255">
        <v>2593</v>
      </c>
      <c r="C2656" s="254">
        <v>86.056494907132219</v>
      </c>
    </row>
    <row r="2657" spans="2:3" x14ac:dyDescent="0.25">
      <c r="B2657" s="255">
        <v>2594</v>
      </c>
      <c r="C2657" s="254">
        <v>104.69458526394816</v>
      </c>
    </row>
    <row r="2658" spans="2:3" x14ac:dyDescent="0.25">
      <c r="B2658" s="255">
        <v>2595</v>
      </c>
      <c r="C2658" s="254">
        <v>94.503453407582981</v>
      </c>
    </row>
    <row r="2659" spans="2:3" x14ac:dyDescent="0.25">
      <c r="B2659" s="255">
        <v>2596</v>
      </c>
      <c r="C2659" s="254">
        <v>141.87767480074427</v>
      </c>
    </row>
    <row r="2660" spans="2:3" x14ac:dyDescent="0.25">
      <c r="B2660" s="255">
        <v>2597</v>
      </c>
      <c r="C2660" s="254">
        <v>84.607775364777268</v>
      </c>
    </row>
    <row r="2661" spans="2:3" x14ac:dyDescent="0.25">
      <c r="B2661" s="255">
        <v>2598</v>
      </c>
      <c r="C2661" s="254">
        <v>150.8679647835763</v>
      </c>
    </row>
    <row r="2662" spans="2:3" x14ac:dyDescent="0.25">
      <c r="B2662" s="255">
        <v>2599</v>
      </c>
      <c r="C2662" s="254">
        <v>111.86392936302825</v>
      </c>
    </row>
    <row r="2663" spans="2:3" x14ac:dyDescent="0.25">
      <c r="B2663" s="255">
        <v>2600</v>
      </c>
      <c r="C2663" s="254">
        <v>119.00735625927595</v>
      </c>
    </row>
    <row r="2664" spans="2:3" x14ac:dyDescent="0.25">
      <c r="B2664" s="255">
        <v>2601</v>
      </c>
      <c r="C2664" s="254">
        <v>88.612059363349516</v>
      </c>
    </row>
    <row r="2665" spans="2:3" x14ac:dyDescent="0.25">
      <c r="B2665" s="255">
        <v>2602</v>
      </c>
      <c r="C2665" s="254">
        <v>129.55038259472195</v>
      </c>
    </row>
    <row r="2666" spans="2:3" x14ac:dyDescent="0.25">
      <c r="B2666" s="255">
        <v>2603</v>
      </c>
      <c r="C2666" s="254">
        <v>168.31747352434934</v>
      </c>
    </row>
    <row r="2667" spans="2:3" x14ac:dyDescent="0.25">
      <c r="B2667" s="255">
        <v>2604</v>
      </c>
      <c r="C2667" s="254">
        <v>147.95791661354667</v>
      </c>
    </row>
    <row r="2668" spans="2:3" x14ac:dyDescent="0.25">
      <c r="B2668" s="255">
        <v>2605</v>
      </c>
      <c r="C2668" s="254">
        <v>106.77129914231485</v>
      </c>
    </row>
    <row r="2669" spans="2:3" x14ac:dyDescent="0.25">
      <c r="B2669" s="255">
        <v>2606</v>
      </c>
      <c r="C2669" s="254">
        <v>105.33281175461451</v>
      </c>
    </row>
    <row r="2670" spans="2:3" x14ac:dyDescent="0.25">
      <c r="B2670" s="255">
        <v>2607</v>
      </c>
      <c r="C2670" s="254">
        <v>150.33034663364924</v>
      </c>
    </row>
    <row r="2671" spans="2:3" x14ac:dyDescent="0.25">
      <c r="B2671" s="255">
        <v>2608</v>
      </c>
      <c r="C2671" s="254">
        <v>132.38168647216713</v>
      </c>
    </row>
    <row r="2672" spans="2:3" x14ac:dyDescent="0.25">
      <c r="B2672" s="255">
        <v>2609</v>
      </c>
      <c r="C2672" s="254">
        <v>115.78111845964504</v>
      </c>
    </row>
    <row r="2673" spans="2:3" x14ac:dyDescent="0.25">
      <c r="B2673" s="255">
        <v>2610</v>
      </c>
      <c r="C2673" s="254">
        <v>126.89197591316558</v>
      </c>
    </row>
    <row r="2674" spans="2:3" x14ac:dyDescent="0.25">
      <c r="B2674" s="255">
        <v>2611</v>
      </c>
      <c r="C2674" s="254">
        <v>84.381860114972426</v>
      </c>
    </row>
    <row r="2675" spans="2:3" x14ac:dyDescent="0.25">
      <c r="B2675" s="255">
        <v>2612</v>
      </c>
      <c r="C2675" s="254">
        <v>134.34620979737863</v>
      </c>
    </row>
    <row r="2676" spans="2:3" x14ac:dyDescent="0.25">
      <c r="B2676" s="255">
        <v>2613</v>
      </c>
      <c r="C2676" s="254">
        <v>112.41699018558096</v>
      </c>
    </row>
    <row r="2677" spans="2:3" x14ac:dyDescent="0.25">
      <c r="B2677" s="255">
        <v>2614</v>
      </c>
      <c r="C2677" s="254">
        <v>136.00536605421078</v>
      </c>
    </row>
    <row r="2678" spans="2:3" x14ac:dyDescent="0.25">
      <c r="B2678" s="255">
        <v>2615</v>
      </c>
      <c r="C2678" s="254">
        <v>98.525061040251074</v>
      </c>
    </row>
    <row r="2679" spans="2:3" x14ac:dyDescent="0.25">
      <c r="B2679" s="255">
        <v>2616</v>
      </c>
      <c r="C2679" s="254">
        <v>109.72905749150324</v>
      </c>
    </row>
    <row r="2680" spans="2:3" x14ac:dyDescent="0.25">
      <c r="B2680" s="255">
        <v>2617</v>
      </c>
      <c r="C2680" s="254">
        <v>108.90850116752185</v>
      </c>
    </row>
    <row r="2681" spans="2:3" x14ac:dyDescent="0.25">
      <c r="B2681" s="255">
        <v>2618</v>
      </c>
      <c r="C2681" s="254">
        <v>104.36398165208131</v>
      </c>
    </row>
    <row r="2682" spans="2:3" x14ac:dyDescent="0.25">
      <c r="B2682" s="255">
        <v>2619</v>
      </c>
      <c r="C2682" s="254">
        <v>127.27662793587224</v>
      </c>
    </row>
    <row r="2683" spans="2:3" x14ac:dyDescent="0.25">
      <c r="B2683" s="255">
        <v>2620</v>
      </c>
      <c r="C2683" s="254">
        <v>131.26028581844636</v>
      </c>
    </row>
    <row r="2684" spans="2:3" x14ac:dyDescent="0.25">
      <c r="B2684" s="255">
        <v>2621</v>
      </c>
      <c r="C2684" s="254">
        <v>110.09332412329658</v>
      </c>
    </row>
    <row r="2685" spans="2:3" x14ac:dyDescent="0.25">
      <c r="B2685" s="255">
        <v>2622</v>
      </c>
      <c r="C2685" s="254">
        <v>101.93337425819416</v>
      </c>
    </row>
    <row r="2686" spans="2:3" x14ac:dyDescent="0.25">
      <c r="B2686" s="255">
        <v>2623</v>
      </c>
      <c r="C2686" s="254">
        <v>92.05213412872655</v>
      </c>
    </row>
    <row r="2687" spans="2:3" x14ac:dyDescent="0.25">
      <c r="B2687" s="255">
        <v>2624</v>
      </c>
      <c r="C2687" s="254">
        <v>129.99610674992883</v>
      </c>
    </row>
    <row r="2688" spans="2:3" x14ac:dyDescent="0.25">
      <c r="B2688" s="255">
        <v>2625</v>
      </c>
      <c r="C2688" s="254">
        <v>183.33539753420814</v>
      </c>
    </row>
    <row r="2689" spans="2:3" x14ac:dyDescent="0.25">
      <c r="B2689" s="255">
        <v>2626</v>
      </c>
      <c r="C2689" s="254">
        <v>141.1036458956012</v>
      </c>
    </row>
    <row r="2690" spans="2:3" x14ac:dyDescent="0.25">
      <c r="B2690" s="255">
        <v>2627</v>
      </c>
      <c r="C2690" s="254">
        <v>121.78105563915284</v>
      </c>
    </row>
    <row r="2691" spans="2:3" x14ac:dyDescent="0.25">
      <c r="B2691" s="255">
        <v>2628</v>
      </c>
      <c r="C2691" s="254">
        <v>104.11925805020753</v>
      </c>
    </row>
    <row r="2692" spans="2:3" x14ac:dyDescent="0.25">
      <c r="B2692" s="255">
        <v>2629</v>
      </c>
      <c r="C2692" s="254">
        <v>117.6503483388683</v>
      </c>
    </row>
    <row r="2693" spans="2:3" x14ac:dyDescent="0.25">
      <c r="B2693" s="255">
        <v>2630</v>
      </c>
      <c r="C2693" s="254">
        <v>129.58794688380124</v>
      </c>
    </row>
    <row r="2694" spans="2:3" x14ac:dyDescent="0.25">
      <c r="B2694" s="255">
        <v>2631</v>
      </c>
      <c r="C2694" s="254">
        <v>124.19170407093975</v>
      </c>
    </row>
    <row r="2695" spans="2:3" x14ac:dyDescent="0.25">
      <c r="B2695" s="255">
        <v>2632</v>
      </c>
      <c r="C2695" s="254">
        <v>114.57188911954117</v>
      </c>
    </row>
    <row r="2696" spans="2:3" x14ac:dyDescent="0.25">
      <c r="B2696" s="255">
        <v>2633</v>
      </c>
      <c r="C2696" s="254">
        <v>107.62289530206417</v>
      </c>
    </row>
    <row r="2697" spans="2:3" x14ac:dyDescent="0.25">
      <c r="B2697" s="255">
        <v>2634</v>
      </c>
      <c r="C2697" s="254">
        <v>131.89585695949671</v>
      </c>
    </row>
    <row r="2698" spans="2:3" x14ac:dyDescent="0.25">
      <c r="B2698" s="255">
        <v>2635</v>
      </c>
      <c r="C2698" s="254">
        <v>114.73839515182713</v>
      </c>
    </row>
    <row r="2699" spans="2:3" x14ac:dyDescent="0.25">
      <c r="B2699" s="255">
        <v>2636</v>
      </c>
      <c r="C2699" s="254">
        <v>159.06916873237171</v>
      </c>
    </row>
    <row r="2700" spans="2:3" x14ac:dyDescent="0.25">
      <c r="B2700" s="255">
        <v>2637</v>
      </c>
      <c r="C2700" s="254">
        <v>93.148513733657978</v>
      </c>
    </row>
    <row r="2701" spans="2:3" x14ac:dyDescent="0.25">
      <c r="B2701" s="255">
        <v>2638</v>
      </c>
      <c r="C2701" s="254">
        <v>100.78380285050703</v>
      </c>
    </row>
    <row r="2702" spans="2:3" x14ac:dyDescent="0.25">
      <c r="B2702" s="255">
        <v>2639</v>
      </c>
      <c r="C2702" s="254">
        <v>161.1599649654338</v>
      </c>
    </row>
    <row r="2703" spans="2:3" x14ac:dyDescent="0.25">
      <c r="B2703" s="255">
        <v>2640</v>
      </c>
      <c r="C2703" s="254">
        <v>118.65998675094467</v>
      </c>
    </row>
    <row r="2704" spans="2:3" x14ac:dyDescent="0.25">
      <c r="B2704" s="255">
        <v>2641</v>
      </c>
      <c r="C2704" s="254">
        <v>81.937492832836</v>
      </c>
    </row>
    <row r="2705" spans="2:3" x14ac:dyDescent="0.25">
      <c r="B2705" s="255">
        <v>2642</v>
      </c>
      <c r="C2705" s="254">
        <v>153.77125783486269</v>
      </c>
    </row>
    <row r="2706" spans="2:3" x14ac:dyDescent="0.25">
      <c r="B2706" s="255">
        <v>2643</v>
      </c>
      <c r="C2706" s="254">
        <v>147.14537314850551</v>
      </c>
    </row>
    <row r="2707" spans="2:3" x14ac:dyDescent="0.25">
      <c r="B2707" s="255">
        <v>2644</v>
      </c>
      <c r="C2707" s="254">
        <v>148.72028073873824</v>
      </c>
    </row>
    <row r="2708" spans="2:3" x14ac:dyDescent="0.25">
      <c r="B2708" s="255">
        <v>2645</v>
      </c>
      <c r="C2708" s="254">
        <v>113.06877585905909</v>
      </c>
    </row>
    <row r="2709" spans="2:3" x14ac:dyDescent="0.25">
      <c r="B2709" s="255">
        <v>2646</v>
      </c>
      <c r="C2709" s="254">
        <v>109.52399534493679</v>
      </c>
    </row>
    <row r="2710" spans="2:3" x14ac:dyDescent="0.25">
      <c r="B2710" s="255">
        <v>2647</v>
      </c>
      <c r="C2710" s="254">
        <v>155.83198964594595</v>
      </c>
    </row>
    <row r="2711" spans="2:3" x14ac:dyDescent="0.25">
      <c r="B2711" s="255">
        <v>2648</v>
      </c>
      <c r="C2711" s="254">
        <v>101.53601574420129</v>
      </c>
    </row>
    <row r="2712" spans="2:3" x14ac:dyDescent="0.25">
      <c r="B2712" s="255">
        <v>2649</v>
      </c>
      <c r="C2712" s="254">
        <v>118.17138982450103</v>
      </c>
    </row>
    <row r="2713" spans="2:3" x14ac:dyDescent="0.25">
      <c r="B2713" s="255">
        <v>2650</v>
      </c>
      <c r="C2713" s="254">
        <v>131.34174369442121</v>
      </c>
    </row>
    <row r="2714" spans="2:3" x14ac:dyDescent="0.25">
      <c r="B2714" s="255">
        <v>2651</v>
      </c>
      <c r="C2714" s="254">
        <v>114.01649600740984</v>
      </c>
    </row>
    <row r="2715" spans="2:3" x14ac:dyDescent="0.25">
      <c r="B2715" s="255">
        <v>2652</v>
      </c>
      <c r="C2715" s="254">
        <v>121.84691815308216</v>
      </c>
    </row>
    <row r="2716" spans="2:3" x14ac:dyDescent="0.25">
      <c r="B2716" s="255">
        <v>2653</v>
      </c>
      <c r="C2716" s="254">
        <v>115.41558529374733</v>
      </c>
    </row>
    <row r="2717" spans="2:3" x14ac:dyDescent="0.25">
      <c r="B2717" s="255">
        <v>2654</v>
      </c>
      <c r="C2717" s="254">
        <v>131.28110484393977</v>
      </c>
    </row>
    <row r="2718" spans="2:3" x14ac:dyDescent="0.25">
      <c r="B2718" s="255">
        <v>2655</v>
      </c>
      <c r="C2718" s="254">
        <v>85.703622256952087</v>
      </c>
    </row>
    <row r="2719" spans="2:3" x14ac:dyDescent="0.25">
      <c r="B2719" s="255">
        <v>2656</v>
      </c>
      <c r="C2719" s="254">
        <v>121.33440326955973</v>
      </c>
    </row>
    <row r="2720" spans="2:3" x14ac:dyDescent="0.25">
      <c r="B2720" s="255">
        <v>2657</v>
      </c>
      <c r="C2720" s="254">
        <v>106.39987230571356</v>
      </c>
    </row>
    <row r="2721" spans="2:3" x14ac:dyDescent="0.25">
      <c r="B2721" s="255">
        <v>2658</v>
      </c>
      <c r="C2721" s="254">
        <v>124.60574605684545</v>
      </c>
    </row>
    <row r="2722" spans="2:3" x14ac:dyDescent="0.25">
      <c r="B2722" s="255">
        <v>2659</v>
      </c>
      <c r="C2722" s="254">
        <v>88.279736819066613</v>
      </c>
    </row>
    <row r="2723" spans="2:3" x14ac:dyDescent="0.25">
      <c r="B2723" s="255">
        <v>2660</v>
      </c>
      <c r="C2723" s="254">
        <v>159.56264219492172</v>
      </c>
    </row>
    <row r="2724" spans="2:3" x14ac:dyDescent="0.25">
      <c r="B2724" s="255">
        <v>2661</v>
      </c>
      <c r="C2724" s="254">
        <v>120.61103420357412</v>
      </c>
    </row>
    <row r="2725" spans="2:3" x14ac:dyDescent="0.25">
      <c r="B2725" s="255">
        <v>2662</v>
      </c>
      <c r="C2725" s="254">
        <v>108.96730427724064</v>
      </c>
    </row>
    <row r="2726" spans="2:3" x14ac:dyDescent="0.25">
      <c r="B2726" s="255">
        <v>2663</v>
      </c>
      <c r="C2726" s="254">
        <v>146.50439407920612</v>
      </c>
    </row>
    <row r="2727" spans="2:3" x14ac:dyDescent="0.25">
      <c r="B2727" s="255">
        <v>2664</v>
      </c>
      <c r="C2727" s="254">
        <v>104.10108613442705</v>
      </c>
    </row>
    <row r="2728" spans="2:3" x14ac:dyDescent="0.25">
      <c r="B2728" s="255">
        <v>2665</v>
      </c>
      <c r="C2728" s="254">
        <v>96.115758329216263</v>
      </c>
    </row>
    <row r="2729" spans="2:3" x14ac:dyDescent="0.25">
      <c r="B2729" s="255">
        <v>2666</v>
      </c>
      <c r="C2729" s="254">
        <v>100.15424533268921</v>
      </c>
    </row>
    <row r="2730" spans="2:3" x14ac:dyDescent="0.25">
      <c r="B2730" s="255">
        <v>2667</v>
      </c>
      <c r="C2730" s="254">
        <v>145.09336940968262</v>
      </c>
    </row>
    <row r="2731" spans="2:3" x14ac:dyDescent="0.25">
      <c r="B2731" s="255">
        <v>2668</v>
      </c>
      <c r="C2731" s="254">
        <v>133.90550044965465</v>
      </c>
    </row>
    <row r="2732" spans="2:3" x14ac:dyDescent="0.25">
      <c r="B2732" s="255">
        <v>2669</v>
      </c>
      <c r="C2732" s="254">
        <v>104.99982401792809</v>
      </c>
    </row>
    <row r="2733" spans="2:3" x14ac:dyDescent="0.25">
      <c r="B2733" s="255">
        <v>2670</v>
      </c>
      <c r="C2733" s="254">
        <v>105.87419866857972</v>
      </c>
    </row>
    <row r="2734" spans="2:3" x14ac:dyDescent="0.25">
      <c r="B2734" s="255">
        <v>2671</v>
      </c>
      <c r="C2734" s="254">
        <v>100.02787714281672</v>
      </c>
    </row>
    <row r="2735" spans="2:3" x14ac:dyDescent="0.25">
      <c r="B2735" s="255">
        <v>2672</v>
      </c>
      <c r="C2735" s="254">
        <v>138.60968813830479</v>
      </c>
    </row>
    <row r="2736" spans="2:3" x14ac:dyDescent="0.25">
      <c r="B2736" s="255">
        <v>2673</v>
      </c>
      <c r="C2736" s="254">
        <v>127.58972605291845</v>
      </c>
    </row>
    <row r="2737" spans="2:3" x14ac:dyDescent="0.25">
      <c r="B2737" s="255">
        <v>2674</v>
      </c>
      <c r="C2737" s="254">
        <v>110.15860200676281</v>
      </c>
    </row>
    <row r="2738" spans="2:3" x14ac:dyDescent="0.25">
      <c r="B2738" s="255">
        <v>2675</v>
      </c>
      <c r="C2738" s="254">
        <v>144.03599807552391</v>
      </c>
    </row>
    <row r="2739" spans="2:3" x14ac:dyDescent="0.25">
      <c r="B2739" s="255">
        <v>2676</v>
      </c>
      <c r="C2739" s="254">
        <v>121.51176326764732</v>
      </c>
    </row>
    <row r="2740" spans="2:3" x14ac:dyDescent="0.25">
      <c r="B2740" s="255">
        <v>2677</v>
      </c>
      <c r="C2740" s="254">
        <v>122.13217612151882</v>
      </c>
    </row>
    <row r="2741" spans="2:3" x14ac:dyDescent="0.25">
      <c r="B2741" s="255">
        <v>2678</v>
      </c>
      <c r="C2741" s="254">
        <v>88.473751915182632</v>
      </c>
    </row>
    <row r="2742" spans="2:3" x14ac:dyDescent="0.25">
      <c r="B2742" s="255">
        <v>2679</v>
      </c>
      <c r="C2742" s="254">
        <v>84.868222367596644</v>
      </c>
    </row>
    <row r="2743" spans="2:3" x14ac:dyDescent="0.25">
      <c r="B2743" s="255">
        <v>2680</v>
      </c>
      <c r="C2743" s="254">
        <v>125.16069753844388</v>
      </c>
    </row>
    <row r="2744" spans="2:3" x14ac:dyDescent="0.25">
      <c r="B2744" s="255">
        <v>2681</v>
      </c>
      <c r="C2744" s="254">
        <v>89.926648498170366</v>
      </c>
    </row>
    <row r="2745" spans="2:3" x14ac:dyDescent="0.25">
      <c r="B2745" s="255">
        <v>2682</v>
      </c>
      <c r="C2745" s="254">
        <v>163.20641929592233</v>
      </c>
    </row>
    <row r="2746" spans="2:3" x14ac:dyDescent="0.25">
      <c r="B2746" s="255">
        <v>2683</v>
      </c>
      <c r="C2746" s="254">
        <v>140.81255424573467</v>
      </c>
    </row>
    <row r="2747" spans="2:3" x14ac:dyDescent="0.25">
      <c r="B2747" s="255">
        <v>2684</v>
      </c>
      <c r="C2747" s="254">
        <v>122.82006006771306</v>
      </c>
    </row>
    <row r="2748" spans="2:3" x14ac:dyDescent="0.25">
      <c r="B2748" s="255">
        <v>2685</v>
      </c>
      <c r="C2748" s="254">
        <v>146.05917061175691</v>
      </c>
    </row>
    <row r="2749" spans="2:3" x14ac:dyDescent="0.25">
      <c r="B2749" s="255">
        <v>2686</v>
      </c>
      <c r="C2749" s="254">
        <v>109.30330428665783</v>
      </c>
    </row>
    <row r="2750" spans="2:3" x14ac:dyDescent="0.25">
      <c r="B2750" s="255">
        <v>2687</v>
      </c>
      <c r="C2750" s="254">
        <v>126.47341309812154</v>
      </c>
    </row>
    <row r="2751" spans="2:3" x14ac:dyDescent="0.25">
      <c r="B2751" s="255">
        <v>2688</v>
      </c>
      <c r="C2751" s="254">
        <v>105.30180932675535</v>
      </c>
    </row>
    <row r="2752" spans="2:3" x14ac:dyDescent="0.25">
      <c r="B2752" s="255">
        <v>2689</v>
      </c>
      <c r="C2752" s="254">
        <v>131.08889190444432</v>
      </c>
    </row>
    <row r="2753" spans="2:3" x14ac:dyDescent="0.25">
      <c r="B2753" s="255">
        <v>2690</v>
      </c>
      <c r="C2753" s="254">
        <v>93.869894332158566</v>
      </c>
    </row>
    <row r="2754" spans="2:3" x14ac:dyDescent="0.25">
      <c r="B2754" s="255">
        <v>2691</v>
      </c>
      <c r="C2754" s="254">
        <v>117.16869588655688</v>
      </c>
    </row>
    <row r="2755" spans="2:3" x14ac:dyDescent="0.25">
      <c r="B2755" s="255">
        <v>2692</v>
      </c>
      <c r="C2755" s="254">
        <v>94.905588555439095</v>
      </c>
    </row>
    <row r="2756" spans="2:3" x14ac:dyDescent="0.25">
      <c r="B2756" s="255">
        <v>2693</v>
      </c>
      <c r="C2756" s="254">
        <v>82.538563271301001</v>
      </c>
    </row>
    <row r="2757" spans="2:3" x14ac:dyDescent="0.25">
      <c r="B2757" s="255">
        <v>2694</v>
      </c>
      <c r="C2757" s="254">
        <v>115.79668381182249</v>
      </c>
    </row>
    <row r="2758" spans="2:3" x14ac:dyDescent="0.25">
      <c r="B2758" s="255">
        <v>2695</v>
      </c>
      <c r="C2758" s="254">
        <v>97.914265921429475</v>
      </c>
    </row>
    <row r="2759" spans="2:3" x14ac:dyDescent="0.25">
      <c r="B2759" s="255">
        <v>2696</v>
      </c>
      <c r="C2759" s="254">
        <v>111.3978097232672</v>
      </c>
    </row>
    <row r="2760" spans="2:3" x14ac:dyDescent="0.25">
      <c r="B2760" s="255">
        <v>2697</v>
      </c>
      <c r="C2760" s="254">
        <v>109.84626185808528</v>
      </c>
    </row>
    <row r="2761" spans="2:3" x14ac:dyDescent="0.25">
      <c r="B2761" s="255">
        <v>2698</v>
      </c>
      <c r="C2761" s="254">
        <v>124.90565637678169</v>
      </c>
    </row>
    <row r="2762" spans="2:3" x14ac:dyDescent="0.25">
      <c r="B2762" s="255">
        <v>2699</v>
      </c>
      <c r="C2762" s="254">
        <v>156.96452888911423</v>
      </c>
    </row>
    <row r="2763" spans="2:3" x14ac:dyDescent="0.25">
      <c r="B2763" s="255">
        <v>2700</v>
      </c>
      <c r="C2763" s="254">
        <v>106.89388367009268</v>
      </c>
    </row>
    <row r="2764" spans="2:3" x14ac:dyDescent="0.25">
      <c r="B2764" s="255">
        <v>2701</v>
      </c>
      <c r="C2764" s="254">
        <v>153.50767095674217</v>
      </c>
    </row>
    <row r="2765" spans="2:3" x14ac:dyDescent="0.25">
      <c r="B2765" s="255">
        <v>2702</v>
      </c>
      <c r="C2765" s="254">
        <v>80.824099327606973</v>
      </c>
    </row>
    <row r="2766" spans="2:3" x14ac:dyDescent="0.25">
      <c r="B2766" s="255">
        <v>2703</v>
      </c>
      <c r="C2766" s="254">
        <v>143.8195725285579</v>
      </c>
    </row>
    <row r="2767" spans="2:3" x14ac:dyDescent="0.25">
      <c r="B2767" s="255">
        <v>2704</v>
      </c>
      <c r="C2767" s="254">
        <v>122.25632652252128</v>
      </c>
    </row>
    <row r="2768" spans="2:3" x14ac:dyDescent="0.25">
      <c r="B2768" s="255">
        <v>2705</v>
      </c>
      <c r="C2768" s="254">
        <v>126.12218280655883</v>
      </c>
    </row>
    <row r="2769" spans="2:3" x14ac:dyDescent="0.25">
      <c r="B2769" s="255">
        <v>2706</v>
      </c>
      <c r="C2769" s="254">
        <v>112.88337352751188</v>
      </c>
    </row>
    <row r="2770" spans="2:3" x14ac:dyDescent="0.25">
      <c r="B2770" s="255">
        <v>2707</v>
      </c>
      <c r="C2770" s="254">
        <v>136.91923668262984</v>
      </c>
    </row>
    <row r="2771" spans="2:3" x14ac:dyDescent="0.25">
      <c r="B2771" s="255">
        <v>2708</v>
      </c>
      <c r="C2771" s="254">
        <v>85.38587428035035</v>
      </c>
    </row>
    <row r="2772" spans="2:3" x14ac:dyDescent="0.25">
      <c r="B2772" s="255">
        <v>2709</v>
      </c>
      <c r="C2772" s="254">
        <v>114.32282134633456</v>
      </c>
    </row>
    <row r="2773" spans="2:3" x14ac:dyDescent="0.25">
      <c r="B2773" s="255">
        <v>2710</v>
      </c>
      <c r="C2773" s="254">
        <v>102.24640362920576</v>
      </c>
    </row>
    <row r="2774" spans="2:3" x14ac:dyDescent="0.25">
      <c r="B2774" s="255">
        <v>2711</v>
      </c>
      <c r="C2774" s="254">
        <v>86.561876673014751</v>
      </c>
    </row>
    <row r="2775" spans="2:3" x14ac:dyDescent="0.25">
      <c r="B2775" s="255">
        <v>2712</v>
      </c>
      <c r="C2775" s="254">
        <v>115.22581471827655</v>
      </c>
    </row>
    <row r="2776" spans="2:3" x14ac:dyDescent="0.25">
      <c r="B2776" s="255">
        <v>2713</v>
      </c>
      <c r="C2776" s="254">
        <v>133.12799631896337</v>
      </c>
    </row>
    <row r="2777" spans="2:3" x14ac:dyDescent="0.25">
      <c r="B2777" s="255">
        <v>2714</v>
      </c>
      <c r="C2777" s="254">
        <v>132.47472633044765</v>
      </c>
    </row>
    <row r="2778" spans="2:3" x14ac:dyDescent="0.25">
      <c r="B2778" s="255">
        <v>2715</v>
      </c>
      <c r="C2778" s="254">
        <v>97.227831458054709</v>
      </c>
    </row>
    <row r="2779" spans="2:3" x14ac:dyDescent="0.25">
      <c r="B2779" s="255">
        <v>2716</v>
      </c>
      <c r="C2779" s="254">
        <v>114.77487188302241</v>
      </c>
    </row>
    <row r="2780" spans="2:3" x14ac:dyDescent="0.25">
      <c r="B2780" s="255">
        <v>2717</v>
      </c>
      <c r="C2780" s="254">
        <v>128.3278363005245</v>
      </c>
    </row>
    <row r="2781" spans="2:3" x14ac:dyDescent="0.25">
      <c r="B2781" s="255">
        <v>2718</v>
      </c>
      <c r="C2781" s="254">
        <v>88.141675794621364</v>
      </c>
    </row>
    <row r="2782" spans="2:3" x14ac:dyDescent="0.25">
      <c r="B2782" s="255">
        <v>2719</v>
      </c>
      <c r="C2782" s="254">
        <v>93.535896943822365</v>
      </c>
    </row>
    <row r="2783" spans="2:3" x14ac:dyDescent="0.25">
      <c r="B2783" s="255">
        <v>2720</v>
      </c>
      <c r="C2783" s="254">
        <v>119.12627296767701</v>
      </c>
    </row>
    <row r="2784" spans="2:3" x14ac:dyDescent="0.25">
      <c r="B2784" s="255">
        <v>2721</v>
      </c>
      <c r="C2784" s="254">
        <v>136.45178997914098</v>
      </c>
    </row>
    <row r="2785" spans="2:3" x14ac:dyDescent="0.25">
      <c r="B2785" s="255">
        <v>2722</v>
      </c>
      <c r="C2785" s="254">
        <v>126.99453592761515</v>
      </c>
    </row>
    <row r="2786" spans="2:3" x14ac:dyDescent="0.25">
      <c r="B2786" s="255">
        <v>2723</v>
      </c>
      <c r="C2786" s="254">
        <v>130.94743350876735</v>
      </c>
    </row>
    <row r="2787" spans="2:3" x14ac:dyDescent="0.25">
      <c r="B2787" s="255">
        <v>2724</v>
      </c>
      <c r="C2787" s="254">
        <v>152.61917257470975</v>
      </c>
    </row>
    <row r="2788" spans="2:3" x14ac:dyDescent="0.25">
      <c r="B2788" s="255">
        <v>2725</v>
      </c>
      <c r="C2788" s="254">
        <v>105.05727803399803</v>
      </c>
    </row>
    <row r="2789" spans="2:3" x14ac:dyDescent="0.25">
      <c r="B2789" s="255">
        <v>2726</v>
      </c>
      <c r="C2789" s="254">
        <v>68.088387889327763</v>
      </c>
    </row>
    <row r="2790" spans="2:3" x14ac:dyDescent="0.25">
      <c r="B2790" s="255">
        <v>2727</v>
      </c>
      <c r="C2790" s="254">
        <v>77.403892703546049</v>
      </c>
    </row>
    <row r="2791" spans="2:3" x14ac:dyDescent="0.25">
      <c r="B2791" s="255">
        <v>2728</v>
      </c>
      <c r="C2791" s="254">
        <v>143.51678419930693</v>
      </c>
    </row>
    <row r="2792" spans="2:3" x14ac:dyDescent="0.25">
      <c r="B2792" s="255">
        <v>2729</v>
      </c>
      <c r="C2792" s="254">
        <v>110.86956682619183</v>
      </c>
    </row>
    <row r="2793" spans="2:3" x14ac:dyDescent="0.25">
      <c r="B2793" s="255">
        <v>2730</v>
      </c>
      <c r="C2793" s="254">
        <v>125.18316187538365</v>
      </c>
    </row>
    <row r="2794" spans="2:3" x14ac:dyDescent="0.25">
      <c r="B2794" s="255">
        <v>2731</v>
      </c>
      <c r="C2794" s="254">
        <v>123.20483691986189</v>
      </c>
    </row>
    <row r="2795" spans="2:3" x14ac:dyDescent="0.25">
      <c r="B2795" s="255">
        <v>2732</v>
      </c>
      <c r="C2795" s="254">
        <v>137.6886518134171</v>
      </c>
    </row>
    <row r="2796" spans="2:3" x14ac:dyDescent="0.25">
      <c r="B2796" s="255">
        <v>2733</v>
      </c>
      <c r="C2796" s="254">
        <v>133.72794604654956</v>
      </c>
    </row>
    <row r="2797" spans="2:3" x14ac:dyDescent="0.25">
      <c r="B2797" s="255">
        <v>2734</v>
      </c>
      <c r="C2797" s="254">
        <v>160.11439297552892</v>
      </c>
    </row>
    <row r="2798" spans="2:3" x14ac:dyDescent="0.25">
      <c r="B2798" s="255">
        <v>2735</v>
      </c>
      <c r="C2798" s="254">
        <v>108.23088618427735</v>
      </c>
    </row>
    <row r="2799" spans="2:3" x14ac:dyDescent="0.25">
      <c r="B2799" s="255">
        <v>2736</v>
      </c>
      <c r="C2799" s="254">
        <v>112.13819811047858</v>
      </c>
    </row>
    <row r="2800" spans="2:3" x14ac:dyDescent="0.25">
      <c r="B2800" s="255">
        <v>2737</v>
      </c>
      <c r="C2800" s="254">
        <v>136.04259046911329</v>
      </c>
    </row>
    <row r="2801" spans="2:3" x14ac:dyDescent="0.25">
      <c r="B2801" s="255">
        <v>2738</v>
      </c>
      <c r="C2801" s="254">
        <v>132.96500745018844</v>
      </c>
    </row>
    <row r="2802" spans="2:3" x14ac:dyDescent="0.25">
      <c r="B2802" s="255">
        <v>2739</v>
      </c>
      <c r="C2802" s="254">
        <v>150.92732254494751</v>
      </c>
    </row>
    <row r="2803" spans="2:3" x14ac:dyDescent="0.25">
      <c r="B2803" s="255">
        <v>2740</v>
      </c>
      <c r="C2803" s="254">
        <v>80.053994581879863</v>
      </c>
    </row>
    <row r="2804" spans="2:3" x14ac:dyDescent="0.25">
      <c r="B2804" s="255">
        <v>2741</v>
      </c>
      <c r="C2804" s="254">
        <v>106.75682474103711</v>
      </c>
    </row>
    <row r="2805" spans="2:3" x14ac:dyDescent="0.25">
      <c r="B2805" s="255">
        <v>2742</v>
      </c>
      <c r="C2805" s="254">
        <v>181.69113019767246</v>
      </c>
    </row>
    <row r="2806" spans="2:3" x14ac:dyDescent="0.25">
      <c r="B2806" s="255">
        <v>2743</v>
      </c>
      <c r="C2806" s="254">
        <v>110.19908018358272</v>
      </c>
    </row>
    <row r="2807" spans="2:3" x14ac:dyDescent="0.25">
      <c r="B2807" s="255">
        <v>2744</v>
      </c>
      <c r="C2807" s="254">
        <v>144.11857013141014</v>
      </c>
    </row>
    <row r="2808" spans="2:3" x14ac:dyDescent="0.25">
      <c r="B2808" s="255">
        <v>2745</v>
      </c>
      <c r="C2808" s="254">
        <v>97.106154100427531</v>
      </c>
    </row>
    <row r="2809" spans="2:3" x14ac:dyDescent="0.25">
      <c r="B2809" s="255">
        <v>2746</v>
      </c>
      <c r="C2809" s="254">
        <v>156.22211568198105</v>
      </c>
    </row>
    <row r="2810" spans="2:3" x14ac:dyDescent="0.25">
      <c r="B2810" s="255">
        <v>2747</v>
      </c>
      <c r="C2810" s="254">
        <v>108.52909748254902</v>
      </c>
    </row>
    <row r="2811" spans="2:3" x14ac:dyDescent="0.25">
      <c r="B2811" s="255">
        <v>2748</v>
      </c>
      <c r="C2811" s="254">
        <v>123.07100693952628</v>
      </c>
    </row>
    <row r="2812" spans="2:3" x14ac:dyDescent="0.25">
      <c r="B2812" s="255">
        <v>2749</v>
      </c>
      <c r="C2812" s="254">
        <v>108.32464817680159</v>
      </c>
    </row>
    <row r="2813" spans="2:3" x14ac:dyDescent="0.25">
      <c r="B2813" s="255">
        <v>2750</v>
      </c>
      <c r="C2813" s="254">
        <v>124.79880404912852</v>
      </c>
    </row>
    <row r="2814" spans="2:3" x14ac:dyDescent="0.25">
      <c r="B2814" s="255">
        <v>2751</v>
      </c>
      <c r="C2814" s="254">
        <v>125.12875452689353</v>
      </c>
    </row>
    <row r="2815" spans="2:3" x14ac:dyDescent="0.25">
      <c r="B2815" s="255">
        <v>2752</v>
      </c>
      <c r="C2815" s="254">
        <v>174.19119750390743</v>
      </c>
    </row>
    <row r="2816" spans="2:3" x14ac:dyDescent="0.25">
      <c r="B2816" s="255">
        <v>2753</v>
      </c>
      <c r="C2816" s="254">
        <v>120.77823677252537</v>
      </c>
    </row>
    <row r="2817" spans="2:3" x14ac:dyDescent="0.25">
      <c r="B2817" s="255">
        <v>2754</v>
      </c>
      <c r="C2817" s="254">
        <v>85.026466070005227</v>
      </c>
    </row>
    <row r="2818" spans="2:3" x14ac:dyDescent="0.25">
      <c r="B2818" s="255">
        <v>2755</v>
      </c>
      <c r="C2818" s="254">
        <v>81.560468850757644</v>
      </c>
    </row>
    <row r="2819" spans="2:3" x14ac:dyDescent="0.25">
      <c r="B2819" s="255">
        <v>2756</v>
      </c>
      <c r="C2819" s="254">
        <v>129.32204097977495</v>
      </c>
    </row>
    <row r="2820" spans="2:3" x14ac:dyDescent="0.25">
      <c r="B2820" s="255">
        <v>2757</v>
      </c>
      <c r="C2820" s="254">
        <v>89.695436643273098</v>
      </c>
    </row>
    <row r="2821" spans="2:3" x14ac:dyDescent="0.25">
      <c r="B2821" s="255">
        <v>2758</v>
      </c>
      <c r="C2821" s="254">
        <v>126.52832423696775</v>
      </c>
    </row>
    <row r="2822" spans="2:3" x14ac:dyDescent="0.25">
      <c r="B2822" s="255">
        <v>2759</v>
      </c>
      <c r="C2822" s="254">
        <v>169.50983035680724</v>
      </c>
    </row>
    <row r="2823" spans="2:3" x14ac:dyDescent="0.25">
      <c r="B2823" s="255">
        <v>2760</v>
      </c>
      <c r="C2823" s="254">
        <v>133.33895469082009</v>
      </c>
    </row>
    <row r="2824" spans="2:3" x14ac:dyDescent="0.25">
      <c r="B2824" s="255">
        <v>2761</v>
      </c>
      <c r="C2824" s="254">
        <v>118.71011399620981</v>
      </c>
    </row>
    <row r="2825" spans="2:3" x14ac:dyDescent="0.25">
      <c r="B2825" s="255">
        <v>2762</v>
      </c>
      <c r="C2825" s="254">
        <v>110.64897973672781</v>
      </c>
    </row>
    <row r="2826" spans="2:3" x14ac:dyDescent="0.25">
      <c r="B2826" s="255">
        <v>2763</v>
      </c>
      <c r="C2826" s="254">
        <v>126.19972084700929</v>
      </c>
    </row>
    <row r="2827" spans="2:3" x14ac:dyDescent="0.25">
      <c r="B2827" s="255">
        <v>2764</v>
      </c>
      <c r="C2827" s="254">
        <v>91.221575912651971</v>
      </c>
    </row>
    <row r="2828" spans="2:3" x14ac:dyDescent="0.25">
      <c r="B2828" s="255">
        <v>2765</v>
      </c>
      <c r="C2828" s="254">
        <v>112.73768201345305</v>
      </c>
    </row>
    <row r="2829" spans="2:3" x14ac:dyDescent="0.25">
      <c r="B2829" s="255">
        <v>2766</v>
      </c>
      <c r="C2829" s="254">
        <v>101.45605599703919</v>
      </c>
    </row>
    <row r="2830" spans="2:3" x14ac:dyDescent="0.25">
      <c r="B2830" s="255">
        <v>2767</v>
      </c>
      <c r="C2830" s="254">
        <v>113.5750102823213</v>
      </c>
    </row>
    <row r="2831" spans="2:3" x14ac:dyDescent="0.25">
      <c r="B2831" s="255">
        <v>2768</v>
      </c>
      <c r="C2831" s="254">
        <v>121.29929425633291</v>
      </c>
    </row>
    <row r="2832" spans="2:3" x14ac:dyDescent="0.25">
      <c r="B2832" s="255">
        <v>2769</v>
      </c>
      <c r="C2832" s="254">
        <v>74.010645243867572</v>
      </c>
    </row>
    <row r="2833" spans="2:3" x14ac:dyDescent="0.25">
      <c r="B2833" s="255">
        <v>2770</v>
      </c>
      <c r="C2833" s="254">
        <v>118.37425489154215</v>
      </c>
    </row>
    <row r="2834" spans="2:3" x14ac:dyDescent="0.25">
      <c r="B2834" s="255">
        <v>2771</v>
      </c>
      <c r="C2834" s="254">
        <v>130.99159407180548</v>
      </c>
    </row>
    <row r="2835" spans="2:3" x14ac:dyDescent="0.25">
      <c r="B2835" s="255">
        <v>2772</v>
      </c>
      <c r="C2835" s="254">
        <v>183.40895791958167</v>
      </c>
    </row>
    <row r="2836" spans="2:3" x14ac:dyDescent="0.25">
      <c r="B2836" s="255">
        <v>2773</v>
      </c>
      <c r="C2836" s="254">
        <v>140.85178537403218</v>
      </c>
    </row>
    <row r="2837" spans="2:3" x14ac:dyDescent="0.25">
      <c r="B2837" s="255">
        <v>2774</v>
      </c>
      <c r="C2837" s="254">
        <v>106.17249642567133</v>
      </c>
    </row>
    <row r="2838" spans="2:3" x14ac:dyDescent="0.25">
      <c r="B2838" s="255">
        <v>2775</v>
      </c>
      <c r="C2838" s="254">
        <v>74.098163269542113</v>
      </c>
    </row>
    <row r="2839" spans="2:3" x14ac:dyDescent="0.25">
      <c r="B2839" s="255">
        <v>2776</v>
      </c>
      <c r="C2839" s="254">
        <v>116.62129746665453</v>
      </c>
    </row>
    <row r="2840" spans="2:3" x14ac:dyDescent="0.25">
      <c r="B2840" s="255">
        <v>2777</v>
      </c>
      <c r="C2840" s="254">
        <v>74.899698947300024</v>
      </c>
    </row>
    <row r="2841" spans="2:3" x14ac:dyDescent="0.25">
      <c r="B2841" s="255">
        <v>2778</v>
      </c>
      <c r="C2841" s="254">
        <v>133.97329959967917</v>
      </c>
    </row>
    <row r="2842" spans="2:3" x14ac:dyDescent="0.25">
      <c r="B2842" s="255">
        <v>2779</v>
      </c>
      <c r="C2842" s="254">
        <v>112.5653292342723</v>
      </c>
    </row>
    <row r="2843" spans="2:3" x14ac:dyDescent="0.25">
      <c r="B2843" s="255">
        <v>2780</v>
      </c>
      <c r="C2843" s="254">
        <v>127.90934197233834</v>
      </c>
    </row>
    <row r="2844" spans="2:3" x14ac:dyDescent="0.25">
      <c r="B2844" s="255">
        <v>2781</v>
      </c>
      <c r="C2844" s="254">
        <v>89.169190390418152</v>
      </c>
    </row>
    <row r="2845" spans="2:3" x14ac:dyDescent="0.25">
      <c r="B2845" s="255">
        <v>2782</v>
      </c>
      <c r="C2845" s="254">
        <v>126.60080972320978</v>
      </c>
    </row>
    <row r="2846" spans="2:3" x14ac:dyDescent="0.25">
      <c r="B2846" s="255">
        <v>2783</v>
      </c>
      <c r="C2846" s="254">
        <v>87.084526306050634</v>
      </c>
    </row>
    <row r="2847" spans="2:3" x14ac:dyDescent="0.25">
      <c r="B2847" s="255">
        <v>2784</v>
      </c>
      <c r="C2847" s="254">
        <v>139.75595240176446</v>
      </c>
    </row>
    <row r="2848" spans="2:3" x14ac:dyDescent="0.25">
      <c r="B2848" s="255">
        <v>2785</v>
      </c>
      <c r="C2848" s="254">
        <v>118.1357531716388</v>
      </c>
    </row>
    <row r="2849" spans="2:3" x14ac:dyDescent="0.25">
      <c r="B2849" s="255">
        <v>2786</v>
      </c>
      <c r="C2849" s="254">
        <v>115.033259826806</v>
      </c>
    </row>
    <row r="2850" spans="2:3" x14ac:dyDescent="0.25">
      <c r="B2850" s="255">
        <v>2787</v>
      </c>
      <c r="C2850" s="254">
        <v>96.411207121979785</v>
      </c>
    </row>
    <row r="2851" spans="2:3" x14ac:dyDescent="0.25">
      <c r="B2851" s="255">
        <v>2788</v>
      </c>
      <c r="C2851" s="254">
        <v>95.776780124515369</v>
      </c>
    </row>
    <row r="2852" spans="2:3" x14ac:dyDescent="0.25">
      <c r="B2852" s="255">
        <v>2789</v>
      </c>
      <c r="C2852" s="254">
        <v>167.5595439329191</v>
      </c>
    </row>
    <row r="2853" spans="2:3" x14ac:dyDescent="0.25">
      <c r="B2853" s="255">
        <v>2790</v>
      </c>
      <c r="C2853" s="254">
        <v>117.20530758978173</v>
      </c>
    </row>
    <row r="2854" spans="2:3" x14ac:dyDescent="0.25">
      <c r="B2854" s="255">
        <v>2791</v>
      </c>
      <c r="C2854" s="254">
        <v>129.24180364617911</v>
      </c>
    </row>
    <row r="2855" spans="2:3" x14ac:dyDescent="0.25">
      <c r="B2855" s="255">
        <v>2792</v>
      </c>
      <c r="C2855" s="254">
        <v>129.91829852478736</v>
      </c>
    </row>
    <row r="2856" spans="2:3" x14ac:dyDescent="0.25">
      <c r="B2856" s="255">
        <v>2793</v>
      </c>
      <c r="C2856" s="254">
        <v>99.345926459376301</v>
      </c>
    </row>
    <row r="2857" spans="2:3" x14ac:dyDescent="0.25">
      <c r="B2857" s="255">
        <v>2794</v>
      </c>
      <c r="C2857" s="254">
        <v>150.96935372336731</v>
      </c>
    </row>
    <row r="2858" spans="2:3" x14ac:dyDescent="0.25">
      <c r="B2858" s="255">
        <v>2795</v>
      </c>
      <c r="C2858" s="254">
        <v>117.62852749211011</v>
      </c>
    </row>
    <row r="2859" spans="2:3" x14ac:dyDescent="0.25">
      <c r="B2859" s="255">
        <v>2796</v>
      </c>
      <c r="C2859" s="254">
        <v>106.21055240200381</v>
      </c>
    </row>
    <row r="2860" spans="2:3" x14ac:dyDescent="0.25">
      <c r="B2860" s="255">
        <v>2797</v>
      </c>
      <c r="C2860" s="254">
        <v>112.10299629781825</v>
      </c>
    </row>
    <row r="2861" spans="2:3" x14ac:dyDescent="0.25">
      <c r="B2861" s="255">
        <v>2798</v>
      </c>
      <c r="C2861" s="254">
        <v>109.25473134517861</v>
      </c>
    </row>
    <row r="2862" spans="2:3" x14ac:dyDescent="0.25">
      <c r="B2862" s="255">
        <v>2799</v>
      </c>
      <c r="C2862" s="254">
        <v>180.65326982369839</v>
      </c>
    </row>
    <row r="2863" spans="2:3" x14ac:dyDescent="0.25">
      <c r="B2863" s="255">
        <v>2800</v>
      </c>
      <c r="C2863" s="254">
        <v>144.14456120964437</v>
      </c>
    </row>
    <row r="2864" spans="2:3" x14ac:dyDescent="0.25">
      <c r="B2864" s="255">
        <v>2801</v>
      </c>
      <c r="C2864" s="254">
        <v>98.788947928852309</v>
      </c>
    </row>
    <row r="2865" spans="2:3" x14ac:dyDescent="0.25">
      <c r="B2865" s="255">
        <v>2802</v>
      </c>
      <c r="C2865" s="254">
        <v>106.80693302715024</v>
      </c>
    </row>
    <row r="2866" spans="2:3" x14ac:dyDescent="0.25">
      <c r="B2866" s="255">
        <v>2803</v>
      </c>
      <c r="C2866" s="254">
        <v>125.43471973428704</v>
      </c>
    </row>
    <row r="2867" spans="2:3" x14ac:dyDescent="0.25">
      <c r="B2867" s="255">
        <v>2804</v>
      </c>
      <c r="C2867" s="254">
        <v>140.95355608088155</v>
      </c>
    </row>
    <row r="2868" spans="2:3" x14ac:dyDescent="0.25">
      <c r="B2868" s="255">
        <v>2805</v>
      </c>
      <c r="C2868" s="254">
        <v>107.3114261042563</v>
      </c>
    </row>
    <row r="2869" spans="2:3" x14ac:dyDescent="0.25">
      <c r="B2869" s="255">
        <v>2806</v>
      </c>
      <c r="C2869" s="254">
        <v>118.07446827979832</v>
      </c>
    </row>
    <row r="2870" spans="2:3" x14ac:dyDescent="0.25">
      <c r="B2870" s="255">
        <v>2807</v>
      </c>
      <c r="C2870" s="254">
        <v>129.24175336072986</v>
      </c>
    </row>
    <row r="2871" spans="2:3" x14ac:dyDescent="0.25">
      <c r="B2871" s="255">
        <v>2808</v>
      </c>
      <c r="C2871" s="254">
        <v>137.52029339816869</v>
      </c>
    </row>
    <row r="2872" spans="2:3" x14ac:dyDescent="0.25">
      <c r="B2872" s="255">
        <v>2809</v>
      </c>
      <c r="C2872" s="254">
        <v>89.870345282327705</v>
      </c>
    </row>
    <row r="2873" spans="2:3" x14ac:dyDescent="0.25">
      <c r="B2873" s="255">
        <v>2810</v>
      </c>
      <c r="C2873" s="254">
        <v>135.19213308775394</v>
      </c>
    </row>
    <row r="2874" spans="2:3" x14ac:dyDescent="0.25">
      <c r="B2874" s="255">
        <v>2811</v>
      </c>
      <c r="C2874" s="254">
        <v>108.60834449783337</v>
      </c>
    </row>
    <row r="2875" spans="2:3" x14ac:dyDescent="0.25">
      <c r="B2875" s="255">
        <v>2812</v>
      </c>
      <c r="C2875" s="254">
        <v>148.2625750520792</v>
      </c>
    </row>
    <row r="2876" spans="2:3" x14ac:dyDescent="0.25">
      <c r="B2876" s="255">
        <v>2813</v>
      </c>
      <c r="C2876" s="254">
        <v>148.92148605684932</v>
      </c>
    </row>
    <row r="2877" spans="2:3" x14ac:dyDescent="0.25">
      <c r="B2877" s="255">
        <v>2814</v>
      </c>
      <c r="C2877" s="254">
        <v>129.84727781911923</v>
      </c>
    </row>
    <row r="2878" spans="2:3" x14ac:dyDescent="0.25">
      <c r="B2878" s="255">
        <v>2815</v>
      </c>
      <c r="C2878" s="254">
        <v>130.85837457135329</v>
      </c>
    </row>
    <row r="2879" spans="2:3" x14ac:dyDescent="0.25">
      <c r="B2879" s="255">
        <v>2816</v>
      </c>
      <c r="C2879" s="254">
        <v>142.22515126759399</v>
      </c>
    </row>
    <row r="2880" spans="2:3" x14ac:dyDescent="0.25">
      <c r="B2880" s="255">
        <v>2817</v>
      </c>
      <c r="C2880" s="254">
        <v>138.48313219961074</v>
      </c>
    </row>
    <row r="2881" spans="2:3" x14ac:dyDescent="0.25">
      <c r="B2881" s="255">
        <v>2818</v>
      </c>
      <c r="C2881" s="254">
        <v>121.19371545804165</v>
      </c>
    </row>
    <row r="2882" spans="2:3" x14ac:dyDescent="0.25">
      <c r="B2882" s="255">
        <v>2819</v>
      </c>
      <c r="C2882" s="254">
        <v>116.4415008964105</v>
      </c>
    </row>
    <row r="2883" spans="2:3" x14ac:dyDescent="0.25">
      <c r="B2883" s="255">
        <v>2820</v>
      </c>
      <c r="C2883" s="254">
        <v>162.30095801608033</v>
      </c>
    </row>
    <row r="2884" spans="2:3" x14ac:dyDescent="0.25">
      <c r="B2884" s="255">
        <v>2821</v>
      </c>
      <c r="C2884" s="254">
        <v>170.18571863790797</v>
      </c>
    </row>
    <row r="2885" spans="2:3" x14ac:dyDescent="0.25">
      <c r="B2885" s="255">
        <v>2822</v>
      </c>
      <c r="C2885" s="254">
        <v>102.48478487897498</v>
      </c>
    </row>
    <row r="2886" spans="2:3" x14ac:dyDescent="0.25">
      <c r="B2886" s="255">
        <v>2823</v>
      </c>
      <c r="C2886" s="254">
        <v>136.39805737507777</v>
      </c>
    </row>
    <row r="2887" spans="2:3" x14ac:dyDescent="0.25">
      <c r="B2887" s="255">
        <v>2824</v>
      </c>
      <c r="C2887" s="254">
        <v>167.29042755027422</v>
      </c>
    </row>
    <row r="2888" spans="2:3" x14ac:dyDescent="0.25">
      <c r="B2888" s="255">
        <v>2825</v>
      </c>
      <c r="C2888" s="254">
        <v>114.90205989897726</v>
      </c>
    </row>
    <row r="2889" spans="2:3" x14ac:dyDescent="0.25">
      <c r="B2889" s="255">
        <v>2826</v>
      </c>
      <c r="C2889" s="254">
        <v>152.52629811435651</v>
      </c>
    </row>
    <row r="2890" spans="2:3" x14ac:dyDescent="0.25">
      <c r="B2890" s="255">
        <v>2827</v>
      </c>
      <c r="C2890" s="254">
        <v>143.437630249412</v>
      </c>
    </row>
    <row r="2891" spans="2:3" x14ac:dyDescent="0.25">
      <c r="B2891" s="255">
        <v>2828</v>
      </c>
      <c r="C2891" s="254">
        <v>153.18978527442815</v>
      </c>
    </row>
    <row r="2892" spans="2:3" x14ac:dyDescent="0.25">
      <c r="B2892" s="255">
        <v>2829</v>
      </c>
      <c r="C2892" s="254">
        <v>107.54049480630016</v>
      </c>
    </row>
    <row r="2893" spans="2:3" x14ac:dyDescent="0.25">
      <c r="B2893" s="255">
        <v>2830</v>
      </c>
      <c r="C2893" s="254">
        <v>124.37317942412839</v>
      </c>
    </row>
    <row r="2894" spans="2:3" x14ac:dyDescent="0.25">
      <c r="B2894" s="255">
        <v>2831</v>
      </c>
      <c r="C2894" s="254">
        <v>117.13699753127227</v>
      </c>
    </row>
    <row r="2895" spans="2:3" x14ac:dyDescent="0.25">
      <c r="B2895" s="255">
        <v>2832</v>
      </c>
      <c r="C2895" s="254">
        <v>168.84717825086591</v>
      </c>
    </row>
    <row r="2896" spans="2:3" x14ac:dyDescent="0.25">
      <c r="B2896" s="255">
        <v>2833</v>
      </c>
      <c r="C2896" s="254">
        <v>123.35548207046149</v>
      </c>
    </row>
    <row r="2897" spans="2:3" x14ac:dyDescent="0.25">
      <c r="B2897" s="255">
        <v>2834</v>
      </c>
      <c r="C2897" s="254">
        <v>149.55543611094083</v>
      </c>
    </row>
    <row r="2898" spans="2:3" x14ac:dyDescent="0.25">
      <c r="B2898" s="255">
        <v>2835</v>
      </c>
      <c r="C2898" s="254">
        <v>125.61052991165141</v>
      </c>
    </row>
    <row r="2899" spans="2:3" x14ac:dyDescent="0.25">
      <c r="B2899" s="255">
        <v>2836</v>
      </c>
      <c r="C2899" s="254">
        <v>88.023058771793373</v>
      </c>
    </row>
    <row r="2900" spans="2:3" x14ac:dyDescent="0.25">
      <c r="B2900" s="255">
        <v>2837</v>
      </c>
      <c r="C2900" s="254">
        <v>169.61477930752542</v>
      </c>
    </row>
    <row r="2901" spans="2:3" x14ac:dyDescent="0.25">
      <c r="B2901" s="255">
        <v>2838</v>
      </c>
      <c r="C2901" s="254">
        <v>117.30508907455216</v>
      </c>
    </row>
    <row r="2902" spans="2:3" x14ac:dyDescent="0.25">
      <c r="B2902" s="255">
        <v>2839</v>
      </c>
      <c r="C2902" s="254">
        <v>157.44404409036667</v>
      </c>
    </row>
    <row r="2903" spans="2:3" x14ac:dyDescent="0.25">
      <c r="B2903" s="255">
        <v>2840</v>
      </c>
      <c r="C2903" s="254">
        <v>133.75917994068141</v>
      </c>
    </row>
    <row r="2904" spans="2:3" x14ac:dyDescent="0.25">
      <c r="B2904" s="255">
        <v>2841</v>
      </c>
      <c r="C2904" s="254">
        <v>143.62490028872065</v>
      </c>
    </row>
    <row r="2905" spans="2:3" x14ac:dyDescent="0.25">
      <c r="B2905" s="255">
        <v>2842</v>
      </c>
      <c r="C2905" s="254">
        <v>125.73635924186011</v>
      </c>
    </row>
    <row r="2906" spans="2:3" x14ac:dyDescent="0.25">
      <c r="B2906" s="255">
        <v>2843</v>
      </c>
      <c r="C2906" s="254">
        <v>79.593396245093729</v>
      </c>
    </row>
    <row r="2907" spans="2:3" x14ac:dyDescent="0.25">
      <c r="B2907" s="255">
        <v>2844</v>
      </c>
      <c r="C2907" s="254">
        <v>139.67081460592436</v>
      </c>
    </row>
    <row r="2908" spans="2:3" x14ac:dyDescent="0.25">
      <c r="B2908" s="255">
        <v>2845</v>
      </c>
      <c r="C2908" s="254">
        <v>130.59904240574298</v>
      </c>
    </row>
    <row r="2909" spans="2:3" x14ac:dyDescent="0.25">
      <c r="B2909" s="255">
        <v>2846</v>
      </c>
      <c r="C2909" s="254">
        <v>125.81602356357668</v>
      </c>
    </row>
    <row r="2910" spans="2:3" x14ac:dyDescent="0.25">
      <c r="B2910" s="255">
        <v>2847</v>
      </c>
      <c r="C2910" s="254">
        <v>134.54450394774068</v>
      </c>
    </row>
    <row r="2911" spans="2:3" x14ac:dyDescent="0.25">
      <c r="B2911" s="255">
        <v>2848</v>
      </c>
      <c r="C2911" s="254">
        <v>93.064997862156304</v>
      </c>
    </row>
    <row r="2912" spans="2:3" x14ac:dyDescent="0.25">
      <c r="B2912" s="255">
        <v>2849</v>
      </c>
      <c r="C2912" s="254">
        <v>173.96683659628138</v>
      </c>
    </row>
    <row r="2913" spans="2:3" x14ac:dyDescent="0.25">
      <c r="B2913" s="255">
        <v>2850</v>
      </c>
      <c r="C2913" s="254">
        <v>155.09982274339063</v>
      </c>
    </row>
    <row r="2914" spans="2:3" x14ac:dyDescent="0.25">
      <c r="B2914" s="255">
        <v>2851</v>
      </c>
      <c r="C2914" s="254">
        <v>107.61792694328618</v>
      </c>
    </row>
    <row r="2915" spans="2:3" x14ac:dyDescent="0.25">
      <c r="B2915" s="255">
        <v>2852</v>
      </c>
      <c r="C2915" s="254">
        <v>118.50843886966206</v>
      </c>
    </row>
    <row r="2916" spans="2:3" x14ac:dyDescent="0.25">
      <c r="B2916" s="255">
        <v>2853</v>
      </c>
      <c r="C2916" s="254">
        <v>118.33427026067402</v>
      </c>
    </row>
    <row r="2917" spans="2:3" x14ac:dyDescent="0.25">
      <c r="B2917" s="255">
        <v>2854</v>
      </c>
      <c r="C2917" s="254">
        <v>129.36139934581928</v>
      </c>
    </row>
    <row r="2918" spans="2:3" x14ac:dyDescent="0.25">
      <c r="B2918" s="255">
        <v>2855</v>
      </c>
      <c r="C2918" s="254">
        <v>139.32927593622219</v>
      </c>
    </row>
    <row r="2919" spans="2:3" x14ac:dyDescent="0.25">
      <c r="B2919" s="255">
        <v>2856</v>
      </c>
      <c r="C2919" s="254">
        <v>133.15965212900696</v>
      </c>
    </row>
    <row r="2920" spans="2:3" x14ac:dyDescent="0.25">
      <c r="B2920" s="255">
        <v>2857</v>
      </c>
      <c r="C2920" s="254">
        <v>150.72846867198973</v>
      </c>
    </row>
    <row r="2921" spans="2:3" x14ac:dyDescent="0.25">
      <c r="B2921" s="255">
        <v>2858</v>
      </c>
      <c r="C2921" s="254">
        <v>95.655262407783965</v>
      </c>
    </row>
    <row r="2922" spans="2:3" x14ac:dyDescent="0.25">
      <c r="B2922" s="255">
        <v>2859</v>
      </c>
      <c r="C2922" s="254">
        <v>124.50375986525002</v>
      </c>
    </row>
    <row r="2923" spans="2:3" x14ac:dyDescent="0.25">
      <c r="B2923" s="255">
        <v>2860</v>
      </c>
      <c r="C2923" s="254">
        <v>122.10897294977885</v>
      </c>
    </row>
    <row r="2924" spans="2:3" x14ac:dyDescent="0.25">
      <c r="B2924" s="255">
        <v>2861</v>
      </c>
      <c r="C2924" s="254">
        <v>130.67220921638923</v>
      </c>
    </row>
    <row r="2925" spans="2:3" x14ac:dyDescent="0.25">
      <c r="B2925" s="255">
        <v>2862</v>
      </c>
      <c r="C2925" s="254">
        <v>105.28160076648527</v>
      </c>
    </row>
    <row r="2926" spans="2:3" x14ac:dyDescent="0.25">
      <c r="B2926" s="255">
        <v>2863</v>
      </c>
      <c r="C2926" s="254">
        <v>138.46465211573033</v>
      </c>
    </row>
    <row r="2927" spans="2:3" x14ac:dyDescent="0.25">
      <c r="B2927" s="255">
        <v>2864</v>
      </c>
      <c r="C2927" s="254">
        <v>120.13775777866475</v>
      </c>
    </row>
    <row r="2928" spans="2:3" x14ac:dyDescent="0.25">
      <c r="B2928" s="255">
        <v>2865</v>
      </c>
      <c r="C2928" s="254">
        <v>138.35406724837219</v>
      </c>
    </row>
    <row r="2929" spans="2:3" x14ac:dyDescent="0.25">
      <c r="B2929" s="255">
        <v>2866</v>
      </c>
      <c r="C2929" s="254">
        <v>171.99164158111711</v>
      </c>
    </row>
    <row r="2930" spans="2:3" x14ac:dyDescent="0.25">
      <c r="B2930" s="255">
        <v>2867</v>
      </c>
      <c r="C2930" s="254">
        <v>133.4474869594718</v>
      </c>
    </row>
    <row r="2931" spans="2:3" x14ac:dyDescent="0.25">
      <c r="B2931" s="255">
        <v>2868</v>
      </c>
      <c r="C2931" s="254">
        <v>147.03133095278292</v>
      </c>
    </row>
    <row r="2932" spans="2:3" x14ac:dyDescent="0.25">
      <c r="B2932" s="255">
        <v>2869</v>
      </c>
      <c r="C2932" s="254">
        <v>142.63029488928288</v>
      </c>
    </row>
    <row r="2933" spans="2:3" x14ac:dyDescent="0.25">
      <c r="B2933" s="255">
        <v>2870</v>
      </c>
      <c r="C2933" s="254">
        <v>118.71588986694763</v>
      </c>
    </row>
    <row r="2934" spans="2:3" x14ac:dyDescent="0.25">
      <c r="B2934" s="255">
        <v>2871</v>
      </c>
      <c r="C2934" s="254">
        <v>117.93211887053542</v>
      </c>
    </row>
    <row r="2935" spans="2:3" x14ac:dyDescent="0.25">
      <c r="B2935" s="255">
        <v>2872</v>
      </c>
      <c r="C2935" s="254">
        <v>88.766882668931643</v>
      </c>
    </row>
    <row r="2936" spans="2:3" x14ac:dyDescent="0.25">
      <c r="B2936" s="255">
        <v>2873</v>
      </c>
      <c r="C2936" s="254">
        <v>102.74808472101772</v>
      </c>
    </row>
    <row r="2937" spans="2:3" x14ac:dyDescent="0.25">
      <c r="B2937" s="255">
        <v>2874</v>
      </c>
      <c r="C2937" s="254">
        <v>160.23224516960173</v>
      </c>
    </row>
    <row r="2938" spans="2:3" x14ac:dyDescent="0.25">
      <c r="B2938" s="255">
        <v>2875</v>
      </c>
      <c r="C2938" s="254">
        <v>83.99889292791967</v>
      </c>
    </row>
    <row r="2939" spans="2:3" x14ac:dyDescent="0.25">
      <c r="B2939" s="255">
        <v>2876</v>
      </c>
      <c r="C2939" s="254">
        <v>108.90290932869574</v>
      </c>
    </row>
    <row r="2940" spans="2:3" x14ac:dyDescent="0.25">
      <c r="B2940" s="255">
        <v>2877</v>
      </c>
      <c r="C2940" s="254">
        <v>88.872264190939347</v>
      </c>
    </row>
    <row r="2941" spans="2:3" x14ac:dyDescent="0.25">
      <c r="B2941" s="255">
        <v>2878</v>
      </c>
      <c r="C2941" s="254">
        <v>167.33934667236073</v>
      </c>
    </row>
    <row r="2942" spans="2:3" x14ac:dyDescent="0.25">
      <c r="B2942" s="255">
        <v>2879</v>
      </c>
      <c r="C2942" s="254">
        <v>142.93784670506849</v>
      </c>
    </row>
    <row r="2943" spans="2:3" x14ac:dyDescent="0.25">
      <c r="B2943" s="255">
        <v>2880</v>
      </c>
      <c r="C2943" s="254">
        <v>74.112772650020574</v>
      </c>
    </row>
    <row r="2944" spans="2:3" x14ac:dyDescent="0.25">
      <c r="B2944" s="255">
        <v>2881</v>
      </c>
      <c r="C2944" s="254">
        <v>95.307783926420015</v>
      </c>
    </row>
    <row r="2945" spans="2:3" x14ac:dyDescent="0.25">
      <c r="B2945" s="255">
        <v>2882</v>
      </c>
      <c r="C2945" s="254">
        <v>95.986789897872697</v>
      </c>
    </row>
    <row r="2946" spans="2:3" x14ac:dyDescent="0.25">
      <c r="B2946" s="255">
        <v>2883</v>
      </c>
      <c r="C2946" s="254">
        <v>143.56310301238949</v>
      </c>
    </row>
    <row r="2947" spans="2:3" x14ac:dyDescent="0.25">
      <c r="B2947" s="255">
        <v>2884</v>
      </c>
      <c r="C2947" s="254">
        <v>141.88790363402245</v>
      </c>
    </row>
    <row r="2948" spans="2:3" x14ac:dyDescent="0.25">
      <c r="B2948" s="255">
        <v>2885</v>
      </c>
      <c r="C2948" s="254">
        <v>101.09746841270892</v>
      </c>
    </row>
    <row r="2949" spans="2:3" x14ac:dyDescent="0.25">
      <c r="B2949" s="255">
        <v>2886</v>
      </c>
      <c r="C2949" s="254">
        <v>140.6141169545823</v>
      </c>
    </row>
    <row r="2950" spans="2:3" x14ac:dyDescent="0.25">
      <c r="B2950" s="255">
        <v>2887</v>
      </c>
      <c r="C2950" s="254">
        <v>148.71827002654913</v>
      </c>
    </row>
    <row r="2951" spans="2:3" x14ac:dyDescent="0.25">
      <c r="B2951" s="255">
        <v>2888</v>
      </c>
      <c r="C2951" s="254">
        <v>143.49354087841172</v>
      </c>
    </row>
    <row r="2952" spans="2:3" x14ac:dyDescent="0.25">
      <c r="B2952" s="255">
        <v>2889</v>
      </c>
      <c r="C2952" s="254">
        <v>112.48693040902955</v>
      </c>
    </row>
    <row r="2953" spans="2:3" x14ac:dyDescent="0.25">
      <c r="B2953" s="255">
        <v>2890</v>
      </c>
      <c r="C2953" s="254">
        <v>127.47807440839784</v>
      </c>
    </row>
    <row r="2954" spans="2:3" x14ac:dyDescent="0.25">
      <c r="B2954" s="255">
        <v>2891</v>
      </c>
      <c r="C2954" s="254">
        <v>133.06592327508906</v>
      </c>
    </row>
    <row r="2955" spans="2:3" x14ac:dyDescent="0.25">
      <c r="B2955" s="255">
        <v>2892</v>
      </c>
      <c r="C2955" s="254">
        <v>132.35389337399292</v>
      </c>
    </row>
    <row r="2956" spans="2:3" x14ac:dyDescent="0.25">
      <c r="B2956" s="255">
        <v>2893</v>
      </c>
      <c r="C2956" s="254">
        <v>168.25359258802789</v>
      </c>
    </row>
    <row r="2957" spans="2:3" x14ac:dyDescent="0.25">
      <c r="B2957" s="255">
        <v>2894</v>
      </c>
      <c r="C2957" s="254">
        <v>88.868404106712831</v>
      </c>
    </row>
    <row r="2958" spans="2:3" x14ac:dyDescent="0.25">
      <c r="B2958" s="255">
        <v>2895</v>
      </c>
      <c r="C2958" s="254">
        <v>134.96122266483908</v>
      </c>
    </row>
    <row r="2959" spans="2:3" x14ac:dyDescent="0.25">
      <c r="B2959" s="255">
        <v>2896</v>
      </c>
      <c r="C2959" s="254">
        <v>128.74953728741912</v>
      </c>
    </row>
    <row r="2960" spans="2:3" x14ac:dyDescent="0.25">
      <c r="B2960" s="255">
        <v>2897</v>
      </c>
      <c r="C2960" s="254">
        <v>122.29388997128777</v>
      </c>
    </row>
    <row r="2961" spans="2:3" x14ac:dyDescent="0.25">
      <c r="B2961" s="255">
        <v>2898</v>
      </c>
      <c r="C2961" s="254">
        <v>91.937421756871089</v>
      </c>
    </row>
    <row r="2962" spans="2:3" x14ac:dyDescent="0.25">
      <c r="B2962" s="255">
        <v>2899</v>
      </c>
      <c r="C2962" s="254">
        <v>102.45096869320373</v>
      </c>
    </row>
    <row r="2963" spans="2:3" x14ac:dyDescent="0.25">
      <c r="B2963" s="255">
        <v>2900</v>
      </c>
      <c r="C2963" s="254">
        <v>145.50961264224844</v>
      </c>
    </row>
    <row r="2964" spans="2:3" x14ac:dyDescent="0.25">
      <c r="B2964" s="255">
        <v>2901</v>
      </c>
      <c r="C2964" s="254">
        <v>140.16570767139223</v>
      </c>
    </row>
    <row r="2965" spans="2:3" x14ac:dyDescent="0.25">
      <c r="B2965" s="255">
        <v>2902</v>
      </c>
      <c r="C2965" s="254">
        <v>98.329158472517662</v>
      </c>
    </row>
    <row r="2966" spans="2:3" x14ac:dyDescent="0.25">
      <c r="B2966" s="255">
        <v>2903</v>
      </c>
      <c r="C2966" s="254">
        <v>100.70636390960196</v>
      </c>
    </row>
    <row r="2967" spans="2:3" x14ac:dyDescent="0.25">
      <c r="B2967" s="255">
        <v>2904</v>
      </c>
      <c r="C2967" s="254">
        <v>119.68267252049736</v>
      </c>
    </row>
    <row r="2968" spans="2:3" x14ac:dyDescent="0.25">
      <c r="B2968" s="255">
        <v>2905</v>
      </c>
      <c r="C2968" s="254">
        <v>100.8323867175946</v>
      </c>
    </row>
    <row r="2969" spans="2:3" x14ac:dyDescent="0.25">
      <c r="B2969" s="255">
        <v>2906</v>
      </c>
      <c r="C2969" s="254">
        <v>113.24556821554364</v>
      </c>
    </row>
    <row r="2970" spans="2:3" x14ac:dyDescent="0.25">
      <c r="B2970" s="255">
        <v>2907</v>
      </c>
      <c r="C2970" s="254">
        <v>93.08205877147914</v>
      </c>
    </row>
    <row r="2971" spans="2:3" x14ac:dyDescent="0.25">
      <c r="B2971" s="255">
        <v>2908</v>
      </c>
      <c r="C2971" s="254">
        <v>102.91414151313089</v>
      </c>
    </row>
    <row r="2972" spans="2:3" x14ac:dyDescent="0.25">
      <c r="B2972" s="255">
        <v>2909</v>
      </c>
      <c r="C2972" s="254">
        <v>159.56354525212856</v>
      </c>
    </row>
    <row r="2973" spans="2:3" x14ac:dyDescent="0.25">
      <c r="B2973" s="255">
        <v>2910</v>
      </c>
      <c r="C2973" s="254">
        <v>139.15359320492504</v>
      </c>
    </row>
    <row r="2974" spans="2:3" x14ac:dyDescent="0.25">
      <c r="B2974" s="255">
        <v>2911</v>
      </c>
      <c r="C2974" s="254">
        <v>105.32244958708309</v>
      </c>
    </row>
    <row r="2975" spans="2:3" x14ac:dyDescent="0.25">
      <c r="B2975" s="255">
        <v>2912</v>
      </c>
      <c r="C2975" s="254">
        <v>73.114805963006631</v>
      </c>
    </row>
    <row r="2976" spans="2:3" x14ac:dyDescent="0.25">
      <c r="B2976" s="255">
        <v>2913</v>
      </c>
      <c r="C2976" s="254">
        <v>119.89806234754893</v>
      </c>
    </row>
    <row r="2977" spans="2:3" x14ac:dyDescent="0.25">
      <c r="B2977" s="255">
        <v>2914</v>
      </c>
      <c r="C2977" s="254">
        <v>149.748707355123</v>
      </c>
    </row>
    <row r="2978" spans="2:3" x14ac:dyDescent="0.25">
      <c r="B2978" s="255">
        <v>2915</v>
      </c>
      <c r="C2978" s="254">
        <v>154.30820339454829</v>
      </c>
    </row>
    <row r="2979" spans="2:3" x14ac:dyDescent="0.25">
      <c r="B2979" s="255">
        <v>2916</v>
      </c>
      <c r="C2979" s="254">
        <v>144.52817856737104</v>
      </c>
    </row>
    <row r="2980" spans="2:3" x14ac:dyDescent="0.25">
      <c r="B2980" s="255">
        <v>2917</v>
      </c>
      <c r="C2980" s="254">
        <v>104.5007894685635</v>
      </c>
    </row>
    <row r="2981" spans="2:3" x14ac:dyDescent="0.25">
      <c r="B2981" s="255">
        <v>2918</v>
      </c>
      <c r="C2981" s="254">
        <v>135.64982016822998</v>
      </c>
    </row>
    <row r="2982" spans="2:3" x14ac:dyDescent="0.25">
      <c r="B2982" s="255">
        <v>2919</v>
      </c>
      <c r="C2982" s="254">
        <v>145.33572112119839</v>
      </c>
    </row>
    <row r="2983" spans="2:3" x14ac:dyDescent="0.25">
      <c r="B2983" s="255">
        <v>2920</v>
      </c>
      <c r="C2983" s="254">
        <v>123.27270028280869</v>
      </c>
    </row>
    <row r="2984" spans="2:3" x14ac:dyDescent="0.25">
      <c r="B2984" s="255">
        <v>2921</v>
      </c>
      <c r="C2984" s="254">
        <v>123.54722637734749</v>
      </c>
    </row>
    <row r="2985" spans="2:3" x14ac:dyDescent="0.25">
      <c r="B2985" s="255">
        <v>2922</v>
      </c>
      <c r="C2985" s="254">
        <v>111.44293105911134</v>
      </c>
    </row>
    <row r="2986" spans="2:3" x14ac:dyDescent="0.25">
      <c r="B2986" s="255">
        <v>2923</v>
      </c>
      <c r="C2986" s="254">
        <v>114.01057991351611</v>
      </c>
    </row>
    <row r="2987" spans="2:3" x14ac:dyDescent="0.25">
      <c r="B2987" s="255">
        <v>2924</v>
      </c>
      <c r="C2987" s="254">
        <v>114.3909106560437</v>
      </c>
    </row>
    <row r="2988" spans="2:3" x14ac:dyDescent="0.25">
      <c r="B2988" s="255">
        <v>2925</v>
      </c>
      <c r="C2988" s="254">
        <v>113.3106287779339</v>
      </c>
    </row>
    <row r="2989" spans="2:3" x14ac:dyDescent="0.25">
      <c r="B2989" s="255">
        <v>2926</v>
      </c>
      <c r="C2989" s="254">
        <v>99.797943130392994</v>
      </c>
    </row>
    <row r="2990" spans="2:3" x14ac:dyDescent="0.25">
      <c r="B2990" s="255">
        <v>2927</v>
      </c>
      <c r="C2990" s="254">
        <v>138.18820964295529</v>
      </c>
    </row>
    <row r="2991" spans="2:3" x14ac:dyDescent="0.25">
      <c r="B2991" s="255">
        <v>2928</v>
      </c>
      <c r="C2991" s="254">
        <v>104.48341827269749</v>
      </c>
    </row>
    <row r="2992" spans="2:3" x14ac:dyDescent="0.25">
      <c r="B2992" s="255">
        <v>2929</v>
      </c>
      <c r="C2992" s="254">
        <v>154.62358014003328</v>
      </c>
    </row>
    <row r="2993" spans="2:3" x14ac:dyDescent="0.25">
      <c r="B2993" s="255">
        <v>2930</v>
      </c>
      <c r="C2993" s="254">
        <v>139.09390092972265</v>
      </c>
    </row>
    <row r="2994" spans="2:3" x14ac:dyDescent="0.25">
      <c r="B2994" s="255">
        <v>2931</v>
      </c>
      <c r="C2994" s="254">
        <v>148.8870447054621</v>
      </c>
    </row>
    <row r="2995" spans="2:3" x14ac:dyDescent="0.25">
      <c r="B2995" s="255">
        <v>2932</v>
      </c>
      <c r="C2995" s="254">
        <v>93.417219006699582</v>
      </c>
    </row>
    <row r="2996" spans="2:3" x14ac:dyDescent="0.25">
      <c r="B2996" s="255">
        <v>2933</v>
      </c>
      <c r="C2996" s="254">
        <v>146.90513625652227</v>
      </c>
    </row>
    <row r="2997" spans="2:3" x14ac:dyDescent="0.25">
      <c r="B2997" s="255">
        <v>2934</v>
      </c>
      <c r="C2997" s="254">
        <v>125.78392297459733</v>
      </c>
    </row>
    <row r="2998" spans="2:3" x14ac:dyDescent="0.25">
      <c r="B2998" s="255">
        <v>2935</v>
      </c>
      <c r="C2998" s="254">
        <v>136.52458114024401</v>
      </c>
    </row>
    <row r="2999" spans="2:3" x14ac:dyDescent="0.25">
      <c r="B2999" s="255">
        <v>2936</v>
      </c>
      <c r="C2999" s="254">
        <v>145.84593636253305</v>
      </c>
    </row>
    <row r="3000" spans="2:3" x14ac:dyDescent="0.25">
      <c r="B3000" s="255">
        <v>2937</v>
      </c>
      <c r="C3000" s="254">
        <v>174.84905077940459</v>
      </c>
    </row>
    <row r="3001" spans="2:3" x14ac:dyDescent="0.25">
      <c r="B3001" s="255">
        <v>2938</v>
      </c>
      <c r="C3001" s="254">
        <v>101.02620728719765</v>
      </c>
    </row>
    <row r="3002" spans="2:3" x14ac:dyDescent="0.25">
      <c r="B3002" s="255">
        <v>2939</v>
      </c>
      <c r="C3002" s="254">
        <v>105.98946375370664</v>
      </c>
    </row>
    <row r="3003" spans="2:3" x14ac:dyDescent="0.25">
      <c r="B3003" s="255">
        <v>2940</v>
      </c>
      <c r="C3003" s="254">
        <v>96.254996195340027</v>
      </c>
    </row>
    <row r="3004" spans="2:3" x14ac:dyDescent="0.25">
      <c r="B3004" s="255">
        <v>2941</v>
      </c>
      <c r="C3004" s="254">
        <v>151.91440853930132</v>
      </c>
    </row>
    <row r="3005" spans="2:3" x14ac:dyDescent="0.25">
      <c r="B3005" s="255">
        <v>2942</v>
      </c>
      <c r="C3005" s="254">
        <v>92.117099982382683</v>
      </c>
    </row>
    <row r="3006" spans="2:3" x14ac:dyDescent="0.25">
      <c r="B3006" s="255">
        <v>2943</v>
      </c>
      <c r="C3006" s="254">
        <v>101.65234725492866</v>
      </c>
    </row>
    <row r="3007" spans="2:3" x14ac:dyDescent="0.25">
      <c r="B3007" s="255">
        <v>2944</v>
      </c>
      <c r="C3007" s="254">
        <v>104.85815402058849</v>
      </c>
    </row>
    <row r="3008" spans="2:3" x14ac:dyDescent="0.25">
      <c r="B3008" s="255">
        <v>2945</v>
      </c>
      <c r="C3008" s="254">
        <v>120.49740079384136</v>
      </c>
    </row>
    <row r="3009" spans="2:3" x14ac:dyDescent="0.25">
      <c r="B3009" s="255">
        <v>2946</v>
      </c>
      <c r="C3009" s="254">
        <v>119.48933273868893</v>
      </c>
    </row>
    <row r="3010" spans="2:3" x14ac:dyDescent="0.25">
      <c r="B3010" s="255">
        <v>2947</v>
      </c>
      <c r="C3010" s="254">
        <v>110.51773089188828</v>
      </c>
    </row>
    <row r="3011" spans="2:3" x14ac:dyDescent="0.25">
      <c r="B3011" s="255">
        <v>2948</v>
      </c>
      <c r="C3011" s="254">
        <v>169.31573932048747</v>
      </c>
    </row>
    <row r="3012" spans="2:3" x14ac:dyDescent="0.25">
      <c r="B3012" s="255">
        <v>2949</v>
      </c>
      <c r="C3012" s="254">
        <v>145.83969834418184</v>
      </c>
    </row>
    <row r="3013" spans="2:3" x14ac:dyDescent="0.25">
      <c r="B3013" s="255">
        <v>2950</v>
      </c>
      <c r="C3013" s="254">
        <v>107.22100018833993</v>
      </c>
    </row>
    <row r="3014" spans="2:3" x14ac:dyDescent="0.25">
      <c r="B3014" s="255">
        <v>2951</v>
      </c>
      <c r="C3014" s="254">
        <v>134.56513405352968</v>
      </c>
    </row>
    <row r="3015" spans="2:3" x14ac:dyDescent="0.25">
      <c r="B3015" s="255">
        <v>2952</v>
      </c>
      <c r="C3015" s="254">
        <v>134.79076801214015</v>
      </c>
    </row>
    <row r="3016" spans="2:3" x14ac:dyDescent="0.25">
      <c r="B3016" s="255">
        <v>2953</v>
      </c>
      <c r="C3016" s="254">
        <v>104.60662018827992</v>
      </c>
    </row>
    <row r="3017" spans="2:3" x14ac:dyDescent="0.25">
      <c r="B3017" s="255">
        <v>2954</v>
      </c>
      <c r="C3017" s="254">
        <v>87.695608431222155</v>
      </c>
    </row>
    <row r="3018" spans="2:3" x14ac:dyDescent="0.25">
      <c r="B3018" s="255">
        <v>2955</v>
      </c>
      <c r="C3018" s="254">
        <v>178.80590982799586</v>
      </c>
    </row>
    <row r="3019" spans="2:3" x14ac:dyDescent="0.25">
      <c r="B3019" s="255">
        <v>2956</v>
      </c>
      <c r="C3019" s="254">
        <v>135.59815021248494</v>
      </c>
    </row>
    <row r="3020" spans="2:3" x14ac:dyDescent="0.25">
      <c r="B3020" s="255">
        <v>2957</v>
      </c>
      <c r="C3020" s="254">
        <v>129.65564658508677</v>
      </c>
    </row>
    <row r="3021" spans="2:3" x14ac:dyDescent="0.25">
      <c r="B3021" s="255">
        <v>2958</v>
      </c>
      <c r="C3021" s="254">
        <v>101.38253523738996</v>
      </c>
    </row>
    <row r="3022" spans="2:3" x14ac:dyDescent="0.25">
      <c r="B3022" s="255">
        <v>2959</v>
      </c>
      <c r="C3022" s="254">
        <v>147.45465147115937</v>
      </c>
    </row>
    <row r="3023" spans="2:3" x14ac:dyDescent="0.25">
      <c r="B3023" s="255">
        <v>2960</v>
      </c>
      <c r="C3023" s="254">
        <v>108.62878246517465</v>
      </c>
    </row>
    <row r="3024" spans="2:3" x14ac:dyDescent="0.25">
      <c r="B3024" s="255">
        <v>2961</v>
      </c>
      <c r="C3024" s="254">
        <v>91.82762518926981</v>
      </c>
    </row>
    <row r="3025" spans="2:3" x14ac:dyDescent="0.25">
      <c r="B3025" s="255">
        <v>2962</v>
      </c>
      <c r="C3025" s="254">
        <v>119.15716763159386</v>
      </c>
    </row>
    <row r="3026" spans="2:3" x14ac:dyDescent="0.25">
      <c r="B3026" s="255">
        <v>2963</v>
      </c>
      <c r="C3026" s="254">
        <v>94.281379028753776</v>
      </c>
    </row>
    <row r="3027" spans="2:3" x14ac:dyDescent="0.25">
      <c r="B3027" s="255">
        <v>2964</v>
      </c>
      <c r="C3027" s="254">
        <v>119.44165634536316</v>
      </c>
    </row>
    <row r="3028" spans="2:3" x14ac:dyDescent="0.25">
      <c r="B3028" s="255">
        <v>2965</v>
      </c>
      <c r="C3028" s="254">
        <v>175.67942453778744</v>
      </c>
    </row>
    <row r="3029" spans="2:3" x14ac:dyDescent="0.25">
      <c r="B3029" s="255">
        <v>2966</v>
      </c>
      <c r="C3029" s="254">
        <v>78.352648081158492</v>
      </c>
    </row>
    <row r="3030" spans="2:3" x14ac:dyDescent="0.25">
      <c r="B3030" s="255">
        <v>2967</v>
      </c>
      <c r="C3030" s="254">
        <v>109.17126327108475</v>
      </c>
    </row>
    <row r="3031" spans="2:3" x14ac:dyDescent="0.25">
      <c r="B3031" s="255">
        <v>2968</v>
      </c>
      <c r="C3031" s="254">
        <v>125.62020884631386</v>
      </c>
    </row>
    <row r="3032" spans="2:3" x14ac:dyDescent="0.25">
      <c r="B3032" s="255">
        <v>2969</v>
      </c>
      <c r="C3032" s="254">
        <v>127.10097370154679</v>
      </c>
    </row>
    <row r="3033" spans="2:3" x14ac:dyDescent="0.25">
      <c r="B3033" s="255">
        <v>2970</v>
      </c>
      <c r="C3033" s="254">
        <v>98.54924260586597</v>
      </c>
    </row>
    <row r="3034" spans="2:3" x14ac:dyDescent="0.25">
      <c r="B3034" s="255">
        <v>2971</v>
      </c>
      <c r="C3034" s="254">
        <v>120.68744876842163</v>
      </c>
    </row>
    <row r="3035" spans="2:3" x14ac:dyDescent="0.25">
      <c r="B3035" s="255">
        <v>2972</v>
      </c>
      <c r="C3035" s="254">
        <v>105.47306492681564</v>
      </c>
    </row>
    <row r="3036" spans="2:3" x14ac:dyDescent="0.25">
      <c r="B3036" s="255">
        <v>2973</v>
      </c>
      <c r="C3036" s="254">
        <v>100.99136297575413</v>
      </c>
    </row>
    <row r="3037" spans="2:3" x14ac:dyDescent="0.25">
      <c r="B3037" s="255">
        <v>2974</v>
      </c>
      <c r="C3037" s="254">
        <v>121.83223285151</v>
      </c>
    </row>
    <row r="3038" spans="2:3" x14ac:dyDescent="0.25">
      <c r="B3038" s="255">
        <v>2975</v>
      </c>
      <c r="C3038" s="254">
        <v>163.32232021713764</v>
      </c>
    </row>
    <row r="3039" spans="2:3" x14ac:dyDescent="0.25">
      <c r="B3039" s="255">
        <v>2976</v>
      </c>
      <c r="C3039" s="254">
        <v>114.37423364139902</v>
      </c>
    </row>
    <row r="3040" spans="2:3" x14ac:dyDescent="0.25">
      <c r="B3040" s="255">
        <v>2977</v>
      </c>
      <c r="C3040" s="254">
        <v>89.648927122528534</v>
      </c>
    </row>
    <row r="3041" spans="2:3" x14ac:dyDescent="0.25">
      <c r="B3041" s="255">
        <v>2978</v>
      </c>
      <c r="C3041" s="254">
        <v>104.12644047028957</v>
      </c>
    </row>
    <row r="3042" spans="2:3" x14ac:dyDescent="0.25">
      <c r="B3042" s="255">
        <v>2979</v>
      </c>
      <c r="C3042" s="254">
        <v>87.823297978389959</v>
      </c>
    </row>
    <row r="3043" spans="2:3" x14ac:dyDescent="0.25">
      <c r="B3043" s="255">
        <v>2980</v>
      </c>
      <c r="C3043" s="254">
        <v>93.072803073645545</v>
      </c>
    </row>
    <row r="3044" spans="2:3" x14ac:dyDescent="0.25">
      <c r="B3044" s="255">
        <v>2981</v>
      </c>
      <c r="C3044" s="254">
        <v>118.17082023525094</v>
      </c>
    </row>
    <row r="3045" spans="2:3" x14ac:dyDescent="0.25">
      <c r="B3045" s="255">
        <v>2982</v>
      </c>
      <c r="C3045" s="254">
        <v>132.45576956319658</v>
      </c>
    </row>
    <row r="3046" spans="2:3" x14ac:dyDescent="0.25">
      <c r="B3046" s="255">
        <v>2983</v>
      </c>
      <c r="C3046" s="254">
        <v>111.72696193987575</v>
      </c>
    </row>
    <row r="3047" spans="2:3" x14ac:dyDescent="0.25">
      <c r="B3047" s="255">
        <v>2984</v>
      </c>
      <c r="C3047" s="254">
        <v>119.87112212309101</v>
      </c>
    </row>
    <row r="3048" spans="2:3" x14ac:dyDescent="0.25">
      <c r="B3048" s="255">
        <v>2985</v>
      </c>
      <c r="C3048" s="254">
        <v>124.18293736729248</v>
      </c>
    </row>
    <row r="3049" spans="2:3" x14ac:dyDescent="0.25">
      <c r="B3049" s="255">
        <v>2986</v>
      </c>
      <c r="C3049" s="254">
        <v>115.10769017025564</v>
      </c>
    </row>
    <row r="3050" spans="2:3" x14ac:dyDescent="0.25">
      <c r="B3050" s="255">
        <v>2987</v>
      </c>
      <c r="C3050" s="254">
        <v>122.33074078639288</v>
      </c>
    </row>
    <row r="3051" spans="2:3" x14ac:dyDescent="0.25">
      <c r="B3051" s="255">
        <v>2988</v>
      </c>
      <c r="C3051" s="254">
        <v>108.79287106628919</v>
      </c>
    </row>
    <row r="3052" spans="2:3" x14ac:dyDescent="0.25">
      <c r="B3052" s="255">
        <v>2989</v>
      </c>
      <c r="C3052" s="254">
        <v>110.78267930440278</v>
      </c>
    </row>
    <row r="3053" spans="2:3" x14ac:dyDescent="0.25">
      <c r="B3053" s="255">
        <v>2990</v>
      </c>
      <c r="C3053" s="254">
        <v>97.433963250290788</v>
      </c>
    </row>
    <row r="3054" spans="2:3" x14ac:dyDescent="0.25">
      <c r="B3054" s="255">
        <v>2991</v>
      </c>
      <c r="C3054" s="254">
        <v>128.0703718000095</v>
      </c>
    </row>
    <row r="3055" spans="2:3" x14ac:dyDescent="0.25">
      <c r="B3055" s="255">
        <v>2992</v>
      </c>
      <c r="C3055" s="254">
        <v>161.16621471831525</v>
      </c>
    </row>
    <row r="3056" spans="2:3" x14ac:dyDescent="0.25">
      <c r="B3056" s="255">
        <v>2993</v>
      </c>
      <c r="C3056" s="254">
        <v>75.931635956762335</v>
      </c>
    </row>
    <row r="3057" spans="2:3" x14ac:dyDescent="0.25">
      <c r="B3057" s="255">
        <v>2994</v>
      </c>
      <c r="C3057" s="254">
        <v>135.6040170562645</v>
      </c>
    </row>
    <row r="3058" spans="2:3" x14ac:dyDescent="0.25">
      <c r="B3058" s="255">
        <v>2995</v>
      </c>
      <c r="C3058" s="254">
        <v>73.068545926259418</v>
      </c>
    </row>
    <row r="3059" spans="2:3" x14ac:dyDescent="0.25">
      <c r="B3059" s="255">
        <v>2996</v>
      </c>
      <c r="C3059" s="254">
        <v>108.68430515201275</v>
      </c>
    </row>
    <row r="3060" spans="2:3" x14ac:dyDescent="0.25">
      <c r="B3060" s="255">
        <v>2997</v>
      </c>
      <c r="C3060" s="254">
        <v>138.86694031965197</v>
      </c>
    </row>
    <row r="3061" spans="2:3" x14ac:dyDescent="0.25">
      <c r="B3061" s="255">
        <v>2998</v>
      </c>
      <c r="C3061" s="254">
        <v>123.2147473609951</v>
      </c>
    </row>
    <row r="3062" spans="2:3" x14ac:dyDescent="0.25">
      <c r="B3062" s="255">
        <v>2999</v>
      </c>
      <c r="C3062" s="254">
        <v>165.63179719051817</v>
      </c>
    </row>
    <row r="3063" spans="2:3" x14ac:dyDescent="0.25">
      <c r="B3063" s="255">
        <v>3000</v>
      </c>
      <c r="C3063" s="254">
        <v>111.75804590845931</v>
      </c>
    </row>
    <row r="3064" spans="2:3" x14ac:dyDescent="0.25">
      <c r="B3064" s="255">
        <v>3001</v>
      </c>
      <c r="C3064" s="254">
        <v>140.06848385378044</v>
      </c>
    </row>
    <row r="3065" spans="2:3" x14ac:dyDescent="0.25">
      <c r="B3065" s="255">
        <v>3002</v>
      </c>
      <c r="C3065" s="254">
        <v>107.00968176119984</v>
      </c>
    </row>
    <row r="3066" spans="2:3" x14ac:dyDescent="0.25">
      <c r="B3066" s="255">
        <v>3003</v>
      </c>
      <c r="C3066" s="254">
        <v>73.912160134380429</v>
      </c>
    </row>
    <row r="3067" spans="2:3" x14ac:dyDescent="0.25">
      <c r="B3067" s="255">
        <v>3004</v>
      </c>
      <c r="C3067" s="254">
        <v>132.52977188513375</v>
      </c>
    </row>
    <row r="3068" spans="2:3" x14ac:dyDescent="0.25">
      <c r="B3068" s="255">
        <v>3005</v>
      </c>
      <c r="C3068" s="254">
        <v>121.42281300880376</v>
      </c>
    </row>
    <row r="3069" spans="2:3" x14ac:dyDescent="0.25">
      <c r="B3069" s="255">
        <v>3006</v>
      </c>
      <c r="C3069" s="254">
        <v>131.08338032589845</v>
      </c>
    </row>
    <row r="3070" spans="2:3" x14ac:dyDescent="0.25">
      <c r="B3070" s="255">
        <v>3007</v>
      </c>
      <c r="C3070" s="254">
        <v>82.70357050064851</v>
      </c>
    </row>
    <row r="3071" spans="2:3" x14ac:dyDescent="0.25">
      <c r="B3071" s="255">
        <v>3008</v>
      </c>
      <c r="C3071" s="254">
        <v>106.16939122879377</v>
      </c>
    </row>
    <row r="3072" spans="2:3" x14ac:dyDescent="0.25">
      <c r="B3072" s="255">
        <v>3009</v>
      </c>
      <c r="C3072" s="254">
        <v>103.11563468008669</v>
      </c>
    </row>
    <row r="3073" spans="2:3" x14ac:dyDescent="0.25">
      <c r="B3073" s="255">
        <v>3010</v>
      </c>
      <c r="C3073" s="254">
        <v>136.76412186474272</v>
      </c>
    </row>
    <row r="3074" spans="2:3" x14ac:dyDescent="0.25">
      <c r="B3074" s="255">
        <v>3011</v>
      </c>
      <c r="C3074" s="254">
        <v>160.16369863299107</v>
      </c>
    </row>
    <row r="3075" spans="2:3" x14ac:dyDescent="0.25">
      <c r="B3075" s="255">
        <v>3012</v>
      </c>
      <c r="C3075" s="254">
        <v>137.02735410218548</v>
      </c>
    </row>
    <row r="3076" spans="2:3" x14ac:dyDescent="0.25">
      <c r="B3076" s="255">
        <v>3013</v>
      </c>
      <c r="C3076" s="254">
        <v>132.36564057462959</v>
      </c>
    </row>
    <row r="3077" spans="2:3" x14ac:dyDescent="0.25">
      <c r="B3077" s="255">
        <v>3014</v>
      </c>
      <c r="C3077" s="254">
        <v>138.87399909003676</v>
      </c>
    </row>
    <row r="3078" spans="2:3" x14ac:dyDescent="0.25">
      <c r="B3078" s="255">
        <v>3015</v>
      </c>
      <c r="C3078" s="254">
        <v>83.070049716336911</v>
      </c>
    </row>
    <row r="3079" spans="2:3" x14ac:dyDescent="0.25">
      <c r="B3079" s="255">
        <v>3016</v>
      </c>
      <c r="C3079" s="254">
        <v>124.92530043967604</v>
      </c>
    </row>
    <row r="3080" spans="2:3" x14ac:dyDescent="0.25">
      <c r="B3080" s="255">
        <v>3017</v>
      </c>
      <c r="C3080" s="254">
        <v>103.68091984414023</v>
      </c>
    </row>
    <row r="3081" spans="2:3" x14ac:dyDescent="0.25">
      <c r="B3081" s="255">
        <v>3018</v>
      </c>
      <c r="C3081" s="254">
        <v>91.514507175390889</v>
      </c>
    </row>
    <row r="3082" spans="2:3" x14ac:dyDescent="0.25">
      <c r="B3082" s="255">
        <v>3019</v>
      </c>
      <c r="C3082" s="254">
        <v>109.02821066503765</v>
      </c>
    </row>
    <row r="3083" spans="2:3" x14ac:dyDescent="0.25">
      <c r="B3083" s="255">
        <v>3020</v>
      </c>
      <c r="C3083" s="254">
        <v>131.78531140909496</v>
      </c>
    </row>
    <row r="3084" spans="2:3" x14ac:dyDescent="0.25">
      <c r="B3084" s="255">
        <v>3021</v>
      </c>
      <c r="C3084" s="254">
        <v>122.45613762284442</v>
      </c>
    </row>
    <row r="3085" spans="2:3" x14ac:dyDescent="0.25">
      <c r="B3085" s="255">
        <v>3022</v>
      </c>
      <c r="C3085" s="254">
        <v>140.65993533201524</v>
      </c>
    </row>
    <row r="3086" spans="2:3" x14ac:dyDescent="0.25">
      <c r="B3086" s="255">
        <v>3023</v>
      </c>
      <c r="C3086" s="254">
        <v>131.08480119296524</v>
      </c>
    </row>
    <row r="3087" spans="2:3" x14ac:dyDescent="0.25">
      <c r="B3087" s="255">
        <v>3024</v>
      </c>
      <c r="C3087" s="254">
        <v>100.22640344643064</v>
      </c>
    </row>
    <row r="3088" spans="2:3" x14ac:dyDescent="0.25">
      <c r="B3088" s="255">
        <v>3025</v>
      </c>
      <c r="C3088" s="254">
        <v>106.71529389434257</v>
      </c>
    </row>
    <row r="3089" spans="2:3" x14ac:dyDescent="0.25">
      <c r="B3089" s="255">
        <v>3026</v>
      </c>
      <c r="C3089" s="254">
        <v>85.58096328841107</v>
      </c>
    </row>
    <row r="3090" spans="2:3" x14ac:dyDescent="0.25">
      <c r="B3090" s="255">
        <v>3027</v>
      </c>
      <c r="C3090" s="254">
        <v>133.83517501380155</v>
      </c>
    </row>
    <row r="3091" spans="2:3" x14ac:dyDescent="0.25">
      <c r="B3091" s="255">
        <v>3028</v>
      </c>
      <c r="C3091" s="254">
        <v>89.770614827892871</v>
      </c>
    </row>
    <row r="3092" spans="2:3" x14ac:dyDescent="0.25">
      <c r="B3092" s="255">
        <v>3029</v>
      </c>
      <c r="C3092" s="254">
        <v>121.02601828243574</v>
      </c>
    </row>
    <row r="3093" spans="2:3" x14ac:dyDescent="0.25">
      <c r="B3093" s="255">
        <v>3030</v>
      </c>
      <c r="C3093" s="254">
        <v>109.19764959205652</v>
      </c>
    </row>
    <row r="3094" spans="2:3" x14ac:dyDescent="0.25">
      <c r="B3094" s="255">
        <v>3031</v>
      </c>
      <c r="C3094" s="254">
        <v>135.9744124524089</v>
      </c>
    </row>
    <row r="3095" spans="2:3" x14ac:dyDescent="0.25">
      <c r="B3095" s="255">
        <v>3032</v>
      </c>
      <c r="C3095" s="254">
        <v>138.27112396334769</v>
      </c>
    </row>
    <row r="3096" spans="2:3" x14ac:dyDescent="0.25">
      <c r="B3096" s="255">
        <v>3033</v>
      </c>
      <c r="C3096" s="254">
        <v>128.00593607612265</v>
      </c>
    </row>
    <row r="3097" spans="2:3" x14ac:dyDescent="0.25">
      <c r="B3097" s="255">
        <v>3034</v>
      </c>
      <c r="C3097" s="254">
        <v>119.50109580515156</v>
      </c>
    </row>
    <row r="3098" spans="2:3" x14ac:dyDescent="0.25">
      <c r="B3098" s="255">
        <v>3035</v>
      </c>
      <c r="C3098" s="254">
        <v>97.93755133585617</v>
      </c>
    </row>
    <row r="3099" spans="2:3" x14ac:dyDescent="0.25">
      <c r="B3099" s="255">
        <v>3036</v>
      </c>
      <c r="C3099" s="254">
        <v>144.47947856263761</v>
      </c>
    </row>
    <row r="3100" spans="2:3" x14ac:dyDescent="0.25">
      <c r="B3100" s="255">
        <v>3037</v>
      </c>
      <c r="C3100" s="254">
        <v>124.77112879795094</v>
      </c>
    </row>
    <row r="3101" spans="2:3" x14ac:dyDescent="0.25">
      <c r="B3101" s="255">
        <v>3038</v>
      </c>
      <c r="C3101" s="254">
        <v>169.77425631348808</v>
      </c>
    </row>
    <row r="3102" spans="2:3" x14ac:dyDescent="0.25">
      <c r="B3102" s="255">
        <v>3039</v>
      </c>
      <c r="C3102" s="254">
        <v>125.58593837436599</v>
      </c>
    </row>
    <row r="3103" spans="2:3" x14ac:dyDescent="0.25">
      <c r="B3103" s="255">
        <v>3040</v>
      </c>
      <c r="C3103" s="254">
        <v>134.24402595203651</v>
      </c>
    </row>
    <row r="3104" spans="2:3" x14ac:dyDescent="0.25">
      <c r="B3104" s="255">
        <v>3041</v>
      </c>
      <c r="C3104" s="254">
        <v>113.22990237328024</v>
      </c>
    </row>
    <row r="3105" spans="2:3" x14ac:dyDescent="0.25">
      <c r="B3105" s="255">
        <v>3042</v>
      </c>
      <c r="C3105" s="254">
        <v>151.79327430894716</v>
      </c>
    </row>
    <row r="3106" spans="2:3" x14ac:dyDescent="0.25">
      <c r="B3106" s="255">
        <v>3043</v>
      </c>
      <c r="C3106" s="254">
        <v>131.67229637542368</v>
      </c>
    </row>
    <row r="3107" spans="2:3" x14ac:dyDescent="0.25">
      <c r="B3107" s="255">
        <v>3044</v>
      </c>
      <c r="C3107" s="254">
        <v>61.520857620445966</v>
      </c>
    </row>
    <row r="3108" spans="2:3" x14ac:dyDescent="0.25">
      <c r="B3108" s="255">
        <v>3045</v>
      </c>
      <c r="C3108" s="254">
        <v>116.49130905611162</v>
      </c>
    </row>
    <row r="3109" spans="2:3" x14ac:dyDescent="0.25">
      <c r="B3109" s="255">
        <v>3046</v>
      </c>
      <c r="C3109" s="254">
        <v>145.21426286473906</v>
      </c>
    </row>
    <row r="3110" spans="2:3" x14ac:dyDescent="0.25">
      <c r="B3110" s="255">
        <v>3047</v>
      </c>
      <c r="C3110" s="254">
        <v>120.84366094097304</v>
      </c>
    </row>
    <row r="3111" spans="2:3" x14ac:dyDescent="0.25">
      <c r="B3111" s="255">
        <v>3048</v>
      </c>
      <c r="C3111" s="254">
        <v>156.43147749717468</v>
      </c>
    </row>
    <row r="3112" spans="2:3" x14ac:dyDescent="0.25">
      <c r="B3112" s="255">
        <v>3049</v>
      </c>
      <c r="C3112" s="254">
        <v>127.54083774426152</v>
      </c>
    </row>
    <row r="3113" spans="2:3" x14ac:dyDescent="0.25">
      <c r="B3113" s="255">
        <v>3050</v>
      </c>
      <c r="C3113" s="254">
        <v>159.11679138756668</v>
      </c>
    </row>
    <row r="3114" spans="2:3" x14ac:dyDescent="0.25">
      <c r="B3114" s="255">
        <v>3051</v>
      </c>
      <c r="C3114" s="254">
        <v>91.736796987807608</v>
      </c>
    </row>
    <row r="3115" spans="2:3" x14ac:dyDescent="0.25">
      <c r="B3115" s="255">
        <v>3052</v>
      </c>
      <c r="C3115" s="254">
        <v>72.138604823034115</v>
      </c>
    </row>
    <row r="3116" spans="2:3" x14ac:dyDescent="0.25">
      <c r="B3116" s="255">
        <v>3053</v>
      </c>
      <c r="C3116" s="254">
        <v>84.002670324373724</v>
      </c>
    </row>
    <row r="3117" spans="2:3" x14ac:dyDescent="0.25">
      <c r="B3117" s="255">
        <v>3054</v>
      </c>
      <c r="C3117" s="254">
        <v>94.103587481770859</v>
      </c>
    </row>
    <row r="3118" spans="2:3" x14ac:dyDescent="0.25">
      <c r="B3118" s="255">
        <v>3055</v>
      </c>
      <c r="C3118" s="254">
        <v>109.09260643100279</v>
      </c>
    </row>
    <row r="3119" spans="2:3" x14ac:dyDescent="0.25">
      <c r="B3119" s="255">
        <v>3056</v>
      </c>
      <c r="C3119" s="254">
        <v>98.172099285170916</v>
      </c>
    </row>
    <row r="3120" spans="2:3" x14ac:dyDescent="0.25">
      <c r="B3120" s="255">
        <v>3057</v>
      </c>
      <c r="C3120" s="254">
        <v>104.1445572123087</v>
      </c>
    </row>
    <row r="3121" spans="2:3" x14ac:dyDescent="0.25">
      <c r="B3121" s="255">
        <v>3058</v>
      </c>
      <c r="C3121" s="254">
        <v>94.96093177069352</v>
      </c>
    </row>
    <row r="3122" spans="2:3" x14ac:dyDescent="0.25">
      <c r="B3122" s="255">
        <v>3059</v>
      </c>
      <c r="C3122" s="254">
        <v>144.98839977083253</v>
      </c>
    </row>
    <row r="3123" spans="2:3" x14ac:dyDescent="0.25">
      <c r="B3123" s="255">
        <v>3060</v>
      </c>
      <c r="C3123" s="254">
        <v>152.10167601280375</v>
      </c>
    </row>
    <row r="3124" spans="2:3" x14ac:dyDescent="0.25">
      <c r="B3124" s="255">
        <v>3061</v>
      </c>
      <c r="C3124" s="254">
        <v>90.789220324975915</v>
      </c>
    </row>
    <row r="3125" spans="2:3" x14ac:dyDescent="0.25">
      <c r="B3125" s="255">
        <v>3062</v>
      </c>
      <c r="C3125" s="254">
        <v>105.92867845981179</v>
      </c>
    </row>
    <row r="3126" spans="2:3" x14ac:dyDescent="0.25">
      <c r="B3126" s="255">
        <v>3063</v>
      </c>
      <c r="C3126" s="254">
        <v>139.53989753480428</v>
      </c>
    </row>
    <row r="3127" spans="2:3" x14ac:dyDescent="0.25">
      <c r="B3127" s="255">
        <v>3064</v>
      </c>
      <c r="C3127" s="254">
        <v>152.71494360990781</v>
      </c>
    </row>
    <row r="3128" spans="2:3" x14ac:dyDescent="0.25">
      <c r="B3128" s="255">
        <v>3065</v>
      </c>
      <c r="C3128" s="254">
        <v>125.13837802544933</v>
      </c>
    </row>
    <row r="3129" spans="2:3" x14ac:dyDescent="0.25">
      <c r="B3129" s="255">
        <v>3066</v>
      </c>
      <c r="C3129" s="254">
        <v>150.89190145001297</v>
      </c>
    </row>
    <row r="3130" spans="2:3" x14ac:dyDescent="0.25">
      <c r="B3130" s="255">
        <v>3067</v>
      </c>
      <c r="C3130" s="254">
        <v>104.755493149256</v>
      </c>
    </row>
    <row r="3131" spans="2:3" x14ac:dyDescent="0.25">
      <c r="B3131" s="255">
        <v>3068</v>
      </c>
      <c r="C3131" s="254">
        <v>138.15371069087325</v>
      </c>
    </row>
    <row r="3132" spans="2:3" x14ac:dyDescent="0.25">
      <c r="B3132" s="255">
        <v>3069</v>
      </c>
      <c r="C3132" s="254">
        <v>139.11197713056694</v>
      </c>
    </row>
    <row r="3133" spans="2:3" x14ac:dyDescent="0.25">
      <c r="B3133" s="255">
        <v>3070</v>
      </c>
      <c r="C3133" s="254">
        <v>147.44597475628461</v>
      </c>
    </row>
    <row r="3134" spans="2:3" x14ac:dyDescent="0.25">
      <c r="B3134" s="255">
        <v>3071</v>
      </c>
      <c r="C3134" s="254">
        <v>94.988457762396763</v>
      </c>
    </row>
    <row r="3135" spans="2:3" x14ac:dyDescent="0.25">
      <c r="B3135" s="255">
        <v>3072</v>
      </c>
      <c r="C3135" s="254">
        <v>97.274429117736076</v>
      </c>
    </row>
    <row r="3136" spans="2:3" x14ac:dyDescent="0.25">
      <c r="B3136" s="255">
        <v>3073</v>
      </c>
      <c r="C3136" s="254">
        <v>122.46886410133507</v>
      </c>
    </row>
    <row r="3137" spans="2:3" x14ac:dyDescent="0.25">
      <c r="B3137" s="255">
        <v>3074</v>
      </c>
      <c r="C3137" s="254">
        <v>108.93453976153943</v>
      </c>
    </row>
    <row r="3138" spans="2:3" x14ac:dyDescent="0.25">
      <c r="B3138" s="255">
        <v>3075</v>
      </c>
      <c r="C3138" s="254">
        <v>122.81908999637069</v>
      </c>
    </row>
    <row r="3139" spans="2:3" x14ac:dyDescent="0.25">
      <c r="B3139" s="255">
        <v>3076</v>
      </c>
      <c r="C3139" s="254">
        <v>139.83319777331144</v>
      </c>
    </row>
    <row r="3140" spans="2:3" x14ac:dyDescent="0.25">
      <c r="B3140" s="255">
        <v>3077</v>
      </c>
      <c r="C3140" s="254">
        <v>92.868151950589805</v>
      </c>
    </row>
    <row r="3141" spans="2:3" x14ac:dyDescent="0.25">
      <c r="B3141" s="255">
        <v>3078</v>
      </c>
      <c r="C3141" s="254">
        <v>135.13888386913467</v>
      </c>
    </row>
    <row r="3142" spans="2:3" x14ac:dyDescent="0.25">
      <c r="B3142" s="255">
        <v>3079</v>
      </c>
      <c r="C3142" s="254">
        <v>79.484676471266539</v>
      </c>
    </row>
    <row r="3143" spans="2:3" x14ac:dyDescent="0.25">
      <c r="B3143" s="255">
        <v>3080</v>
      </c>
      <c r="C3143" s="254">
        <v>134.07034655820934</v>
      </c>
    </row>
    <row r="3144" spans="2:3" x14ac:dyDescent="0.25">
      <c r="B3144" s="255">
        <v>3081</v>
      </c>
      <c r="C3144" s="254">
        <v>112.57142616550938</v>
      </c>
    </row>
    <row r="3145" spans="2:3" x14ac:dyDescent="0.25">
      <c r="B3145" s="255">
        <v>3082</v>
      </c>
      <c r="C3145" s="254">
        <v>114.91415456591074</v>
      </c>
    </row>
    <row r="3146" spans="2:3" x14ac:dyDescent="0.25">
      <c r="B3146" s="255">
        <v>3083</v>
      </c>
      <c r="C3146" s="254">
        <v>98.471128993840182</v>
      </c>
    </row>
    <row r="3147" spans="2:3" x14ac:dyDescent="0.25">
      <c r="B3147" s="255">
        <v>3084</v>
      </c>
      <c r="C3147" s="254">
        <v>107.31117847318311</v>
      </c>
    </row>
    <row r="3148" spans="2:3" x14ac:dyDescent="0.25">
      <c r="B3148" s="255">
        <v>3085</v>
      </c>
      <c r="C3148" s="254">
        <v>153.82622600406219</v>
      </c>
    </row>
    <row r="3149" spans="2:3" x14ac:dyDescent="0.25">
      <c r="B3149" s="255">
        <v>3086</v>
      </c>
      <c r="C3149" s="254">
        <v>70.887566368489871</v>
      </c>
    </row>
    <row r="3150" spans="2:3" x14ac:dyDescent="0.25">
      <c r="B3150" s="255">
        <v>3087</v>
      </c>
      <c r="C3150" s="254">
        <v>134.72899361177835</v>
      </c>
    </row>
    <row r="3151" spans="2:3" x14ac:dyDescent="0.25">
      <c r="B3151" s="255">
        <v>3088</v>
      </c>
      <c r="C3151" s="254">
        <v>143.02131077305853</v>
      </c>
    </row>
    <row r="3152" spans="2:3" x14ac:dyDescent="0.25">
      <c r="B3152" s="255">
        <v>3089</v>
      </c>
      <c r="C3152" s="254">
        <v>80.996822984218454</v>
      </c>
    </row>
    <row r="3153" spans="2:3" x14ac:dyDescent="0.25">
      <c r="B3153" s="255">
        <v>3090</v>
      </c>
      <c r="C3153" s="254">
        <v>71.533544612533603</v>
      </c>
    </row>
    <row r="3154" spans="2:3" x14ac:dyDescent="0.25">
      <c r="B3154" s="255">
        <v>3091</v>
      </c>
      <c r="C3154" s="254">
        <v>112.70179627816441</v>
      </c>
    </row>
    <row r="3155" spans="2:3" x14ac:dyDescent="0.25">
      <c r="B3155" s="255">
        <v>3092</v>
      </c>
      <c r="C3155" s="254">
        <v>117.93483146434254</v>
      </c>
    </row>
    <row r="3156" spans="2:3" x14ac:dyDescent="0.25">
      <c r="B3156" s="255">
        <v>3093</v>
      </c>
      <c r="C3156" s="254">
        <v>101.70527986160181</v>
      </c>
    </row>
    <row r="3157" spans="2:3" x14ac:dyDescent="0.25">
      <c r="B3157" s="255">
        <v>3094</v>
      </c>
      <c r="C3157" s="254">
        <v>146.55547043780069</v>
      </c>
    </row>
    <row r="3158" spans="2:3" x14ac:dyDescent="0.25">
      <c r="B3158" s="255">
        <v>3095</v>
      </c>
      <c r="C3158" s="254">
        <v>149.79651265279256</v>
      </c>
    </row>
    <row r="3159" spans="2:3" x14ac:dyDescent="0.25">
      <c r="B3159" s="255">
        <v>3096</v>
      </c>
      <c r="C3159" s="254">
        <v>132.24821506213064</v>
      </c>
    </row>
    <row r="3160" spans="2:3" x14ac:dyDescent="0.25">
      <c r="B3160" s="255">
        <v>3097</v>
      </c>
      <c r="C3160" s="254">
        <v>83.505648718853919</v>
      </c>
    </row>
    <row r="3161" spans="2:3" x14ac:dyDescent="0.25">
      <c r="B3161" s="255">
        <v>3098</v>
      </c>
      <c r="C3161" s="254">
        <v>140.60786362622181</v>
      </c>
    </row>
    <row r="3162" spans="2:3" x14ac:dyDescent="0.25">
      <c r="B3162" s="255">
        <v>3099</v>
      </c>
      <c r="C3162" s="254">
        <v>123.12889629042698</v>
      </c>
    </row>
    <row r="3163" spans="2:3" x14ac:dyDescent="0.25">
      <c r="B3163" s="255">
        <v>3100</v>
      </c>
      <c r="C3163" s="254">
        <v>120.17926869280161</v>
      </c>
    </row>
    <row r="3164" spans="2:3" x14ac:dyDescent="0.25">
      <c r="B3164" s="255">
        <v>3101</v>
      </c>
      <c r="C3164" s="254">
        <v>108.62674971223875</v>
      </c>
    </row>
    <row r="3165" spans="2:3" x14ac:dyDescent="0.25">
      <c r="B3165" s="255">
        <v>3102</v>
      </c>
      <c r="C3165" s="254">
        <v>92.985331014143469</v>
      </c>
    </row>
    <row r="3166" spans="2:3" x14ac:dyDescent="0.25">
      <c r="B3166" s="255">
        <v>3103</v>
      </c>
      <c r="C3166" s="254">
        <v>121.87295688335874</v>
      </c>
    </row>
    <row r="3167" spans="2:3" x14ac:dyDescent="0.25">
      <c r="B3167" s="255">
        <v>3104</v>
      </c>
      <c r="C3167" s="254">
        <v>95.174310708529191</v>
      </c>
    </row>
    <row r="3168" spans="2:3" x14ac:dyDescent="0.25">
      <c r="B3168" s="255">
        <v>3105</v>
      </c>
      <c r="C3168" s="254">
        <v>166.1592491484374</v>
      </c>
    </row>
    <row r="3169" spans="2:3" x14ac:dyDescent="0.25">
      <c r="B3169" s="255">
        <v>3106</v>
      </c>
      <c r="C3169" s="254">
        <v>120.49692262117919</v>
      </c>
    </row>
    <row r="3170" spans="2:3" x14ac:dyDescent="0.25">
      <c r="B3170" s="255">
        <v>3107</v>
      </c>
      <c r="C3170" s="254">
        <v>106.14426088474839</v>
      </c>
    </row>
    <row r="3171" spans="2:3" x14ac:dyDescent="0.25">
      <c r="B3171" s="255">
        <v>3108</v>
      </c>
      <c r="C3171" s="254">
        <v>91.784718428410997</v>
      </c>
    </row>
    <row r="3172" spans="2:3" x14ac:dyDescent="0.25">
      <c r="B3172" s="255">
        <v>3109</v>
      </c>
      <c r="C3172" s="254">
        <v>95.460349523492397</v>
      </c>
    </row>
    <row r="3173" spans="2:3" x14ac:dyDescent="0.25">
      <c r="B3173" s="255">
        <v>3110</v>
      </c>
      <c r="C3173" s="254">
        <v>144.32231173213498</v>
      </c>
    </row>
    <row r="3174" spans="2:3" x14ac:dyDescent="0.25">
      <c r="B3174" s="255">
        <v>3111</v>
      </c>
      <c r="C3174" s="254">
        <v>154.02899504397695</v>
      </c>
    </row>
    <row r="3175" spans="2:3" x14ac:dyDescent="0.25">
      <c r="B3175" s="255">
        <v>3112</v>
      </c>
      <c r="C3175" s="254">
        <v>90.66580307767066</v>
      </c>
    </row>
    <row r="3176" spans="2:3" x14ac:dyDescent="0.25">
      <c r="B3176" s="255">
        <v>3113</v>
      </c>
      <c r="C3176" s="254">
        <v>98.04494631374898</v>
      </c>
    </row>
    <row r="3177" spans="2:3" x14ac:dyDescent="0.25">
      <c r="B3177" s="255">
        <v>3114</v>
      </c>
      <c r="C3177" s="254">
        <v>127.81159968058817</v>
      </c>
    </row>
    <row r="3178" spans="2:3" x14ac:dyDescent="0.25">
      <c r="B3178" s="255">
        <v>3115</v>
      </c>
      <c r="C3178" s="254">
        <v>130.38771103719984</v>
      </c>
    </row>
    <row r="3179" spans="2:3" x14ac:dyDescent="0.25">
      <c r="B3179" s="255">
        <v>3116</v>
      </c>
      <c r="C3179" s="254">
        <v>109.48270691242938</v>
      </c>
    </row>
    <row r="3180" spans="2:3" x14ac:dyDescent="0.25">
      <c r="B3180" s="255">
        <v>3117</v>
      </c>
      <c r="C3180" s="254">
        <v>112.65513235369185</v>
      </c>
    </row>
    <row r="3181" spans="2:3" x14ac:dyDescent="0.25">
      <c r="B3181" s="255">
        <v>3118</v>
      </c>
      <c r="C3181" s="254">
        <v>92.011942503890168</v>
      </c>
    </row>
    <row r="3182" spans="2:3" x14ac:dyDescent="0.25">
      <c r="B3182" s="255">
        <v>3119</v>
      </c>
      <c r="C3182" s="254">
        <v>142.80368529878854</v>
      </c>
    </row>
    <row r="3183" spans="2:3" x14ac:dyDescent="0.25">
      <c r="B3183" s="255">
        <v>3120</v>
      </c>
      <c r="C3183" s="254">
        <v>102.81617941179336</v>
      </c>
    </row>
    <row r="3184" spans="2:3" x14ac:dyDescent="0.25">
      <c r="B3184" s="255">
        <v>3121</v>
      </c>
      <c r="C3184" s="254">
        <v>184.38148954544391</v>
      </c>
    </row>
    <row r="3185" spans="2:3" x14ac:dyDescent="0.25">
      <c r="B3185" s="255">
        <v>3122</v>
      </c>
      <c r="C3185" s="254">
        <v>108.00149202414042</v>
      </c>
    </row>
    <row r="3186" spans="2:3" x14ac:dyDescent="0.25">
      <c r="B3186" s="255">
        <v>3123</v>
      </c>
      <c r="C3186" s="254">
        <v>110.4156666372114</v>
      </c>
    </row>
    <row r="3187" spans="2:3" x14ac:dyDescent="0.25">
      <c r="B3187" s="255">
        <v>3124</v>
      </c>
      <c r="C3187" s="254">
        <v>146.15527246216072</v>
      </c>
    </row>
    <row r="3188" spans="2:3" x14ac:dyDescent="0.25">
      <c r="B3188" s="255">
        <v>3125</v>
      </c>
      <c r="C3188" s="254">
        <v>69.560456633930386</v>
      </c>
    </row>
    <row r="3189" spans="2:3" x14ac:dyDescent="0.25">
      <c r="B3189" s="255">
        <v>3126</v>
      </c>
      <c r="C3189" s="254">
        <v>140.40951827498159</v>
      </c>
    </row>
    <row r="3190" spans="2:3" x14ac:dyDescent="0.25">
      <c r="B3190" s="255">
        <v>3127</v>
      </c>
      <c r="C3190" s="254">
        <v>96.627107418715241</v>
      </c>
    </row>
    <row r="3191" spans="2:3" x14ac:dyDescent="0.25">
      <c r="B3191" s="255">
        <v>3128</v>
      </c>
      <c r="C3191" s="254">
        <v>105.05430314245092</v>
      </c>
    </row>
    <row r="3192" spans="2:3" x14ac:dyDescent="0.25">
      <c r="B3192" s="255">
        <v>3129</v>
      </c>
      <c r="C3192" s="254">
        <v>99.096781926189692</v>
      </c>
    </row>
    <row r="3193" spans="2:3" x14ac:dyDescent="0.25">
      <c r="B3193" s="255">
        <v>3130</v>
      </c>
      <c r="C3193" s="254">
        <v>70.149337398351236</v>
      </c>
    </row>
    <row r="3194" spans="2:3" x14ac:dyDescent="0.25">
      <c r="B3194" s="255">
        <v>3131</v>
      </c>
      <c r="C3194" s="254">
        <v>131.26962384973245</v>
      </c>
    </row>
    <row r="3195" spans="2:3" x14ac:dyDescent="0.25">
      <c r="B3195" s="255">
        <v>3132</v>
      </c>
      <c r="C3195" s="254">
        <v>87.756513332351716</v>
      </c>
    </row>
    <row r="3196" spans="2:3" x14ac:dyDescent="0.25">
      <c r="B3196" s="255">
        <v>3133</v>
      </c>
      <c r="C3196" s="254">
        <v>135.30860700040446</v>
      </c>
    </row>
    <row r="3197" spans="2:3" x14ac:dyDescent="0.25">
      <c r="B3197" s="255">
        <v>3134</v>
      </c>
      <c r="C3197" s="254">
        <v>169.24408875495686</v>
      </c>
    </row>
    <row r="3198" spans="2:3" x14ac:dyDescent="0.25">
      <c r="B3198" s="255">
        <v>3135</v>
      </c>
      <c r="C3198" s="254">
        <v>99.208181627078289</v>
      </c>
    </row>
    <row r="3199" spans="2:3" x14ac:dyDescent="0.25">
      <c r="B3199" s="255">
        <v>3136</v>
      </c>
      <c r="C3199" s="254">
        <v>145.84718862681655</v>
      </c>
    </row>
    <row r="3200" spans="2:3" x14ac:dyDescent="0.25">
      <c r="B3200" s="255">
        <v>3137</v>
      </c>
      <c r="C3200" s="254">
        <v>97.833712281196455</v>
      </c>
    </row>
    <row r="3201" spans="2:3" x14ac:dyDescent="0.25">
      <c r="B3201" s="255">
        <v>3138</v>
      </c>
      <c r="C3201" s="254">
        <v>117.85434036222205</v>
      </c>
    </row>
    <row r="3202" spans="2:3" x14ac:dyDescent="0.25">
      <c r="B3202" s="255">
        <v>3139</v>
      </c>
      <c r="C3202" s="254">
        <v>93.645168196343491</v>
      </c>
    </row>
    <row r="3203" spans="2:3" x14ac:dyDescent="0.25">
      <c r="B3203" s="255">
        <v>3140</v>
      </c>
      <c r="C3203" s="254">
        <v>105.32706215975082</v>
      </c>
    </row>
    <row r="3204" spans="2:3" x14ac:dyDescent="0.25">
      <c r="B3204" s="255">
        <v>3141</v>
      </c>
      <c r="C3204" s="254">
        <v>153.70491354586142</v>
      </c>
    </row>
    <row r="3205" spans="2:3" x14ac:dyDescent="0.25">
      <c r="B3205" s="255">
        <v>3142</v>
      </c>
      <c r="C3205" s="254">
        <v>103.25784885873165</v>
      </c>
    </row>
    <row r="3206" spans="2:3" x14ac:dyDescent="0.25">
      <c r="B3206" s="255">
        <v>3143</v>
      </c>
      <c r="C3206" s="254">
        <v>145.15388690387385</v>
      </c>
    </row>
    <row r="3207" spans="2:3" x14ac:dyDescent="0.25">
      <c r="B3207" s="255">
        <v>3144</v>
      </c>
      <c r="C3207" s="254">
        <v>127.67650428840979</v>
      </c>
    </row>
    <row r="3208" spans="2:3" x14ac:dyDescent="0.25">
      <c r="B3208" s="255">
        <v>3145</v>
      </c>
      <c r="C3208" s="254">
        <v>154.8565557345828</v>
      </c>
    </row>
    <row r="3209" spans="2:3" x14ac:dyDescent="0.25">
      <c r="B3209" s="255">
        <v>3146</v>
      </c>
      <c r="C3209" s="254">
        <v>135.09227306478286</v>
      </c>
    </row>
    <row r="3210" spans="2:3" x14ac:dyDescent="0.25">
      <c r="B3210" s="255">
        <v>3147</v>
      </c>
      <c r="C3210" s="254">
        <v>98.725953676942041</v>
      </c>
    </row>
    <row r="3211" spans="2:3" x14ac:dyDescent="0.25">
      <c r="B3211" s="255">
        <v>3148</v>
      </c>
      <c r="C3211" s="254">
        <v>86.785225576041029</v>
      </c>
    </row>
    <row r="3212" spans="2:3" x14ac:dyDescent="0.25">
      <c r="B3212" s="255">
        <v>3149</v>
      </c>
      <c r="C3212" s="254">
        <v>121.71160302223868</v>
      </c>
    </row>
    <row r="3213" spans="2:3" x14ac:dyDescent="0.25">
      <c r="B3213" s="255">
        <v>3150</v>
      </c>
      <c r="C3213" s="254">
        <v>153.20644312402055</v>
      </c>
    </row>
    <row r="3214" spans="2:3" x14ac:dyDescent="0.25">
      <c r="B3214" s="255">
        <v>3151</v>
      </c>
      <c r="C3214" s="254">
        <v>168.59854339499611</v>
      </c>
    </row>
    <row r="3215" spans="2:3" x14ac:dyDescent="0.25">
      <c r="B3215" s="255">
        <v>3152</v>
      </c>
      <c r="C3215" s="254">
        <v>134.7751317061736</v>
      </c>
    </row>
    <row r="3216" spans="2:3" x14ac:dyDescent="0.25">
      <c r="B3216" s="255">
        <v>3153</v>
      </c>
      <c r="C3216" s="254">
        <v>143.29535303712905</v>
      </c>
    </row>
    <row r="3217" spans="2:3" x14ac:dyDescent="0.25">
      <c r="B3217" s="255">
        <v>3154</v>
      </c>
      <c r="C3217" s="254">
        <v>100.95892178069141</v>
      </c>
    </row>
    <row r="3218" spans="2:3" x14ac:dyDescent="0.25">
      <c r="B3218" s="255">
        <v>3155</v>
      </c>
      <c r="C3218" s="254">
        <v>126.41877892561747</v>
      </c>
    </row>
    <row r="3219" spans="2:3" x14ac:dyDescent="0.25">
      <c r="B3219" s="255">
        <v>3156</v>
      </c>
      <c r="C3219" s="254">
        <v>176.03239863230331</v>
      </c>
    </row>
    <row r="3220" spans="2:3" x14ac:dyDescent="0.25">
      <c r="B3220" s="255">
        <v>3157</v>
      </c>
      <c r="C3220" s="254">
        <v>111.42010124898292</v>
      </c>
    </row>
    <row r="3221" spans="2:3" x14ac:dyDescent="0.25">
      <c r="B3221" s="255">
        <v>3158</v>
      </c>
      <c r="C3221" s="254">
        <v>141.73295230088252</v>
      </c>
    </row>
    <row r="3222" spans="2:3" x14ac:dyDescent="0.25">
      <c r="B3222" s="255">
        <v>3159</v>
      </c>
      <c r="C3222" s="254">
        <v>120.10432786273439</v>
      </c>
    </row>
    <row r="3223" spans="2:3" x14ac:dyDescent="0.25">
      <c r="B3223" s="255">
        <v>3160</v>
      </c>
      <c r="C3223" s="254">
        <v>128.18434648856095</v>
      </c>
    </row>
    <row r="3224" spans="2:3" x14ac:dyDescent="0.25">
      <c r="B3224" s="255">
        <v>3161</v>
      </c>
      <c r="C3224" s="254">
        <v>91.057294581469819</v>
      </c>
    </row>
    <row r="3225" spans="2:3" x14ac:dyDescent="0.25">
      <c r="B3225" s="255">
        <v>3162</v>
      </c>
      <c r="C3225" s="254">
        <v>117.00731435766964</v>
      </c>
    </row>
    <row r="3226" spans="2:3" x14ac:dyDescent="0.25">
      <c r="B3226" s="255">
        <v>3163</v>
      </c>
      <c r="C3226" s="254">
        <v>121.9430379297003</v>
      </c>
    </row>
    <row r="3227" spans="2:3" x14ac:dyDescent="0.25">
      <c r="B3227" s="255">
        <v>3164</v>
      </c>
      <c r="C3227" s="254">
        <v>101.28994668163246</v>
      </c>
    </row>
    <row r="3228" spans="2:3" x14ac:dyDescent="0.25">
      <c r="B3228" s="255">
        <v>3165</v>
      </c>
      <c r="C3228" s="254">
        <v>153.18792755281831</v>
      </c>
    </row>
    <row r="3229" spans="2:3" x14ac:dyDescent="0.25">
      <c r="B3229" s="255">
        <v>3166</v>
      </c>
      <c r="C3229" s="254">
        <v>112.38047432876272</v>
      </c>
    </row>
    <row r="3230" spans="2:3" x14ac:dyDescent="0.25">
      <c r="B3230" s="255">
        <v>3167</v>
      </c>
      <c r="C3230" s="254">
        <v>108.21401935528239</v>
      </c>
    </row>
    <row r="3231" spans="2:3" x14ac:dyDescent="0.25">
      <c r="B3231" s="255">
        <v>3168</v>
      </c>
      <c r="C3231" s="254">
        <v>118.76546308354875</v>
      </c>
    </row>
    <row r="3232" spans="2:3" x14ac:dyDescent="0.25">
      <c r="B3232" s="255">
        <v>3169</v>
      </c>
      <c r="C3232" s="254">
        <v>166.58472082209863</v>
      </c>
    </row>
    <row r="3233" spans="2:3" x14ac:dyDescent="0.25">
      <c r="B3233" s="255">
        <v>3170</v>
      </c>
      <c r="C3233" s="254">
        <v>93.725540748437979</v>
      </c>
    </row>
    <row r="3234" spans="2:3" x14ac:dyDescent="0.25">
      <c r="B3234" s="255">
        <v>3171</v>
      </c>
      <c r="C3234" s="254">
        <v>106.13144055180216</v>
      </c>
    </row>
    <row r="3235" spans="2:3" x14ac:dyDescent="0.25">
      <c r="B3235" s="255">
        <v>3172</v>
      </c>
      <c r="C3235" s="254">
        <v>113.22606721616633</v>
      </c>
    </row>
    <row r="3236" spans="2:3" x14ac:dyDescent="0.25">
      <c r="B3236" s="255">
        <v>3173</v>
      </c>
      <c r="C3236" s="254">
        <v>141.60698465064249</v>
      </c>
    </row>
    <row r="3237" spans="2:3" x14ac:dyDescent="0.25">
      <c r="B3237" s="255">
        <v>3174</v>
      </c>
      <c r="C3237" s="254">
        <v>116.66929319311267</v>
      </c>
    </row>
    <row r="3238" spans="2:3" x14ac:dyDescent="0.25">
      <c r="B3238" s="255">
        <v>3175</v>
      </c>
      <c r="C3238" s="254">
        <v>128.94317711943773</v>
      </c>
    </row>
    <row r="3239" spans="2:3" x14ac:dyDescent="0.25">
      <c r="B3239" s="255">
        <v>3176</v>
      </c>
      <c r="C3239" s="254">
        <v>115.30200014315683</v>
      </c>
    </row>
    <row r="3240" spans="2:3" x14ac:dyDescent="0.25">
      <c r="B3240" s="255">
        <v>3177</v>
      </c>
      <c r="C3240" s="254">
        <v>91.292586967119504</v>
      </c>
    </row>
    <row r="3241" spans="2:3" x14ac:dyDescent="0.25">
      <c r="B3241" s="255">
        <v>3178</v>
      </c>
      <c r="C3241" s="254">
        <v>107.88509232373222</v>
      </c>
    </row>
    <row r="3242" spans="2:3" x14ac:dyDescent="0.25">
      <c r="B3242" s="255">
        <v>3179</v>
      </c>
      <c r="C3242" s="254">
        <v>137.32492321070805</v>
      </c>
    </row>
    <row r="3243" spans="2:3" x14ac:dyDescent="0.25">
      <c r="B3243" s="255">
        <v>3180</v>
      </c>
      <c r="C3243" s="254">
        <v>142.27614709282744</v>
      </c>
    </row>
    <row r="3244" spans="2:3" x14ac:dyDescent="0.25">
      <c r="B3244" s="255">
        <v>3181</v>
      </c>
      <c r="C3244" s="254">
        <v>95.841893388818917</v>
      </c>
    </row>
    <row r="3245" spans="2:3" x14ac:dyDescent="0.25">
      <c r="B3245" s="255">
        <v>3182</v>
      </c>
      <c r="C3245" s="254">
        <v>117.56055604822313</v>
      </c>
    </row>
    <row r="3246" spans="2:3" x14ac:dyDescent="0.25">
      <c r="B3246" s="255">
        <v>3183</v>
      </c>
      <c r="C3246" s="254">
        <v>102.68108419185111</v>
      </c>
    </row>
    <row r="3247" spans="2:3" x14ac:dyDescent="0.25">
      <c r="B3247" s="255">
        <v>3184</v>
      </c>
      <c r="C3247" s="254">
        <v>93.044510805236854</v>
      </c>
    </row>
    <row r="3248" spans="2:3" x14ac:dyDescent="0.25">
      <c r="B3248" s="255">
        <v>3185</v>
      </c>
      <c r="C3248" s="254">
        <v>83.245752603940929</v>
      </c>
    </row>
    <row r="3249" spans="2:3" x14ac:dyDescent="0.25">
      <c r="B3249" s="255">
        <v>3186</v>
      </c>
      <c r="C3249" s="254">
        <v>149.35107521585809</v>
      </c>
    </row>
    <row r="3250" spans="2:3" x14ac:dyDescent="0.25">
      <c r="B3250" s="255">
        <v>3187</v>
      </c>
      <c r="C3250" s="254">
        <v>132.2447120160445</v>
      </c>
    </row>
    <row r="3251" spans="2:3" x14ac:dyDescent="0.25">
      <c r="B3251" s="255">
        <v>3188</v>
      </c>
      <c r="C3251" s="254">
        <v>112.38775693545894</v>
      </c>
    </row>
    <row r="3252" spans="2:3" x14ac:dyDescent="0.25">
      <c r="B3252" s="255">
        <v>3189</v>
      </c>
      <c r="C3252" s="254">
        <v>136.81416028206448</v>
      </c>
    </row>
    <row r="3253" spans="2:3" x14ac:dyDescent="0.25">
      <c r="B3253" s="255">
        <v>3190</v>
      </c>
      <c r="C3253" s="254">
        <v>137.52846742046151</v>
      </c>
    </row>
    <row r="3254" spans="2:3" x14ac:dyDescent="0.25">
      <c r="B3254" s="255">
        <v>3191</v>
      </c>
      <c r="C3254" s="254">
        <v>124.18069753081329</v>
      </c>
    </row>
    <row r="3255" spans="2:3" x14ac:dyDescent="0.25">
      <c r="B3255" s="255">
        <v>3192</v>
      </c>
      <c r="C3255" s="254">
        <v>90.315605365621948</v>
      </c>
    </row>
    <row r="3256" spans="2:3" x14ac:dyDescent="0.25">
      <c r="B3256" s="255">
        <v>3193</v>
      </c>
      <c r="C3256" s="254">
        <v>85.148705973895659</v>
      </c>
    </row>
    <row r="3257" spans="2:3" x14ac:dyDescent="0.25">
      <c r="B3257" s="255">
        <v>3194</v>
      </c>
      <c r="C3257" s="254">
        <v>107.66081322998319</v>
      </c>
    </row>
    <row r="3258" spans="2:3" x14ac:dyDescent="0.25">
      <c r="B3258" s="255">
        <v>3195</v>
      </c>
      <c r="C3258" s="254">
        <v>125.82168660693374</v>
      </c>
    </row>
    <row r="3259" spans="2:3" x14ac:dyDescent="0.25">
      <c r="B3259" s="255">
        <v>3196</v>
      </c>
      <c r="C3259" s="254">
        <v>129.53164614239202</v>
      </c>
    </row>
    <row r="3260" spans="2:3" x14ac:dyDescent="0.25">
      <c r="B3260" s="255">
        <v>3197</v>
      </c>
      <c r="C3260" s="254">
        <v>100.07857230922419</v>
      </c>
    </row>
    <row r="3261" spans="2:3" x14ac:dyDescent="0.25">
      <c r="B3261" s="255">
        <v>3198</v>
      </c>
      <c r="C3261" s="254">
        <v>101.71888760484225</v>
      </c>
    </row>
    <row r="3262" spans="2:3" x14ac:dyDescent="0.25">
      <c r="B3262" s="255">
        <v>3199</v>
      </c>
      <c r="C3262" s="254">
        <v>105.67146906763347</v>
      </c>
    </row>
    <row r="3263" spans="2:3" x14ac:dyDescent="0.25">
      <c r="B3263" s="255">
        <v>3200</v>
      </c>
      <c r="C3263" s="254">
        <v>102.33536206303897</v>
      </c>
    </row>
    <row r="3264" spans="2:3" x14ac:dyDescent="0.25">
      <c r="B3264" s="255">
        <v>3201</v>
      </c>
      <c r="C3264" s="254">
        <v>117.66923278129985</v>
      </c>
    </row>
    <row r="3265" spans="2:3" x14ac:dyDescent="0.25">
      <c r="B3265" s="255">
        <v>3202</v>
      </c>
      <c r="C3265" s="254">
        <v>104.6109576057946</v>
      </c>
    </row>
    <row r="3266" spans="2:3" x14ac:dyDescent="0.25">
      <c r="B3266" s="255">
        <v>3203</v>
      </c>
      <c r="C3266" s="254">
        <v>130.40037434432875</v>
      </c>
    </row>
    <row r="3267" spans="2:3" x14ac:dyDescent="0.25">
      <c r="B3267" s="255">
        <v>3204</v>
      </c>
      <c r="C3267" s="254">
        <v>133.45439996243192</v>
      </c>
    </row>
    <row r="3268" spans="2:3" x14ac:dyDescent="0.25">
      <c r="B3268" s="255">
        <v>3205</v>
      </c>
      <c r="C3268" s="254">
        <v>127.78192306564972</v>
      </c>
    </row>
    <row r="3269" spans="2:3" x14ac:dyDescent="0.25">
      <c r="B3269" s="255">
        <v>3206</v>
      </c>
      <c r="C3269" s="254">
        <v>147.66853554793809</v>
      </c>
    </row>
    <row r="3270" spans="2:3" x14ac:dyDescent="0.25">
      <c r="B3270" s="255">
        <v>3207</v>
      </c>
      <c r="C3270" s="254">
        <v>134.80190094959036</v>
      </c>
    </row>
    <row r="3271" spans="2:3" x14ac:dyDescent="0.25">
      <c r="B3271" s="255">
        <v>3208</v>
      </c>
      <c r="C3271" s="254">
        <v>102.52345179651996</v>
      </c>
    </row>
    <row r="3272" spans="2:3" x14ac:dyDescent="0.25">
      <c r="B3272" s="255">
        <v>3209</v>
      </c>
      <c r="C3272" s="254">
        <v>131.88442700700165</v>
      </c>
    </row>
    <row r="3273" spans="2:3" x14ac:dyDescent="0.25">
      <c r="B3273" s="255">
        <v>3210</v>
      </c>
      <c r="C3273" s="254">
        <v>125.20864040437364</v>
      </c>
    </row>
    <row r="3274" spans="2:3" x14ac:dyDescent="0.25">
      <c r="B3274" s="255">
        <v>3211</v>
      </c>
      <c r="C3274" s="254">
        <v>104.59107414278709</v>
      </c>
    </row>
    <row r="3275" spans="2:3" x14ac:dyDescent="0.25">
      <c r="B3275" s="255">
        <v>3212</v>
      </c>
      <c r="C3275" s="254">
        <v>120.01185754481742</v>
      </c>
    </row>
    <row r="3276" spans="2:3" x14ac:dyDescent="0.25">
      <c r="B3276" s="255">
        <v>3213</v>
      </c>
      <c r="C3276" s="254">
        <v>113.73604274033167</v>
      </c>
    </row>
    <row r="3277" spans="2:3" x14ac:dyDescent="0.25">
      <c r="B3277" s="255">
        <v>3214</v>
      </c>
      <c r="C3277" s="254">
        <v>145.05137123709025</v>
      </c>
    </row>
    <row r="3278" spans="2:3" x14ac:dyDescent="0.25">
      <c r="B3278" s="255">
        <v>3215</v>
      </c>
      <c r="C3278" s="254">
        <v>106.18225797908478</v>
      </c>
    </row>
    <row r="3279" spans="2:3" x14ac:dyDescent="0.25">
      <c r="B3279" s="255">
        <v>3216</v>
      </c>
      <c r="C3279" s="254">
        <v>104.42537991452204</v>
      </c>
    </row>
    <row r="3280" spans="2:3" x14ac:dyDescent="0.25">
      <c r="B3280" s="255">
        <v>3217</v>
      </c>
      <c r="C3280" s="254">
        <v>119.93987834137073</v>
      </c>
    </row>
    <row r="3281" spans="2:3" x14ac:dyDescent="0.25">
      <c r="B3281" s="255">
        <v>3218</v>
      </c>
      <c r="C3281" s="254">
        <v>127.11430962092912</v>
      </c>
    </row>
    <row r="3282" spans="2:3" x14ac:dyDescent="0.25">
      <c r="B3282" s="255">
        <v>3219</v>
      </c>
      <c r="C3282" s="254">
        <v>143.98044592308304</v>
      </c>
    </row>
    <row r="3283" spans="2:3" x14ac:dyDescent="0.25">
      <c r="B3283" s="255">
        <v>3220</v>
      </c>
      <c r="C3283" s="254">
        <v>158.3362333382475</v>
      </c>
    </row>
    <row r="3284" spans="2:3" x14ac:dyDescent="0.25">
      <c r="B3284" s="255">
        <v>3221</v>
      </c>
      <c r="C3284" s="254">
        <v>148.17261108030658</v>
      </c>
    </row>
    <row r="3285" spans="2:3" x14ac:dyDescent="0.25">
      <c r="B3285" s="255">
        <v>3222</v>
      </c>
      <c r="C3285" s="254">
        <v>130.34139699463907</v>
      </c>
    </row>
    <row r="3286" spans="2:3" x14ac:dyDescent="0.25">
      <c r="B3286" s="255">
        <v>3223</v>
      </c>
      <c r="C3286" s="254">
        <v>151.9581823995737</v>
      </c>
    </row>
    <row r="3287" spans="2:3" x14ac:dyDescent="0.25">
      <c r="B3287" s="255">
        <v>3224</v>
      </c>
      <c r="C3287" s="254">
        <v>77.537210678987492</v>
      </c>
    </row>
    <row r="3288" spans="2:3" x14ac:dyDescent="0.25">
      <c r="B3288" s="255">
        <v>3225</v>
      </c>
      <c r="C3288" s="254">
        <v>149.92007660068475</v>
      </c>
    </row>
    <row r="3289" spans="2:3" x14ac:dyDescent="0.25">
      <c r="B3289" s="255">
        <v>3226</v>
      </c>
      <c r="C3289" s="254">
        <v>105.89301913408308</v>
      </c>
    </row>
    <row r="3290" spans="2:3" x14ac:dyDescent="0.25">
      <c r="B3290" s="255">
        <v>3227</v>
      </c>
      <c r="C3290" s="254">
        <v>85.037337846053987</v>
      </c>
    </row>
    <row r="3291" spans="2:3" x14ac:dyDescent="0.25">
      <c r="B3291" s="255">
        <v>3228</v>
      </c>
      <c r="C3291" s="254">
        <v>149.18511960024153</v>
      </c>
    </row>
    <row r="3292" spans="2:3" x14ac:dyDescent="0.25">
      <c r="B3292" s="255">
        <v>3229</v>
      </c>
      <c r="C3292" s="254">
        <v>119.43267007063173</v>
      </c>
    </row>
    <row r="3293" spans="2:3" x14ac:dyDescent="0.25">
      <c r="B3293" s="255">
        <v>3230</v>
      </c>
      <c r="C3293" s="254">
        <v>119.06517860571661</v>
      </c>
    </row>
    <row r="3294" spans="2:3" x14ac:dyDescent="0.25">
      <c r="B3294" s="255">
        <v>3231</v>
      </c>
      <c r="C3294" s="254">
        <v>96.688012156873469</v>
      </c>
    </row>
    <row r="3295" spans="2:3" x14ac:dyDescent="0.25">
      <c r="B3295" s="255">
        <v>3232</v>
      </c>
      <c r="C3295" s="254">
        <v>150.90533612769326</v>
      </c>
    </row>
    <row r="3296" spans="2:3" x14ac:dyDescent="0.25">
      <c r="B3296" s="255">
        <v>3233</v>
      </c>
      <c r="C3296" s="254">
        <v>68.360880594584273</v>
      </c>
    </row>
    <row r="3297" spans="2:3" x14ac:dyDescent="0.25">
      <c r="B3297" s="255">
        <v>3234</v>
      </c>
      <c r="C3297" s="254">
        <v>103.09681875283505</v>
      </c>
    </row>
    <row r="3298" spans="2:3" x14ac:dyDescent="0.25">
      <c r="B3298" s="255">
        <v>3235</v>
      </c>
      <c r="C3298" s="254">
        <v>89.888517287406685</v>
      </c>
    </row>
    <row r="3299" spans="2:3" x14ac:dyDescent="0.25">
      <c r="B3299" s="255">
        <v>3236</v>
      </c>
      <c r="C3299" s="254">
        <v>115.44045127538784</v>
      </c>
    </row>
    <row r="3300" spans="2:3" x14ac:dyDescent="0.25">
      <c r="B3300" s="255">
        <v>3237</v>
      </c>
      <c r="C3300" s="254">
        <v>90.644012086123894</v>
      </c>
    </row>
    <row r="3301" spans="2:3" x14ac:dyDescent="0.25">
      <c r="B3301" s="255">
        <v>3238</v>
      </c>
      <c r="C3301" s="254">
        <v>148.79744199620927</v>
      </c>
    </row>
    <row r="3302" spans="2:3" x14ac:dyDescent="0.25">
      <c r="B3302" s="255">
        <v>3239</v>
      </c>
      <c r="C3302" s="254">
        <v>138.29440414350566</v>
      </c>
    </row>
    <row r="3303" spans="2:3" x14ac:dyDescent="0.25">
      <c r="B3303" s="255">
        <v>3240</v>
      </c>
      <c r="C3303" s="254">
        <v>92.341695620039218</v>
      </c>
    </row>
    <row r="3304" spans="2:3" x14ac:dyDescent="0.25">
      <c r="B3304" s="255">
        <v>3241</v>
      </c>
      <c r="C3304" s="254">
        <v>96.902061117056377</v>
      </c>
    </row>
    <row r="3305" spans="2:3" x14ac:dyDescent="0.25">
      <c r="B3305" s="255">
        <v>3242</v>
      </c>
      <c r="C3305" s="254">
        <v>169.46879649633016</v>
      </c>
    </row>
    <row r="3306" spans="2:3" x14ac:dyDescent="0.25">
      <c r="B3306" s="255">
        <v>3243</v>
      </c>
      <c r="C3306" s="254">
        <v>106.54599079329643</v>
      </c>
    </row>
    <row r="3307" spans="2:3" x14ac:dyDescent="0.25">
      <c r="B3307" s="255">
        <v>3244</v>
      </c>
      <c r="C3307" s="254">
        <v>109.24003704112866</v>
      </c>
    </row>
    <row r="3308" spans="2:3" x14ac:dyDescent="0.25">
      <c r="B3308" s="255">
        <v>3245</v>
      </c>
      <c r="C3308" s="254">
        <v>102.47565957917575</v>
      </c>
    </row>
    <row r="3309" spans="2:3" x14ac:dyDescent="0.25">
      <c r="B3309" s="255">
        <v>3246</v>
      </c>
      <c r="C3309" s="254">
        <v>62.666904577605074</v>
      </c>
    </row>
    <row r="3310" spans="2:3" x14ac:dyDescent="0.25">
      <c r="B3310" s="255">
        <v>3247</v>
      </c>
      <c r="C3310" s="254">
        <v>165.6364091379881</v>
      </c>
    </row>
    <row r="3311" spans="2:3" x14ac:dyDescent="0.25">
      <c r="B3311" s="255">
        <v>3248</v>
      </c>
      <c r="C3311" s="254">
        <v>98.3880333180539</v>
      </c>
    </row>
    <row r="3312" spans="2:3" x14ac:dyDescent="0.25">
      <c r="B3312" s="255">
        <v>3249</v>
      </c>
      <c r="C3312" s="254">
        <v>94.377026768762761</v>
      </c>
    </row>
    <row r="3313" spans="2:3" x14ac:dyDescent="0.25">
      <c r="B3313" s="255">
        <v>3250</v>
      </c>
      <c r="C3313" s="254">
        <v>140.7030769074168</v>
      </c>
    </row>
    <row r="3314" spans="2:3" x14ac:dyDescent="0.25">
      <c r="B3314" s="255">
        <v>3251</v>
      </c>
      <c r="C3314" s="254">
        <v>149.8054677846921</v>
      </c>
    </row>
    <row r="3315" spans="2:3" x14ac:dyDescent="0.25">
      <c r="B3315" s="255">
        <v>3252</v>
      </c>
      <c r="C3315" s="254">
        <v>136.98993385645991</v>
      </c>
    </row>
    <row r="3316" spans="2:3" x14ac:dyDescent="0.25">
      <c r="B3316" s="255">
        <v>3253</v>
      </c>
      <c r="C3316" s="254">
        <v>138.71650175045349</v>
      </c>
    </row>
    <row r="3317" spans="2:3" x14ac:dyDescent="0.25">
      <c r="B3317" s="255">
        <v>3254</v>
      </c>
      <c r="C3317" s="254">
        <v>146.53317894952843</v>
      </c>
    </row>
    <row r="3318" spans="2:3" x14ac:dyDescent="0.25">
      <c r="B3318" s="255">
        <v>3255</v>
      </c>
      <c r="C3318" s="254">
        <v>151.61853596314864</v>
      </c>
    </row>
    <row r="3319" spans="2:3" x14ac:dyDescent="0.25">
      <c r="B3319" s="255">
        <v>3256</v>
      </c>
      <c r="C3319" s="254">
        <v>88.665686750837637</v>
      </c>
    </row>
    <row r="3320" spans="2:3" x14ac:dyDescent="0.25">
      <c r="B3320" s="255">
        <v>3257</v>
      </c>
      <c r="C3320" s="254">
        <v>135.74139741542504</v>
      </c>
    </row>
    <row r="3321" spans="2:3" x14ac:dyDescent="0.25">
      <c r="B3321" s="255">
        <v>3258</v>
      </c>
      <c r="C3321" s="254">
        <v>132.55334538599047</v>
      </c>
    </row>
    <row r="3322" spans="2:3" x14ac:dyDescent="0.25">
      <c r="B3322" s="255">
        <v>3259</v>
      </c>
      <c r="C3322" s="254">
        <v>96.067383312483869</v>
      </c>
    </row>
    <row r="3323" spans="2:3" x14ac:dyDescent="0.25">
      <c r="B3323" s="255">
        <v>3260</v>
      </c>
      <c r="C3323" s="254">
        <v>147.3911688468018</v>
      </c>
    </row>
    <row r="3324" spans="2:3" x14ac:dyDescent="0.25">
      <c r="B3324" s="255">
        <v>3261</v>
      </c>
      <c r="C3324" s="254">
        <v>101.36522095175364</v>
      </c>
    </row>
    <row r="3325" spans="2:3" x14ac:dyDescent="0.25">
      <c r="B3325" s="255">
        <v>3262</v>
      </c>
      <c r="C3325" s="254">
        <v>137.54734347254424</v>
      </c>
    </row>
    <row r="3326" spans="2:3" x14ac:dyDescent="0.25">
      <c r="B3326" s="255">
        <v>3263</v>
      </c>
      <c r="C3326" s="254">
        <v>164.98826913006238</v>
      </c>
    </row>
    <row r="3327" spans="2:3" x14ac:dyDescent="0.25">
      <c r="B3327" s="255">
        <v>3264</v>
      </c>
      <c r="C3327" s="254">
        <v>142.58978739235064</v>
      </c>
    </row>
    <row r="3328" spans="2:3" x14ac:dyDescent="0.25">
      <c r="B3328" s="255">
        <v>3265</v>
      </c>
      <c r="C3328" s="254">
        <v>132.47948243474357</v>
      </c>
    </row>
    <row r="3329" spans="2:3" x14ac:dyDescent="0.25">
      <c r="B3329" s="255">
        <v>3266</v>
      </c>
      <c r="C3329" s="254">
        <v>136.62629000377274</v>
      </c>
    </row>
    <row r="3330" spans="2:3" x14ac:dyDescent="0.25">
      <c r="B3330" s="255">
        <v>3267</v>
      </c>
      <c r="C3330" s="254">
        <v>101.98711126632507</v>
      </c>
    </row>
    <row r="3331" spans="2:3" x14ac:dyDescent="0.25">
      <c r="B3331" s="255">
        <v>3268</v>
      </c>
      <c r="C3331" s="254">
        <v>101.91510028889377</v>
      </c>
    </row>
    <row r="3332" spans="2:3" x14ac:dyDescent="0.25">
      <c r="B3332" s="255">
        <v>3269</v>
      </c>
      <c r="C3332" s="254">
        <v>106.03021431281458</v>
      </c>
    </row>
    <row r="3333" spans="2:3" x14ac:dyDescent="0.25">
      <c r="B3333" s="255">
        <v>3270</v>
      </c>
      <c r="C3333" s="254">
        <v>157.74853436395645</v>
      </c>
    </row>
    <row r="3334" spans="2:3" x14ac:dyDescent="0.25">
      <c r="B3334" s="255">
        <v>3271</v>
      </c>
      <c r="C3334" s="254">
        <v>129.51947461407369</v>
      </c>
    </row>
    <row r="3335" spans="2:3" x14ac:dyDescent="0.25">
      <c r="B3335" s="255">
        <v>3272</v>
      </c>
      <c r="C3335" s="254">
        <v>111.61297297186981</v>
      </c>
    </row>
    <row r="3336" spans="2:3" x14ac:dyDescent="0.25">
      <c r="B3336" s="255">
        <v>3273</v>
      </c>
      <c r="C3336" s="254">
        <v>130.56196042156756</v>
      </c>
    </row>
    <row r="3337" spans="2:3" x14ac:dyDescent="0.25">
      <c r="B3337" s="255">
        <v>3274</v>
      </c>
      <c r="C3337" s="254">
        <v>88.728881624504979</v>
      </c>
    </row>
    <row r="3338" spans="2:3" x14ac:dyDescent="0.25">
      <c r="B3338" s="255">
        <v>3275</v>
      </c>
      <c r="C3338" s="254">
        <v>115.44190260833091</v>
      </c>
    </row>
    <row r="3339" spans="2:3" x14ac:dyDescent="0.25">
      <c r="B3339" s="255">
        <v>3276</v>
      </c>
      <c r="C3339" s="254">
        <v>133.95266949097424</v>
      </c>
    </row>
    <row r="3340" spans="2:3" x14ac:dyDescent="0.25">
      <c r="B3340" s="255">
        <v>3277</v>
      </c>
      <c r="C3340" s="254">
        <v>73.879929269321082</v>
      </c>
    </row>
    <row r="3341" spans="2:3" x14ac:dyDescent="0.25">
      <c r="B3341" s="255">
        <v>3278</v>
      </c>
      <c r="C3341" s="254">
        <v>140.99092059762623</v>
      </c>
    </row>
    <row r="3342" spans="2:3" x14ac:dyDescent="0.25">
      <c r="B3342" s="255">
        <v>3279</v>
      </c>
      <c r="C3342" s="254">
        <v>105.82313839994086</v>
      </c>
    </row>
    <row r="3343" spans="2:3" x14ac:dyDescent="0.25">
      <c r="B3343" s="255">
        <v>3280</v>
      </c>
      <c r="C3343" s="254">
        <v>103.97095774016039</v>
      </c>
    </row>
    <row r="3344" spans="2:3" x14ac:dyDescent="0.25">
      <c r="B3344" s="255">
        <v>3281</v>
      </c>
      <c r="C3344" s="254">
        <v>136.36745143115093</v>
      </c>
    </row>
    <row r="3345" spans="2:3" x14ac:dyDescent="0.25">
      <c r="B3345" s="255">
        <v>3282</v>
      </c>
      <c r="C3345" s="254">
        <v>122.25430991919498</v>
      </c>
    </row>
    <row r="3346" spans="2:3" x14ac:dyDescent="0.25">
      <c r="B3346" s="255">
        <v>3283</v>
      </c>
      <c r="C3346" s="254">
        <v>142.49220390753547</v>
      </c>
    </row>
    <row r="3347" spans="2:3" x14ac:dyDescent="0.25">
      <c r="B3347" s="255">
        <v>3284</v>
      </c>
      <c r="C3347" s="254">
        <v>178.17151957040915</v>
      </c>
    </row>
    <row r="3348" spans="2:3" x14ac:dyDescent="0.25">
      <c r="B3348" s="255">
        <v>3285</v>
      </c>
      <c r="C3348" s="254">
        <v>155.90501144759665</v>
      </c>
    </row>
    <row r="3349" spans="2:3" x14ac:dyDescent="0.25">
      <c r="B3349" s="255">
        <v>3286</v>
      </c>
      <c r="C3349" s="254">
        <v>132.44989456820619</v>
      </c>
    </row>
    <row r="3350" spans="2:3" x14ac:dyDescent="0.25">
      <c r="B3350" s="255">
        <v>3287</v>
      </c>
      <c r="C3350" s="254">
        <v>172.87319190343507</v>
      </c>
    </row>
    <row r="3351" spans="2:3" x14ac:dyDescent="0.25">
      <c r="B3351" s="255">
        <v>3288</v>
      </c>
      <c r="C3351" s="254">
        <v>164.00897806060891</v>
      </c>
    </row>
    <row r="3352" spans="2:3" x14ac:dyDescent="0.25">
      <c r="B3352" s="255">
        <v>3289</v>
      </c>
      <c r="C3352" s="254">
        <v>143.27624041698067</v>
      </c>
    </row>
    <row r="3353" spans="2:3" x14ac:dyDescent="0.25">
      <c r="B3353" s="255">
        <v>3290</v>
      </c>
      <c r="C3353" s="254">
        <v>153.53718266787644</v>
      </c>
    </row>
    <row r="3354" spans="2:3" x14ac:dyDescent="0.25">
      <c r="B3354" s="255">
        <v>3291</v>
      </c>
      <c r="C3354" s="254">
        <v>119.03640560558765</v>
      </c>
    </row>
    <row r="3355" spans="2:3" x14ac:dyDescent="0.25">
      <c r="B3355" s="255">
        <v>3292</v>
      </c>
      <c r="C3355" s="254">
        <v>132.53604936409454</v>
      </c>
    </row>
    <row r="3356" spans="2:3" x14ac:dyDescent="0.25">
      <c r="B3356" s="255">
        <v>3293</v>
      </c>
      <c r="C3356" s="254">
        <v>108.13318016605498</v>
      </c>
    </row>
    <row r="3357" spans="2:3" x14ac:dyDescent="0.25">
      <c r="B3357" s="255">
        <v>3294</v>
      </c>
      <c r="C3357" s="254">
        <v>100.46838329715624</v>
      </c>
    </row>
    <row r="3358" spans="2:3" x14ac:dyDescent="0.25">
      <c r="B3358" s="255">
        <v>3295</v>
      </c>
      <c r="C3358" s="254">
        <v>128.30515308458376</v>
      </c>
    </row>
    <row r="3359" spans="2:3" x14ac:dyDescent="0.25">
      <c r="B3359" s="255">
        <v>3296</v>
      </c>
      <c r="C3359" s="254">
        <v>65.16306886785955</v>
      </c>
    </row>
    <row r="3360" spans="2:3" x14ac:dyDescent="0.25">
      <c r="B3360" s="255">
        <v>3297</v>
      </c>
      <c r="C3360" s="254">
        <v>74.030729633974417</v>
      </c>
    </row>
    <row r="3361" spans="2:3" x14ac:dyDescent="0.25">
      <c r="B3361" s="255">
        <v>3298</v>
      </c>
      <c r="C3361" s="254">
        <v>66.433123850437482</v>
      </c>
    </row>
    <row r="3362" spans="2:3" x14ac:dyDescent="0.25">
      <c r="B3362" s="255">
        <v>3299</v>
      </c>
      <c r="C3362" s="254">
        <v>118.69108585059114</v>
      </c>
    </row>
    <row r="3363" spans="2:3" x14ac:dyDescent="0.25">
      <c r="B3363" s="255">
        <v>3300</v>
      </c>
      <c r="C3363" s="254">
        <v>102.16463045109694</v>
      </c>
    </row>
    <row r="3364" spans="2:3" x14ac:dyDescent="0.25">
      <c r="B3364" s="255">
        <v>3301</v>
      </c>
      <c r="C3364" s="254">
        <v>95.090689001518797</v>
      </c>
    </row>
    <row r="3365" spans="2:3" x14ac:dyDescent="0.25">
      <c r="B3365" s="255">
        <v>3302</v>
      </c>
      <c r="C3365" s="254">
        <v>137.51840403196269</v>
      </c>
    </row>
    <row r="3366" spans="2:3" x14ac:dyDescent="0.25">
      <c r="B3366" s="255">
        <v>3303</v>
      </c>
      <c r="C3366" s="254">
        <v>101.75379256937083</v>
      </c>
    </row>
    <row r="3367" spans="2:3" x14ac:dyDescent="0.25">
      <c r="B3367" s="255">
        <v>3304</v>
      </c>
      <c r="C3367" s="254">
        <v>115.12335163594939</v>
      </c>
    </row>
    <row r="3368" spans="2:3" x14ac:dyDescent="0.25">
      <c r="B3368" s="255">
        <v>3305</v>
      </c>
      <c r="C3368" s="254">
        <v>104.25535277338081</v>
      </c>
    </row>
    <row r="3369" spans="2:3" x14ac:dyDescent="0.25">
      <c r="B3369" s="255">
        <v>3306</v>
      </c>
      <c r="C3369" s="254">
        <v>111.93450834211649</v>
      </c>
    </row>
    <row r="3370" spans="2:3" x14ac:dyDescent="0.25">
      <c r="B3370" s="255">
        <v>3307</v>
      </c>
      <c r="C3370" s="254">
        <v>83.445154322526861</v>
      </c>
    </row>
    <row r="3371" spans="2:3" x14ac:dyDescent="0.25">
      <c r="B3371" s="255">
        <v>3308</v>
      </c>
      <c r="C3371" s="254">
        <v>154.07633960871431</v>
      </c>
    </row>
    <row r="3372" spans="2:3" x14ac:dyDescent="0.25">
      <c r="B3372" s="255">
        <v>3309</v>
      </c>
      <c r="C3372" s="254">
        <v>107.04274079363302</v>
      </c>
    </row>
    <row r="3373" spans="2:3" x14ac:dyDescent="0.25">
      <c r="B3373" s="255">
        <v>3310</v>
      </c>
      <c r="C3373" s="254">
        <v>170.06103097678118</v>
      </c>
    </row>
    <row r="3374" spans="2:3" x14ac:dyDescent="0.25">
      <c r="B3374" s="255">
        <v>3311</v>
      </c>
      <c r="C3374" s="254">
        <v>116.22315873195659</v>
      </c>
    </row>
    <row r="3375" spans="2:3" x14ac:dyDescent="0.25">
      <c r="B3375" s="255">
        <v>3312</v>
      </c>
      <c r="C3375" s="254">
        <v>135.41615024446205</v>
      </c>
    </row>
    <row r="3376" spans="2:3" x14ac:dyDescent="0.25">
      <c r="B3376" s="255">
        <v>3313</v>
      </c>
      <c r="C3376" s="254">
        <v>132.15293445148265</v>
      </c>
    </row>
    <row r="3377" spans="2:3" x14ac:dyDescent="0.25">
      <c r="B3377" s="255">
        <v>3314</v>
      </c>
      <c r="C3377" s="254">
        <v>133.61423121174246</v>
      </c>
    </row>
    <row r="3378" spans="2:3" x14ac:dyDescent="0.25">
      <c r="B3378" s="255">
        <v>3315</v>
      </c>
      <c r="C3378" s="254">
        <v>98.190145300133096</v>
      </c>
    </row>
    <row r="3379" spans="2:3" x14ac:dyDescent="0.25">
      <c r="B3379" s="255">
        <v>3316</v>
      </c>
      <c r="C3379" s="254">
        <v>122.70950696627159</v>
      </c>
    </row>
    <row r="3380" spans="2:3" x14ac:dyDescent="0.25">
      <c r="B3380" s="255">
        <v>3317</v>
      </c>
      <c r="C3380" s="254">
        <v>102.57827302077202</v>
      </c>
    </row>
    <row r="3381" spans="2:3" x14ac:dyDescent="0.25">
      <c r="B3381" s="255">
        <v>3318</v>
      </c>
      <c r="C3381" s="254">
        <v>116.70075982616025</v>
      </c>
    </row>
    <row r="3382" spans="2:3" x14ac:dyDescent="0.25">
      <c r="B3382" s="255">
        <v>3319</v>
      </c>
      <c r="C3382" s="254">
        <v>133.2849048254869</v>
      </c>
    </row>
    <row r="3383" spans="2:3" x14ac:dyDescent="0.25">
      <c r="B3383" s="255">
        <v>3320</v>
      </c>
      <c r="C3383" s="254">
        <v>83.118443470118365</v>
      </c>
    </row>
    <row r="3384" spans="2:3" x14ac:dyDescent="0.25">
      <c r="B3384" s="255">
        <v>3321</v>
      </c>
      <c r="C3384" s="254">
        <v>98.132608058879811</v>
      </c>
    </row>
    <row r="3385" spans="2:3" x14ac:dyDescent="0.25">
      <c r="B3385" s="255">
        <v>3322</v>
      </c>
      <c r="C3385" s="254">
        <v>99.949926985299186</v>
      </c>
    </row>
    <row r="3386" spans="2:3" x14ac:dyDescent="0.25">
      <c r="B3386" s="255">
        <v>3323</v>
      </c>
      <c r="C3386" s="254">
        <v>73.533412136618907</v>
      </c>
    </row>
    <row r="3387" spans="2:3" x14ac:dyDescent="0.25">
      <c r="B3387" s="255">
        <v>3324</v>
      </c>
      <c r="C3387" s="254">
        <v>133.06322289956313</v>
      </c>
    </row>
    <row r="3388" spans="2:3" x14ac:dyDescent="0.25">
      <c r="B3388" s="255">
        <v>3325</v>
      </c>
      <c r="C3388" s="254">
        <v>111.62572661997223</v>
      </c>
    </row>
    <row r="3389" spans="2:3" x14ac:dyDescent="0.25">
      <c r="B3389" s="255">
        <v>3326</v>
      </c>
      <c r="C3389" s="254">
        <v>101.12381000289365</v>
      </c>
    </row>
    <row r="3390" spans="2:3" x14ac:dyDescent="0.25">
      <c r="B3390" s="255">
        <v>3327</v>
      </c>
      <c r="C3390" s="254">
        <v>93.119126308073504</v>
      </c>
    </row>
    <row r="3391" spans="2:3" x14ac:dyDescent="0.25">
      <c r="B3391" s="255">
        <v>3328</v>
      </c>
      <c r="C3391" s="254">
        <v>142.58974499377061</v>
      </c>
    </row>
    <row r="3392" spans="2:3" x14ac:dyDescent="0.25">
      <c r="B3392" s="255">
        <v>3329</v>
      </c>
      <c r="C3392" s="254">
        <v>93.740360478177422</v>
      </c>
    </row>
    <row r="3393" spans="2:3" x14ac:dyDescent="0.25">
      <c r="B3393" s="255">
        <v>3330</v>
      </c>
      <c r="C3393" s="254">
        <v>131.89804580459844</v>
      </c>
    </row>
    <row r="3394" spans="2:3" x14ac:dyDescent="0.25">
      <c r="B3394" s="255">
        <v>3331</v>
      </c>
      <c r="C3394" s="254">
        <v>119.36998557991907</v>
      </c>
    </row>
    <row r="3395" spans="2:3" x14ac:dyDescent="0.25">
      <c r="B3395" s="255">
        <v>3332</v>
      </c>
      <c r="C3395" s="254">
        <v>174.13308727235753</v>
      </c>
    </row>
    <row r="3396" spans="2:3" x14ac:dyDescent="0.25">
      <c r="B3396" s="255">
        <v>3333</v>
      </c>
      <c r="C3396" s="254">
        <v>105.51699294081</v>
      </c>
    </row>
    <row r="3397" spans="2:3" x14ac:dyDescent="0.25">
      <c r="B3397" s="255">
        <v>3334</v>
      </c>
      <c r="C3397" s="254">
        <v>53.923803837914434</v>
      </c>
    </row>
    <row r="3398" spans="2:3" x14ac:dyDescent="0.25">
      <c r="B3398" s="255">
        <v>3335</v>
      </c>
      <c r="C3398" s="254">
        <v>104.8959905938014</v>
      </c>
    </row>
    <row r="3399" spans="2:3" x14ac:dyDescent="0.25">
      <c r="B3399" s="255">
        <v>3336</v>
      </c>
      <c r="C3399" s="254">
        <v>122.66556482232505</v>
      </c>
    </row>
    <row r="3400" spans="2:3" x14ac:dyDescent="0.25">
      <c r="B3400" s="255">
        <v>3337</v>
      </c>
      <c r="C3400" s="254">
        <v>156.96782923741171</v>
      </c>
    </row>
    <row r="3401" spans="2:3" x14ac:dyDescent="0.25">
      <c r="B3401" s="255">
        <v>3338</v>
      </c>
      <c r="C3401" s="254">
        <v>128.25973437296199</v>
      </c>
    </row>
    <row r="3402" spans="2:3" x14ac:dyDescent="0.25">
      <c r="B3402" s="255">
        <v>3339</v>
      </c>
      <c r="C3402" s="254">
        <v>145.93018939508977</v>
      </c>
    </row>
    <row r="3403" spans="2:3" x14ac:dyDescent="0.25">
      <c r="B3403" s="255">
        <v>3340</v>
      </c>
      <c r="C3403" s="254">
        <v>108.90097319205833</v>
      </c>
    </row>
    <row r="3404" spans="2:3" x14ac:dyDescent="0.25">
      <c r="B3404" s="255">
        <v>3341</v>
      </c>
      <c r="C3404" s="254">
        <v>144.10444956190366</v>
      </c>
    </row>
    <row r="3405" spans="2:3" x14ac:dyDescent="0.25">
      <c r="B3405" s="255">
        <v>3342</v>
      </c>
      <c r="C3405" s="254">
        <v>128.2661591686892</v>
      </c>
    </row>
    <row r="3406" spans="2:3" x14ac:dyDescent="0.25">
      <c r="B3406" s="255">
        <v>3343</v>
      </c>
      <c r="C3406" s="254">
        <v>139.62940658707683</v>
      </c>
    </row>
    <row r="3407" spans="2:3" x14ac:dyDescent="0.25">
      <c r="B3407" s="255">
        <v>3344</v>
      </c>
      <c r="C3407" s="254">
        <v>104.48285684952228</v>
      </c>
    </row>
    <row r="3408" spans="2:3" x14ac:dyDescent="0.25">
      <c r="B3408" s="255">
        <v>3345</v>
      </c>
      <c r="C3408" s="254">
        <v>102.29299797714771</v>
      </c>
    </row>
    <row r="3409" spans="2:3" x14ac:dyDescent="0.25">
      <c r="B3409" s="255">
        <v>3346</v>
      </c>
      <c r="C3409" s="254">
        <v>112.74614959142014</v>
      </c>
    </row>
    <row r="3410" spans="2:3" x14ac:dyDescent="0.25">
      <c r="B3410" s="255">
        <v>3347</v>
      </c>
      <c r="C3410" s="254">
        <v>116.93616082296724</v>
      </c>
    </row>
    <row r="3411" spans="2:3" x14ac:dyDescent="0.25">
      <c r="B3411" s="255">
        <v>3348</v>
      </c>
      <c r="C3411" s="254">
        <v>116.41129401704858</v>
      </c>
    </row>
    <row r="3412" spans="2:3" x14ac:dyDescent="0.25">
      <c r="B3412" s="255">
        <v>3349</v>
      </c>
      <c r="C3412" s="254">
        <v>105.10459974526741</v>
      </c>
    </row>
    <row r="3413" spans="2:3" x14ac:dyDescent="0.25">
      <c r="B3413" s="255">
        <v>3350</v>
      </c>
      <c r="C3413" s="254">
        <v>130.02635387754634</v>
      </c>
    </row>
    <row r="3414" spans="2:3" x14ac:dyDescent="0.25">
      <c r="B3414" s="255">
        <v>3351</v>
      </c>
      <c r="C3414" s="254">
        <v>100.2447320728879</v>
      </c>
    </row>
    <row r="3415" spans="2:3" x14ac:dyDescent="0.25">
      <c r="B3415" s="255">
        <v>3352</v>
      </c>
      <c r="C3415" s="254">
        <v>108.2865753480496</v>
      </c>
    </row>
    <row r="3416" spans="2:3" x14ac:dyDescent="0.25">
      <c r="B3416" s="255">
        <v>3353</v>
      </c>
      <c r="C3416" s="254">
        <v>94.169404472199219</v>
      </c>
    </row>
    <row r="3417" spans="2:3" x14ac:dyDescent="0.25">
      <c r="B3417" s="255">
        <v>3354</v>
      </c>
      <c r="C3417" s="254">
        <v>126.35438477621965</v>
      </c>
    </row>
    <row r="3418" spans="2:3" x14ac:dyDescent="0.25">
      <c r="B3418" s="255">
        <v>3355</v>
      </c>
      <c r="C3418" s="254">
        <v>95.279903874148488</v>
      </c>
    </row>
    <row r="3419" spans="2:3" x14ac:dyDescent="0.25">
      <c r="B3419" s="255">
        <v>3356</v>
      </c>
      <c r="C3419" s="254">
        <v>140.6582585119009</v>
      </c>
    </row>
    <row r="3420" spans="2:3" x14ac:dyDescent="0.25">
      <c r="B3420" s="255">
        <v>3357</v>
      </c>
      <c r="C3420" s="254">
        <v>42.854769206286235</v>
      </c>
    </row>
    <row r="3421" spans="2:3" x14ac:dyDescent="0.25">
      <c r="B3421" s="255">
        <v>3358</v>
      </c>
      <c r="C3421" s="254">
        <v>110.05596970547926</v>
      </c>
    </row>
    <row r="3422" spans="2:3" x14ac:dyDescent="0.25">
      <c r="B3422" s="255">
        <v>3359</v>
      </c>
      <c r="C3422" s="254">
        <v>119.38561434670285</v>
      </c>
    </row>
    <row r="3423" spans="2:3" x14ac:dyDescent="0.25">
      <c r="B3423" s="255">
        <v>3360</v>
      </c>
      <c r="C3423" s="254">
        <v>100.36542681208115</v>
      </c>
    </row>
    <row r="3424" spans="2:3" x14ac:dyDescent="0.25">
      <c r="B3424" s="255">
        <v>3361</v>
      </c>
      <c r="C3424" s="254">
        <v>126.06779311740574</v>
      </c>
    </row>
    <row r="3425" spans="2:3" x14ac:dyDescent="0.25">
      <c r="B3425" s="255">
        <v>3362</v>
      </c>
      <c r="C3425" s="254">
        <v>145.56711981863177</v>
      </c>
    </row>
    <row r="3426" spans="2:3" x14ac:dyDescent="0.25">
      <c r="B3426" s="255">
        <v>3363</v>
      </c>
      <c r="C3426" s="254">
        <v>76.103353442879836</v>
      </c>
    </row>
    <row r="3427" spans="2:3" x14ac:dyDescent="0.25">
      <c r="B3427" s="255">
        <v>3364</v>
      </c>
      <c r="C3427" s="254">
        <v>109.40679583505889</v>
      </c>
    </row>
    <row r="3428" spans="2:3" x14ac:dyDescent="0.25">
      <c r="B3428" s="255">
        <v>3365</v>
      </c>
      <c r="C3428" s="254">
        <v>111.63577437375764</v>
      </c>
    </row>
    <row r="3429" spans="2:3" x14ac:dyDescent="0.25">
      <c r="B3429" s="255">
        <v>3366</v>
      </c>
      <c r="C3429" s="254">
        <v>61.893686413597948</v>
      </c>
    </row>
    <row r="3430" spans="2:3" x14ac:dyDescent="0.25">
      <c r="B3430" s="255">
        <v>3367</v>
      </c>
      <c r="C3430" s="254">
        <v>159.58045409182097</v>
      </c>
    </row>
    <row r="3431" spans="2:3" x14ac:dyDescent="0.25">
      <c r="B3431" s="255">
        <v>3368</v>
      </c>
      <c r="C3431" s="254">
        <v>111.44351217484831</v>
      </c>
    </row>
    <row r="3432" spans="2:3" x14ac:dyDescent="0.25">
      <c r="B3432" s="255">
        <v>3369</v>
      </c>
      <c r="C3432" s="254">
        <v>106.54957393237228</v>
      </c>
    </row>
    <row r="3433" spans="2:3" x14ac:dyDescent="0.25">
      <c r="B3433" s="255">
        <v>3370</v>
      </c>
      <c r="C3433" s="254">
        <v>111.20425753574173</v>
      </c>
    </row>
    <row r="3434" spans="2:3" x14ac:dyDescent="0.25">
      <c r="B3434" s="255">
        <v>3371</v>
      </c>
      <c r="C3434" s="254">
        <v>126.20155619721203</v>
      </c>
    </row>
    <row r="3435" spans="2:3" x14ac:dyDescent="0.25">
      <c r="B3435" s="255">
        <v>3372</v>
      </c>
      <c r="C3435" s="254">
        <v>114.92063574859455</v>
      </c>
    </row>
    <row r="3436" spans="2:3" x14ac:dyDescent="0.25">
      <c r="B3436" s="255">
        <v>3373</v>
      </c>
      <c r="C3436" s="254">
        <v>89.902304990107453</v>
      </c>
    </row>
    <row r="3437" spans="2:3" x14ac:dyDescent="0.25">
      <c r="B3437" s="255">
        <v>3374</v>
      </c>
      <c r="C3437" s="254">
        <v>102.93555380656858</v>
      </c>
    </row>
    <row r="3438" spans="2:3" x14ac:dyDescent="0.25">
      <c r="B3438" s="255">
        <v>3375</v>
      </c>
      <c r="C3438" s="254">
        <v>113.68441496788463</v>
      </c>
    </row>
    <row r="3439" spans="2:3" x14ac:dyDescent="0.25">
      <c r="B3439" s="255">
        <v>3376</v>
      </c>
      <c r="C3439" s="254">
        <v>99.466757738436328</v>
      </c>
    </row>
    <row r="3440" spans="2:3" x14ac:dyDescent="0.25">
      <c r="B3440" s="255">
        <v>3377</v>
      </c>
      <c r="C3440" s="254">
        <v>96.897176877964995</v>
      </c>
    </row>
    <row r="3441" spans="2:3" x14ac:dyDescent="0.25">
      <c r="B3441" s="255">
        <v>3378</v>
      </c>
      <c r="C3441" s="254">
        <v>126.23611797785235</v>
      </c>
    </row>
    <row r="3442" spans="2:3" x14ac:dyDescent="0.25">
      <c r="B3442" s="255">
        <v>3379</v>
      </c>
      <c r="C3442" s="254">
        <v>133.68184490899702</v>
      </c>
    </row>
    <row r="3443" spans="2:3" x14ac:dyDescent="0.25">
      <c r="B3443" s="255">
        <v>3380</v>
      </c>
      <c r="C3443" s="254">
        <v>143.46569030793557</v>
      </c>
    </row>
    <row r="3444" spans="2:3" x14ac:dyDescent="0.25">
      <c r="B3444" s="255">
        <v>3381</v>
      </c>
      <c r="C3444" s="254">
        <v>94.610717679148209</v>
      </c>
    </row>
    <row r="3445" spans="2:3" x14ac:dyDescent="0.25">
      <c r="B3445" s="255">
        <v>3382</v>
      </c>
      <c r="C3445" s="254">
        <v>118.70471922230404</v>
      </c>
    </row>
    <row r="3446" spans="2:3" x14ac:dyDescent="0.25">
      <c r="B3446" s="255">
        <v>3383</v>
      </c>
      <c r="C3446" s="254">
        <v>134.57895133181759</v>
      </c>
    </row>
    <row r="3447" spans="2:3" x14ac:dyDescent="0.25">
      <c r="B3447" s="255">
        <v>3384</v>
      </c>
      <c r="C3447" s="254">
        <v>202.25904567435811</v>
      </c>
    </row>
    <row r="3448" spans="2:3" x14ac:dyDescent="0.25">
      <c r="B3448" s="255">
        <v>3385</v>
      </c>
      <c r="C3448" s="254">
        <v>147.19991496909356</v>
      </c>
    </row>
    <row r="3449" spans="2:3" x14ac:dyDescent="0.25">
      <c r="B3449" s="255">
        <v>3386</v>
      </c>
      <c r="C3449" s="254">
        <v>118.94795374557637</v>
      </c>
    </row>
    <row r="3450" spans="2:3" x14ac:dyDescent="0.25">
      <c r="B3450" s="255">
        <v>3387</v>
      </c>
      <c r="C3450" s="254">
        <v>107.87791883606295</v>
      </c>
    </row>
    <row r="3451" spans="2:3" x14ac:dyDescent="0.25">
      <c r="B3451" s="255">
        <v>3388</v>
      </c>
      <c r="C3451" s="254">
        <v>111.25535104991127</v>
      </c>
    </row>
    <row r="3452" spans="2:3" x14ac:dyDescent="0.25">
      <c r="B3452" s="255">
        <v>3389</v>
      </c>
      <c r="C3452" s="254">
        <v>113.93590075603399</v>
      </c>
    </row>
    <row r="3453" spans="2:3" x14ac:dyDescent="0.25">
      <c r="B3453" s="255">
        <v>3390</v>
      </c>
      <c r="C3453" s="254">
        <v>117.87441267454</v>
      </c>
    </row>
    <row r="3454" spans="2:3" x14ac:dyDescent="0.25">
      <c r="B3454" s="255">
        <v>3391</v>
      </c>
      <c r="C3454" s="254">
        <v>74.194001941855959</v>
      </c>
    </row>
    <row r="3455" spans="2:3" x14ac:dyDescent="0.25">
      <c r="B3455" s="255">
        <v>3392</v>
      </c>
      <c r="C3455" s="254">
        <v>79.684748506974742</v>
      </c>
    </row>
    <row r="3456" spans="2:3" x14ac:dyDescent="0.25">
      <c r="B3456" s="255">
        <v>3393</v>
      </c>
      <c r="C3456" s="254">
        <v>173.05463521418426</v>
      </c>
    </row>
    <row r="3457" spans="2:3" x14ac:dyDescent="0.25">
      <c r="B3457" s="255">
        <v>3394</v>
      </c>
      <c r="C3457" s="254">
        <v>122.51036161687131</v>
      </c>
    </row>
    <row r="3458" spans="2:3" x14ac:dyDescent="0.25">
      <c r="B3458" s="255">
        <v>3395</v>
      </c>
      <c r="C3458" s="254">
        <v>158.67413837640365</v>
      </c>
    </row>
    <row r="3459" spans="2:3" x14ac:dyDescent="0.25">
      <c r="B3459" s="255">
        <v>3396</v>
      </c>
      <c r="C3459" s="254">
        <v>172.03351230486072</v>
      </c>
    </row>
    <row r="3460" spans="2:3" x14ac:dyDescent="0.25">
      <c r="B3460" s="255">
        <v>3397</v>
      </c>
      <c r="C3460" s="254">
        <v>132.72411470627557</v>
      </c>
    </row>
    <row r="3461" spans="2:3" x14ac:dyDescent="0.25">
      <c r="B3461" s="255">
        <v>3398</v>
      </c>
      <c r="C3461" s="254">
        <v>114.78684512146292</v>
      </c>
    </row>
    <row r="3462" spans="2:3" x14ac:dyDescent="0.25">
      <c r="B3462" s="255">
        <v>3399</v>
      </c>
      <c r="C3462" s="254">
        <v>153.39337343147804</v>
      </c>
    </row>
    <row r="3463" spans="2:3" x14ac:dyDescent="0.25">
      <c r="B3463" s="255">
        <v>3400</v>
      </c>
      <c r="C3463" s="254">
        <v>144.61137809781209</v>
      </c>
    </row>
    <row r="3464" spans="2:3" x14ac:dyDescent="0.25">
      <c r="B3464" s="255">
        <v>3401</v>
      </c>
      <c r="C3464" s="254">
        <v>79.535277214589456</v>
      </c>
    </row>
    <row r="3465" spans="2:3" x14ac:dyDescent="0.25">
      <c r="B3465" s="255">
        <v>3402</v>
      </c>
      <c r="C3465" s="254">
        <v>166.60759815523227</v>
      </c>
    </row>
    <row r="3466" spans="2:3" x14ac:dyDescent="0.25">
      <c r="B3466" s="255">
        <v>3403</v>
      </c>
      <c r="C3466" s="254">
        <v>148.33020849635113</v>
      </c>
    </row>
    <row r="3467" spans="2:3" x14ac:dyDescent="0.25">
      <c r="B3467" s="255">
        <v>3404</v>
      </c>
      <c r="C3467" s="254">
        <v>117.5749764390124</v>
      </c>
    </row>
    <row r="3468" spans="2:3" x14ac:dyDescent="0.25">
      <c r="B3468" s="255">
        <v>3405</v>
      </c>
      <c r="C3468" s="254">
        <v>105.07429759418169</v>
      </c>
    </row>
    <row r="3469" spans="2:3" x14ac:dyDescent="0.25">
      <c r="B3469" s="255">
        <v>3406</v>
      </c>
      <c r="C3469" s="254">
        <v>130.76006406513608</v>
      </c>
    </row>
    <row r="3470" spans="2:3" x14ac:dyDescent="0.25">
      <c r="B3470" s="255">
        <v>3407</v>
      </c>
      <c r="C3470" s="254">
        <v>144.00399882061825</v>
      </c>
    </row>
    <row r="3471" spans="2:3" x14ac:dyDescent="0.25">
      <c r="B3471" s="255">
        <v>3408</v>
      </c>
      <c r="C3471" s="254">
        <v>113.50896167233113</v>
      </c>
    </row>
    <row r="3472" spans="2:3" x14ac:dyDescent="0.25">
      <c r="B3472" s="255">
        <v>3409</v>
      </c>
      <c r="C3472" s="254">
        <v>134.53096561157105</v>
      </c>
    </row>
    <row r="3473" spans="2:3" x14ac:dyDescent="0.25">
      <c r="B3473" s="255">
        <v>3410</v>
      </c>
      <c r="C3473" s="254">
        <v>107.13262394239966</v>
      </c>
    </row>
    <row r="3474" spans="2:3" x14ac:dyDescent="0.25">
      <c r="B3474" s="255">
        <v>3411</v>
      </c>
      <c r="C3474" s="254">
        <v>111.58633934315183</v>
      </c>
    </row>
    <row r="3475" spans="2:3" x14ac:dyDescent="0.25">
      <c r="B3475" s="255">
        <v>3412</v>
      </c>
      <c r="C3475" s="254">
        <v>101.71986415627845</v>
      </c>
    </row>
    <row r="3476" spans="2:3" x14ac:dyDescent="0.25">
      <c r="B3476" s="255">
        <v>3413</v>
      </c>
      <c r="C3476" s="254">
        <v>155.27316858114222</v>
      </c>
    </row>
    <row r="3477" spans="2:3" x14ac:dyDescent="0.25">
      <c r="B3477" s="255">
        <v>3414</v>
      </c>
      <c r="C3477" s="254">
        <v>114.81275032827324</v>
      </c>
    </row>
    <row r="3478" spans="2:3" x14ac:dyDescent="0.25">
      <c r="B3478" s="255">
        <v>3415</v>
      </c>
      <c r="C3478" s="254">
        <v>110.87752747709047</v>
      </c>
    </row>
    <row r="3479" spans="2:3" x14ac:dyDescent="0.25">
      <c r="B3479" s="255">
        <v>3416</v>
      </c>
      <c r="C3479" s="254">
        <v>116.31530005796989</v>
      </c>
    </row>
    <row r="3480" spans="2:3" x14ac:dyDescent="0.25">
      <c r="B3480" s="255">
        <v>3417</v>
      </c>
      <c r="C3480" s="254">
        <v>103.51672073503366</v>
      </c>
    </row>
    <row r="3481" spans="2:3" x14ac:dyDescent="0.25">
      <c r="B3481" s="255">
        <v>3418</v>
      </c>
      <c r="C3481" s="254">
        <v>103.75722510676911</v>
      </c>
    </row>
    <row r="3482" spans="2:3" x14ac:dyDescent="0.25">
      <c r="B3482" s="255">
        <v>3419</v>
      </c>
      <c r="C3482" s="254">
        <v>126.14571332583303</v>
      </c>
    </row>
    <row r="3483" spans="2:3" x14ac:dyDescent="0.25">
      <c r="B3483" s="255">
        <v>3420</v>
      </c>
      <c r="C3483" s="254">
        <v>98.211323028675295</v>
      </c>
    </row>
    <row r="3484" spans="2:3" x14ac:dyDescent="0.25">
      <c r="B3484" s="255">
        <v>3421</v>
      </c>
      <c r="C3484" s="254">
        <v>116.67111343587426</v>
      </c>
    </row>
    <row r="3485" spans="2:3" x14ac:dyDescent="0.25">
      <c r="B3485" s="255">
        <v>3422</v>
      </c>
      <c r="C3485" s="254">
        <v>60.607232717693321</v>
      </c>
    </row>
    <row r="3486" spans="2:3" x14ac:dyDescent="0.25">
      <c r="B3486" s="255">
        <v>3423</v>
      </c>
      <c r="C3486" s="254">
        <v>120.44457329357471</v>
      </c>
    </row>
    <row r="3487" spans="2:3" x14ac:dyDescent="0.25">
      <c r="B3487" s="255">
        <v>3424</v>
      </c>
      <c r="C3487" s="254">
        <v>160.198865270331</v>
      </c>
    </row>
    <row r="3488" spans="2:3" x14ac:dyDescent="0.25">
      <c r="B3488" s="255">
        <v>3425</v>
      </c>
      <c r="C3488" s="254">
        <v>118.57665829000749</v>
      </c>
    </row>
    <row r="3489" spans="2:3" x14ac:dyDescent="0.25">
      <c r="B3489" s="255">
        <v>3426</v>
      </c>
      <c r="C3489" s="254">
        <v>119.92065748488368</v>
      </c>
    </row>
    <row r="3490" spans="2:3" x14ac:dyDescent="0.25">
      <c r="B3490" s="255">
        <v>3427</v>
      </c>
      <c r="C3490" s="254">
        <v>149.52463787927891</v>
      </c>
    </row>
    <row r="3491" spans="2:3" x14ac:dyDescent="0.25">
      <c r="B3491" s="255">
        <v>3428</v>
      </c>
      <c r="C3491" s="254">
        <v>101.63498070853153</v>
      </c>
    </row>
    <row r="3492" spans="2:3" x14ac:dyDescent="0.25">
      <c r="B3492" s="255">
        <v>3429</v>
      </c>
      <c r="C3492" s="254">
        <v>106.85542309304228</v>
      </c>
    </row>
    <row r="3493" spans="2:3" x14ac:dyDescent="0.25">
      <c r="B3493" s="255">
        <v>3430</v>
      </c>
      <c r="C3493" s="254">
        <v>151.42383928915601</v>
      </c>
    </row>
    <row r="3494" spans="2:3" x14ac:dyDescent="0.25">
      <c r="B3494" s="255">
        <v>3431</v>
      </c>
      <c r="C3494" s="254">
        <v>88.224493759908881</v>
      </c>
    </row>
    <row r="3495" spans="2:3" x14ac:dyDescent="0.25">
      <c r="B3495" s="255">
        <v>3432</v>
      </c>
      <c r="C3495" s="254">
        <v>118.96627989054168</v>
      </c>
    </row>
    <row r="3496" spans="2:3" x14ac:dyDescent="0.25">
      <c r="B3496" s="255">
        <v>3433</v>
      </c>
      <c r="C3496" s="254">
        <v>108.61035649454818</v>
      </c>
    </row>
    <row r="3497" spans="2:3" x14ac:dyDescent="0.25">
      <c r="B3497" s="255">
        <v>3434</v>
      </c>
      <c r="C3497" s="254">
        <v>133.89871246439105</v>
      </c>
    </row>
    <row r="3498" spans="2:3" x14ac:dyDescent="0.25">
      <c r="B3498" s="255">
        <v>3435</v>
      </c>
      <c r="C3498" s="254">
        <v>94.987820437239733</v>
      </c>
    </row>
    <row r="3499" spans="2:3" x14ac:dyDescent="0.25">
      <c r="B3499" s="255">
        <v>3436</v>
      </c>
      <c r="C3499" s="254">
        <v>118.19003556640355</v>
      </c>
    </row>
    <row r="3500" spans="2:3" x14ac:dyDescent="0.25">
      <c r="B3500" s="255">
        <v>3437</v>
      </c>
      <c r="C3500" s="254">
        <v>74.685749185735062</v>
      </c>
    </row>
    <row r="3501" spans="2:3" x14ac:dyDescent="0.25">
      <c r="B3501" s="255">
        <v>3438</v>
      </c>
      <c r="C3501" s="254">
        <v>108.69639844780454</v>
      </c>
    </row>
    <row r="3502" spans="2:3" x14ac:dyDescent="0.25">
      <c r="B3502" s="255">
        <v>3439</v>
      </c>
      <c r="C3502" s="254">
        <v>158.11162935319953</v>
      </c>
    </row>
    <row r="3503" spans="2:3" x14ac:dyDescent="0.25">
      <c r="B3503" s="255">
        <v>3440</v>
      </c>
      <c r="C3503" s="254">
        <v>117.60679542974952</v>
      </c>
    </row>
    <row r="3504" spans="2:3" x14ac:dyDescent="0.25">
      <c r="B3504" s="255">
        <v>3441</v>
      </c>
      <c r="C3504" s="254">
        <v>118.09187374301573</v>
      </c>
    </row>
    <row r="3505" spans="2:3" x14ac:dyDescent="0.25">
      <c r="B3505" s="255">
        <v>3442</v>
      </c>
      <c r="C3505" s="254">
        <v>102.77682986315779</v>
      </c>
    </row>
    <row r="3506" spans="2:3" x14ac:dyDescent="0.25">
      <c r="B3506" s="255">
        <v>3443</v>
      </c>
      <c r="C3506" s="254">
        <v>133.43346539853542</v>
      </c>
    </row>
    <row r="3507" spans="2:3" x14ac:dyDescent="0.25">
      <c r="B3507" s="255">
        <v>3444</v>
      </c>
      <c r="C3507" s="254">
        <v>103.22520302489274</v>
      </c>
    </row>
    <row r="3508" spans="2:3" x14ac:dyDescent="0.25">
      <c r="B3508" s="255">
        <v>3445</v>
      </c>
      <c r="C3508" s="254">
        <v>132.09373755719412</v>
      </c>
    </row>
    <row r="3509" spans="2:3" x14ac:dyDescent="0.25">
      <c r="B3509" s="255">
        <v>3446</v>
      </c>
      <c r="C3509" s="254">
        <v>152.8541887335245</v>
      </c>
    </row>
    <row r="3510" spans="2:3" x14ac:dyDescent="0.25">
      <c r="B3510" s="255">
        <v>3447</v>
      </c>
      <c r="C3510" s="254">
        <v>88.410570602862052</v>
      </c>
    </row>
    <row r="3511" spans="2:3" x14ac:dyDescent="0.25">
      <c r="B3511" s="255">
        <v>3448</v>
      </c>
      <c r="C3511" s="254">
        <v>98.378549331811968</v>
      </c>
    </row>
    <row r="3512" spans="2:3" x14ac:dyDescent="0.25">
      <c r="B3512" s="255">
        <v>3449</v>
      </c>
      <c r="C3512" s="254">
        <v>113.95608819942318</v>
      </c>
    </row>
    <row r="3513" spans="2:3" x14ac:dyDescent="0.25">
      <c r="B3513" s="255">
        <v>3450</v>
      </c>
      <c r="C3513" s="254">
        <v>116.56861405572664</v>
      </c>
    </row>
    <row r="3514" spans="2:3" x14ac:dyDescent="0.25">
      <c r="B3514" s="255">
        <v>3451</v>
      </c>
      <c r="C3514" s="254">
        <v>136.60360873060344</v>
      </c>
    </row>
    <row r="3515" spans="2:3" x14ac:dyDescent="0.25">
      <c r="B3515" s="255">
        <v>3452</v>
      </c>
      <c r="C3515" s="254">
        <v>111.6937050152749</v>
      </c>
    </row>
    <row r="3516" spans="2:3" x14ac:dyDescent="0.25">
      <c r="B3516" s="255">
        <v>3453</v>
      </c>
      <c r="C3516" s="254">
        <v>145.08885123699815</v>
      </c>
    </row>
    <row r="3517" spans="2:3" x14ac:dyDescent="0.25">
      <c r="B3517" s="255">
        <v>3454</v>
      </c>
      <c r="C3517" s="254">
        <v>85.443797546248732</v>
      </c>
    </row>
    <row r="3518" spans="2:3" x14ac:dyDescent="0.25">
      <c r="B3518" s="255">
        <v>3455</v>
      </c>
      <c r="C3518" s="254">
        <v>126.9217875088802</v>
      </c>
    </row>
    <row r="3519" spans="2:3" x14ac:dyDescent="0.25">
      <c r="B3519" s="255">
        <v>3456</v>
      </c>
      <c r="C3519" s="254">
        <v>178.08531029726953</v>
      </c>
    </row>
    <row r="3520" spans="2:3" x14ac:dyDescent="0.25">
      <c r="B3520" s="255">
        <v>3457</v>
      </c>
      <c r="C3520" s="254">
        <v>95.97512268021471</v>
      </c>
    </row>
    <row r="3521" spans="2:3" x14ac:dyDescent="0.25">
      <c r="B3521" s="255">
        <v>3458</v>
      </c>
      <c r="C3521" s="254">
        <v>130.61496153843578</v>
      </c>
    </row>
    <row r="3522" spans="2:3" x14ac:dyDescent="0.25">
      <c r="B3522" s="255">
        <v>3459</v>
      </c>
      <c r="C3522" s="254">
        <v>119.49883850861013</v>
      </c>
    </row>
    <row r="3523" spans="2:3" x14ac:dyDescent="0.25">
      <c r="B3523" s="255">
        <v>3460</v>
      </c>
      <c r="C3523" s="254">
        <v>127.46963272771977</v>
      </c>
    </row>
    <row r="3524" spans="2:3" x14ac:dyDescent="0.25">
      <c r="B3524" s="255">
        <v>3461</v>
      </c>
      <c r="C3524" s="254">
        <v>82.561442966986476</v>
      </c>
    </row>
    <row r="3525" spans="2:3" x14ac:dyDescent="0.25">
      <c r="B3525" s="255">
        <v>3462</v>
      </c>
      <c r="C3525" s="254">
        <v>115.96873216941421</v>
      </c>
    </row>
    <row r="3526" spans="2:3" x14ac:dyDescent="0.25">
      <c r="B3526" s="255">
        <v>3463</v>
      </c>
      <c r="C3526" s="254">
        <v>87.736966986279654</v>
      </c>
    </row>
    <row r="3527" spans="2:3" x14ac:dyDescent="0.25">
      <c r="B3527" s="255">
        <v>3464</v>
      </c>
      <c r="C3527" s="254">
        <v>97.117705062733108</v>
      </c>
    </row>
    <row r="3528" spans="2:3" x14ac:dyDescent="0.25">
      <c r="B3528" s="255">
        <v>3465</v>
      </c>
      <c r="C3528" s="254">
        <v>140.38525796194455</v>
      </c>
    </row>
    <row r="3529" spans="2:3" x14ac:dyDescent="0.25">
      <c r="B3529" s="255">
        <v>3466</v>
      </c>
      <c r="C3529" s="254">
        <v>74.46888404563154</v>
      </c>
    </row>
    <row r="3530" spans="2:3" x14ac:dyDescent="0.25">
      <c r="B3530" s="255">
        <v>3467</v>
      </c>
      <c r="C3530" s="254">
        <v>92.847291071775615</v>
      </c>
    </row>
    <row r="3531" spans="2:3" x14ac:dyDescent="0.25">
      <c r="B3531" s="255">
        <v>3468</v>
      </c>
      <c r="C3531" s="254">
        <v>151.80041477875102</v>
      </c>
    </row>
    <row r="3532" spans="2:3" x14ac:dyDescent="0.25">
      <c r="B3532" s="255">
        <v>3469</v>
      </c>
      <c r="C3532" s="254">
        <v>132.23893752177443</v>
      </c>
    </row>
    <row r="3533" spans="2:3" x14ac:dyDescent="0.25">
      <c r="B3533" s="255">
        <v>3470</v>
      </c>
      <c r="C3533" s="254">
        <v>112.52378123887138</v>
      </c>
    </row>
    <row r="3534" spans="2:3" x14ac:dyDescent="0.25">
      <c r="B3534" s="255">
        <v>3471</v>
      </c>
      <c r="C3534" s="254">
        <v>147.8930279026024</v>
      </c>
    </row>
    <row r="3535" spans="2:3" x14ac:dyDescent="0.25">
      <c r="B3535" s="255">
        <v>3472</v>
      </c>
      <c r="C3535" s="254">
        <v>124.60462061639312</v>
      </c>
    </row>
    <row r="3536" spans="2:3" x14ac:dyDescent="0.25">
      <c r="B3536" s="255">
        <v>3473</v>
      </c>
      <c r="C3536" s="254">
        <v>124.05060004159826</v>
      </c>
    </row>
    <row r="3537" spans="2:3" x14ac:dyDescent="0.25">
      <c r="B3537" s="255">
        <v>3474</v>
      </c>
      <c r="C3537" s="254">
        <v>143.32361338353147</v>
      </c>
    </row>
    <row r="3538" spans="2:3" x14ac:dyDescent="0.25">
      <c r="B3538" s="255">
        <v>3475</v>
      </c>
      <c r="C3538" s="254">
        <v>63.397687984779381</v>
      </c>
    </row>
    <row r="3539" spans="2:3" x14ac:dyDescent="0.25">
      <c r="B3539" s="255">
        <v>3476</v>
      </c>
      <c r="C3539" s="254">
        <v>82.166265413800005</v>
      </c>
    </row>
    <row r="3540" spans="2:3" x14ac:dyDescent="0.25">
      <c r="B3540" s="255">
        <v>3477</v>
      </c>
      <c r="C3540" s="254">
        <v>84.338464979813438</v>
      </c>
    </row>
    <row r="3541" spans="2:3" x14ac:dyDescent="0.25">
      <c r="B3541" s="255">
        <v>3478</v>
      </c>
      <c r="C3541" s="254">
        <v>126.12503173330886</v>
      </c>
    </row>
    <row r="3542" spans="2:3" x14ac:dyDescent="0.25">
      <c r="B3542" s="255">
        <v>3479</v>
      </c>
      <c r="C3542" s="254">
        <v>120.86005457232824</v>
      </c>
    </row>
    <row r="3543" spans="2:3" x14ac:dyDescent="0.25">
      <c r="B3543" s="255">
        <v>3480</v>
      </c>
      <c r="C3543" s="254">
        <v>84.935488340268066</v>
      </c>
    </row>
    <row r="3544" spans="2:3" x14ac:dyDescent="0.25">
      <c r="B3544" s="255">
        <v>3481</v>
      </c>
      <c r="C3544" s="254">
        <v>157.86654205115775</v>
      </c>
    </row>
    <row r="3545" spans="2:3" x14ac:dyDescent="0.25">
      <c r="B3545" s="255">
        <v>3482</v>
      </c>
      <c r="C3545" s="254">
        <v>144.11923178101893</v>
      </c>
    </row>
    <row r="3546" spans="2:3" x14ac:dyDescent="0.25">
      <c r="B3546" s="255">
        <v>3483</v>
      </c>
      <c r="C3546" s="254">
        <v>131.83768677508647</v>
      </c>
    </row>
    <row r="3547" spans="2:3" x14ac:dyDescent="0.25">
      <c r="B3547" s="255">
        <v>3484</v>
      </c>
      <c r="C3547" s="254">
        <v>137.7115744931728</v>
      </c>
    </row>
    <row r="3548" spans="2:3" x14ac:dyDescent="0.25">
      <c r="B3548" s="255">
        <v>3485</v>
      </c>
      <c r="C3548" s="254">
        <v>133.72899412741631</v>
      </c>
    </row>
    <row r="3549" spans="2:3" x14ac:dyDescent="0.25">
      <c r="B3549" s="255">
        <v>3486</v>
      </c>
      <c r="C3549" s="254">
        <v>75.539332291563497</v>
      </c>
    </row>
    <row r="3550" spans="2:3" x14ac:dyDescent="0.25">
      <c r="B3550" s="255">
        <v>3487</v>
      </c>
      <c r="C3550" s="254">
        <v>72.271697004923197</v>
      </c>
    </row>
    <row r="3551" spans="2:3" x14ac:dyDescent="0.25">
      <c r="B3551" s="255">
        <v>3488</v>
      </c>
      <c r="C3551" s="254">
        <v>130.87957773947829</v>
      </c>
    </row>
    <row r="3552" spans="2:3" x14ac:dyDescent="0.25">
      <c r="B3552" s="255">
        <v>3489</v>
      </c>
      <c r="C3552" s="254">
        <v>149.07405218157368</v>
      </c>
    </row>
    <row r="3553" spans="2:3" x14ac:dyDescent="0.25">
      <c r="B3553" s="255">
        <v>3490</v>
      </c>
      <c r="C3553" s="254">
        <v>118.39869877633495</v>
      </c>
    </row>
    <row r="3554" spans="2:3" x14ac:dyDescent="0.25">
      <c r="B3554" s="255">
        <v>3491</v>
      </c>
      <c r="C3554" s="254">
        <v>127.56552292967613</v>
      </c>
    </row>
    <row r="3555" spans="2:3" x14ac:dyDescent="0.25">
      <c r="B3555" s="255">
        <v>3492</v>
      </c>
      <c r="C3555" s="254">
        <v>90.748596850095609</v>
      </c>
    </row>
    <row r="3556" spans="2:3" x14ac:dyDescent="0.25">
      <c r="B3556" s="255">
        <v>3493</v>
      </c>
      <c r="C3556" s="254">
        <v>115.06665023385138</v>
      </c>
    </row>
    <row r="3557" spans="2:3" x14ac:dyDescent="0.25">
      <c r="B3557" s="255">
        <v>3494</v>
      </c>
      <c r="C3557" s="254">
        <v>115.06059371962911</v>
      </c>
    </row>
    <row r="3558" spans="2:3" x14ac:dyDescent="0.25">
      <c r="B3558" s="255">
        <v>3495</v>
      </c>
      <c r="C3558" s="254">
        <v>80.585579789615664</v>
      </c>
    </row>
    <row r="3559" spans="2:3" x14ac:dyDescent="0.25">
      <c r="B3559" s="255">
        <v>3496</v>
      </c>
      <c r="C3559" s="254">
        <v>106.39605610700745</v>
      </c>
    </row>
    <row r="3560" spans="2:3" x14ac:dyDescent="0.25">
      <c r="B3560" s="255">
        <v>3497</v>
      </c>
      <c r="C3560" s="254">
        <v>144.03030663498245</v>
      </c>
    </row>
    <row r="3561" spans="2:3" x14ac:dyDescent="0.25">
      <c r="B3561" s="255">
        <v>3498</v>
      </c>
      <c r="C3561" s="254">
        <v>107.03894752902551</v>
      </c>
    </row>
    <row r="3562" spans="2:3" x14ac:dyDescent="0.25">
      <c r="B3562" s="255">
        <v>3499</v>
      </c>
      <c r="C3562" s="254">
        <v>91.917445646024234</v>
      </c>
    </row>
    <row r="3563" spans="2:3" x14ac:dyDescent="0.25">
      <c r="B3563" s="255">
        <v>3500</v>
      </c>
      <c r="C3563" s="254">
        <v>145.68491354630271</v>
      </c>
    </row>
    <row r="3564" spans="2:3" x14ac:dyDescent="0.25">
      <c r="B3564" s="255">
        <v>3501</v>
      </c>
      <c r="C3564" s="254">
        <v>109.15469904273482</v>
      </c>
    </row>
    <row r="3565" spans="2:3" x14ac:dyDescent="0.25">
      <c r="B3565" s="255">
        <v>3502</v>
      </c>
      <c r="C3565" s="254">
        <v>90.258367255513321</v>
      </c>
    </row>
    <row r="3566" spans="2:3" x14ac:dyDescent="0.25">
      <c r="B3566" s="255">
        <v>3503</v>
      </c>
      <c r="C3566" s="254">
        <v>112.89414628742146</v>
      </c>
    </row>
    <row r="3567" spans="2:3" x14ac:dyDescent="0.25">
      <c r="B3567" s="255">
        <v>3504</v>
      </c>
      <c r="C3567" s="254">
        <v>136.61115425864119</v>
      </c>
    </row>
    <row r="3568" spans="2:3" x14ac:dyDescent="0.25">
      <c r="B3568" s="255">
        <v>3505</v>
      </c>
      <c r="C3568" s="254">
        <v>107.36849782088561</v>
      </c>
    </row>
    <row r="3569" spans="2:3" x14ac:dyDescent="0.25">
      <c r="B3569" s="255">
        <v>3506</v>
      </c>
      <c r="C3569" s="254">
        <v>89.743975241093722</v>
      </c>
    </row>
    <row r="3570" spans="2:3" x14ac:dyDescent="0.25">
      <c r="B3570" s="255">
        <v>3507</v>
      </c>
      <c r="C3570" s="254">
        <v>112.91251718176929</v>
      </c>
    </row>
    <row r="3571" spans="2:3" x14ac:dyDescent="0.25">
      <c r="B3571" s="255">
        <v>3508</v>
      </c>
      <c r="C3571" s="254">
        <v>132.97754506066232</v>
      </c>
    </row>
    <row r="3572" spans="2:3" x14ac:dyDescent="0.25">
      <c r="B3572" s="255">
        <v>3509</v>
      </c>
      <c r="C3572" s="254">
        <v>132.30797590768361</v>
      </c>
    </row>
    <row r="3573" spans="2:3" x14ac:dyDescent="0.25">
      <c r="B3573" s="255">
        <v>3510</v>
      </c>
      <c r="C3573" s="254">
        <v>117.34164971744886</v>
      </c>
    </row>
    <row r="3574" spans="2:3" x14ac:dyDescent="0.25">
      <c r="B3574" s="255">
        <v>3511</v>
      </c>
      <c r="C3574" s="254">
        <v>123.80019938356881</v>
      </c>
    </row>
    <row r="3575" spans="2:3" x14ac:dyDescent="0.25">
      <c r="B3575" s="255">
        <v>3512</v>
      </c>
      <c r="C3575" s="254">
        <v>131.04845477873229</v>
      </c>
    </row>
    <row r="3576" spans="2:3" x14ac:dyDescent="0.25">
      <c r="B3576" s="255">
        <v>3513</v>
      </c>
      <c r="C3576" s="254">
        <v>101.6356560695039</v>
      </c>
    </row>
    <row r="3577" spans="2:3" x14ac:dyDescent="0.25">
      <c r="B3577" s="255">
        <v>3514</v>
      </c>
      <c r="C3577" s="254">
        <v>127.60752755844796</v>
      </c>
    </row>
    <row r="3578" spans="2:3" x14ac:dyDescent="0.25">
      <c r="B3578" s="255">
        <v>3515</v>
      </c>
      <c r="C3578" s="254">
        <v>101.66997573723087</v>
      </c>
    </row>
    <row r="3579" spans="2:3" x14ac:dyDescent="0.25">
      <c r="B3579" s="255">
        <v>3516</v>
      </c>
      <c r="C3579" s="254">
        <v>124.1362620006322</v>
      </c>
    </row>
    <row r="3580" spans="2:3" x14ac:dyDescent="0.25">
      <c r="B3580" s="255">
        <v>3517</v>
      </c>
      <c r="C3580" s="254">
        <v>95.932686546699415</v>
      </c>
    </row>
    <row r="3581" spans="2:3" x14ac:dyDescent="0.25">
      <c r="B3581" s="255">
        <v>3518</v>
      </c>
      <c r="C3581" s="254">
        <v>141.51405211699068</v>
      </c>
    </row>
    <row r="3582" spans="2:3" x14ac:dyDescent="0.25">
      <c r="B3582" s="255">
        <v>3519</v>
      </c>
      <c r="C3582" s="254">
        <v>129.38668461681343</v>
      </c>
    </row>
    <row r="3583" spans="2:3" x14ac:dyDescent="0.25">
      <c r="B3583" s="255">
        <v>3520</v>
      </c>
      <c r="C3583" s="254">
        <v>76.25581716612443</v>
      </c>
    </row>
    <row r="3584" spans="2:3" x14ac:dyDescent="0.25">
      <c r="B3584" s="255">
        <v>3521</v>
      </c>
      <c r="C3584" s="254">
        <v>171.64932505427919</v>
      </c>
    </row>
    <row r="3585" spans="2:3" x14ac:dyDescent="0.25">
      <c r="B3585" s="255">
        <v>3522</v>
      </c>
      <c r="C3585" s="254">
        <v>104.13761353417223</v>
      </c>
    </row>
    <row r="3586" spans="2:3" x14ac:dyDescent="0.25">
      <c r="B3586" s="255">
        <v>3523</v>
      </c>
      <c r="C3586" s="254">
        <v>143.79033632044647</v>
      </c>
    </row>
    <row r="3587" spans="2:3" x14ac:dyDescent="0.25">
      <c r="B3587" s="255">
        <v>3524</v>
      </c>
      <c r="C3587" s="254">
        <v>122.04887670072044</v>
      </c>
    </row>
    <row r="3588" spans="2:3" x14ac:dyDescent="0.25">
      <c r="B3588" s="255">
        <v>3525</v>
      </c>
      <c r="C3588" s="254">
        <v>100.30057979133002</v>
      </c>
    </row>
    <row r="3589" spans="2:3" x14ac:dyDescent="0.25">
      <c r="B3589" s="255">
        <v>3526</v>
      </c>
      <c r="C3589" s="254">
        <v>114.3160236100146</v>
      </c>
    </row>
    <row r="3590" spans="2:3" x14ac:dyDescent="0.25">
      <c r="B3590" s="255">
        <v>3527</v>
      </c>
      <c r="C3590" s="254">
        <v>148.93953394507821</v>
      </c>
    </row>
    <row r="3591" spans="2:3" x14ac:dyDescent="0.25">
      <c r="B3591" s="255">
        <v>3528</v>
      </c>
      <c r="C3591" s="254">
        <v>138.32867276546116</v>
      </c>
    </row>
    <row r="3592" spans="2:3" x14ac:dyDescent="0.25">
      <c r="B3592" s="255">
        <v>3529</v>
      </c>
      <c r="C3592" s="254">
        <v>112.24259866208637</v>
      </c>
    </row>
    <row r="3593" spans="2:3" x14ac:dyDescent="0.25">
      <c r="B3593" s="255">
        <v>3530</v>
      </c>
      <c r="C3593" s="254">
        <v>132.50744788324161</v>
      </c>
    </row>
    <row r="3594" spans="2:3" x14ac:dyDescent="0.25">
      <c r="B3594" s="255">
        <v>3531</v>
      </c>
      <c r="C3594" s="254">
        <v>149.76760192355454</v>
      </c>
    </row>
    <row r="3595" spans="2:3" x14ac:dyDescent="0.25">
      <c r="B3595" s="255">
        <v>3532</v>
      </c>
      <c r="C3595" s="254">
        <v>102.52068401260655</v>
      </c>
    </row>
    <row r="3596" spans="2:3" x14ac:dyDescent="0.25">
      <c r="B3596" s="255">
        <v>3533</v>
      </c>
      <c r="C3596" s="254">
        <v>118.08629141926961</v>
      </c>
    </row>
    <row r="3597" spans="2:3" x14ac:dyDescent="0.25">
      <c r="B3597" s="255">
        <v>3534</v>
      </c>
      <c r="C3597" s="254">
        <v>102.89856011655289</v>
      </c>
    </row>
    <row r="3598" spans="2:3" x14ac:dyDescent="0.25">
      <c r="B3598" s="255">
        <v>3535</v>
      </c>
      <c r="C3598" s="254">
        <v>123.77874335076224</v>
      </c>
    </row>
    <row r="3599" spans="2:3" x14ac:dyDescent="0.25">
      <c r="B3599" s="255">
        <v>3536</v>
      </c>
      <c r="C3599" s="254">
        <v>130.49100366014187</v>
      </c>
    </row>
    <row r="3600" spans="2:3" x14ac:dyDescent="0.25">
      <c r="B3600" s="255">
        <v>3537</v>
      </c>
      <c r="C3600" s="254">
        <v>115.2200321306489</v>
      </c>
    </row>
    <row r="3601" spans="2:3" x14ac:dyDescent="0.25">
      <c r="B3601" s="255">
        <v>3538</v>
      </c>
      <c r="C3601" s="254">
        <v>125.03999144904495</v>
      </c>
    </row>
    <row r="3602" spans="2:3" x14ac:dyDescent="0.25">
      <c r="B3602" s="255">
        <v>3539</v>
      </c>
      <c r="C3602" s="254">
        <v>154.62963975617413</v>
      </c>
    </row>
    <row r="3603" spans="2:3" x14ac:dyDescent="0.25">
      <c r="B3603" s="255">
        <v>3540</v>
      </c>
      <c r="C3603" s="254">
        <v>109.99754814683496</v>
      </c>
    </row>
    <row r="3604" spans="2:3" x14ac:dyDescent="0.25">
      <c r="B3604" s="255">
        <v>3541</v>
      </c>
      <c r="C3604" s="254">
        <v>109.01309319345305</v>
      </c>
    </row>
    <row r="3605" spans="2:3" x14ac:dyDescent="0.25">
      <c r="B3605" s="255">
        <v>3542</v>
      </c>
      <c r="C3605" s="254">
        <v>115.90676126265296</v>
      </c>
    </row>
    <row r="3606" spans="2:3" x14ac:dyDescent="0.25">
      <c r="B3606" s="255">
        <v>3543</v>
      </c>
      <c r="C3606" s="254">
        <v>139.43590758288994</v>
      </c>
    </row>
    <row r="3607" spans="2:3" x14ac:dyDescent="0.25">
      <c r="B3607" s="255">
        <v>3544</v>
      </c>
      <c r="C3607" s="254">
        <v>77.347022346867334</v>
      </c>
    </row>
    <row r="3608" spans="2:3" x14ac:dyDescent="0.25">
      <c r="B3608" s="255">
        <v>3545</v>
      </c>
      <c r="C3608" s="254">
        <v>148.92624662555264</v>
      </c>
    </row>
    <row r="3609" spans="2:3" x14ac:dyDescent="0.25">
      <c r="B3609" s="255">
        <v>3546</v>
      </c>
      <c r="C3609" s="254">
        <v>128.73444430680183</v>
      </c>
    </row>
    <row r="3610" spans="2:3" x14ac:dyDescent="0.25">
      <c r="B3610" s="255">
        <v>3547</v>
      </c>
      <c r="C3610" s="254">
        <v>93.24237557874747</v>
      </c>
    </row>
    <row r="3611" spans="2:3" x14ac:dyDescent="0.25">
      <c r="B3611" s="255">
        <v>3548</v>
      </c>
      <c r="C3611" s="254">
        <v>105.24891826248944</v>
      </c>
    </row>
    <row r="3612" spans="2:3" x14ac:dyDescent="0.25">
      <c r="B3612" s="255">
        <v>3549</v>
      </c>
      <c r="C3612" s="254">
        <v>158.04741906009744</v>
      </c>
    </row>
    <row r="3613" spans="2:3" x14ac:dyDescent="0.25">
      <c r="B3613" s="255">
        <v>3550</v>
      </c>
      <c r="C3613" s="254">
        <v>90.252064108317072</v>
      </c>
    </row>
    <row r="3614" spans="2:3" x14ac:dyDescent="0.25">
      <c r="B3614" s="255">
        <v>3551</v>
      </c>
      <c r="C3614" s="254">
        <v>83.859360098205343</v>
      </c>
    </row>
    <row r="3615" spans="2:3" x14ac:dyDescent="0.25">
      <c r="B3615" s="255">
        <v>3552</v>
      </c>
      <c r="C3615" s="254">
        <v>139.05851268636786</v>
      </c>
    </row>
    <row r="3616" spans="2:3" x14ac:dyDescent="0.25">
      <c r="B3616" s="255">
        <v>3553</v>
      </c>
      <c r="C3616" s="254">
        <v>126.45245572916539</v>
      </c>
    </row>
    <row r="3617" spans="2:3" x14ac:dyDescent="0.25">
      <c r="B3617" s="255">
        <v>3554</v>
      </c>
      <c r="C3617" s="254">
        <v>128.25805473261221</v>
      </c>
    </row>
    <row r="3618" spans="2:3" x14ac:dyDescent="0.25">
      <c r="B3618" s="255">
        <v>3555</v>
      </c>
      <c r="C3618" s="254">
        <v>124.89611261301867</v>
      </c>
    </row>
    <row r="3619" spans="2:3" x14ac:dyDescent="0.25">
      <c r="B3619" s="255">
        <v>3556</v>
      </c>
      <c r="C3619" s="254">
        <v>159.1692314331809</v>
      </c>
    </row>
    <row r="3620" spans="2:3" x14ac:dyDescent="0.25">
      <c r="B3620" s="255">
        <v>3557</v>
      </c>
      <c r="C3620" s="254">
        <v>86.304941993748557</v>
      </c>
    </row>
    <row r="3621" spans="2:3" x14ac:dyDescent="0.25">
      <c r="B3621" s="255">
        <v>3558</v>
      </c>
      <c r="C3621" s="254">
        <v>127.06192514686042</v>
      </c>
    </row>
    <row r="3622" spans="2:3" x14ac:dyDescent="0.25">
      <c r="B3622" s="255">
        <v>3559</v>
      </c>
      <c r="C3622" s="254">
        <v>112.78740754399628</v>
      </c>
    </row>
    <row r="3623" spans="2:3" x14ac:dyDescent="0.25">
      <c r="B3623" s="255">
        <v>3560</v>
      </c>
      <c r="C3623" s="254">
        <v>109.22921423163086</v>
      </c>
    </row>
    <row r="3624" spans="2:3" x14ac:dyDescent="0.25">
      <c r="B3624" s="255">
        <v>3561</v>
      </c>
      <c r="C3624" s="254">
        <v>84.274404091747641</v>
      </c>
    </row>
    <row r="3625" spans="2:3" x14ac:dyDescent="0.25">
      <c r="B3625" s="255">
        <v>3562</v>
      </c>
      <c r="C3625" s="254">
        <v>109.29207857601452</v>
      </c>
    </row>
    <row r="3626" spans="2:3" x14ac:dyDescent="0.25">
      <c r="B3626" s="255">
        <v>3563</v>
      </c>
      <c r="C3626" s="254">
        <v>111.71331854479791</v>
      </c>
    </row>
    <row r="3627" spans="2:3" x14ac:dyDescent="0.25">
      <c r="B3627" s="255">
        <v>3564</v>
      </c>
      <c r="C3627" s="254">
        <v>105.95886438201573</v>
      </c>
    </row>
    <row r="3628" spans="2:3" x14ac:dyDescent="0.25">
      <c r="B3628" s="255">
        <v>3565</v>
      </c>
      <c r="C3628" s="254">
        <v>118.61730612179541</v>
      </c>
    </row>
    <row r="3629" spans="2:3" x14ac:dyDescent="0.25">
      <c r="B3629" s="255">
        <v>3566</v>
      </c>
      <c r="C3629" s="254">
        <v>82.653839721229275</v>
      </c>
    </row>
    <row r="3630" spans="2:3" x14ac:dyDescent="0.25">
      <c r="B3630" s="255">
        <v>3567</v>
      </c>
      <c r="C3630" s="254">
        <v>139.0562581555503</v>
      </c>
    </row>
    <row r="3631" spans="2:3" x14ac:dyDescent="0.25">
      <c r="B3631" s="255">
        <v>3568</v>
      </c>
      <c r="C3631" s="254">
        <v>140.20414144061635</v>
      </c>
    </row>
    <row r="3632" spans="2:3" x14ac:dyDescent="0.25">
      <c r="B3632" s="255">
        <v>3569</v>
      </c>
      <c r="C3632" s="254">
        <v>146.62832173660121</v>
      </c>
    </row>
    <row r="3633" spans="2:3" x14ac:dyDescent="0.25">
      <c r="B3633" s="255">
        <v>3570</v>
      </c>
      <c r="C3633" s="254">
        <v>119.37968404913403</v>
      </c>
    </row>
    <row r="3634" spans="2:3" x14ac:dyDescent="0.25">
      <c r="B3634" s="255">
        <v>3571</v>
      </c>
      <c r="C3634" s="254">
        <v>157.04076507591179</v>
      </c>
    </row>
    <row r="3635" spans="2:3" x14ac:dyDescent="0.25">
      <c r="B3635" s="255">
        <v>3572</v>
      </c>
      <c r="C3635" s="254">
        <v>167.72334780999563</v>
      </c>
    </row>
    <row r="3636" spans="2:3" x14ac:dyDescent="0.25">
      <c r="B3636" s="255">
        <v>3573</v>
      </c>
      <c r="C3636" s="254">
        <v>135.93286110568576</v>
      </c>
    </row>
    <row r="3637" spans="2:3" x14ac:dyDescent="0.25">
      <c r="B3637" s="255">
        <v>3574</v>
      </c>
      <c r="C3637" s="254">
        <v>128.31413173653672</v>
      </c>
    </row>
    <row r="3638" spans="2:3" x14ac:dyDescent="0.25">
      <c r="B3638" s="255">
        <v>3575</v>
      </c>
      <c r="C3638" s="254">
        <v>130.83676951888941</v>
      </c>
    </row>
    <row r="3639" spans="2:3" x14ac:dyDescent="0.25">
      <c r="B3639" s="255">
        <v>3576</v>
      </c>
      <c r="C3639" s="254">
        <v>120.33327607306219</v>
      </c>
    </row>
    <row r="3640" spans="2:3" x14ac:dyDescent="0.25">
      <c r="B3640" s="255">
        <v>3577</v>
      </c>
      <c r="C3640" s="254">
        <v>140.78359818436212</v>
      </c>
    </row>
    <row r="3641" spans="2:3" x14ac:dyDescent="0.25">
      <c r="B3641" s="255">
        <v>3578</v>
      </c>
      <c r="C3641" s="254">
        <v>137.05227352172625</v>
      </c>
    </row>
    <row r="3642" spans="2:3" x14ac:dyDescent="0.25">
      <c r="B3642" s="255">
        <v>3579</v>
      </c>
      <c r="C3642" s="254">
        <v>127.69766149845674</v>
      </c>
    </row>
    <row r="3643" spans="2:3" x14ac:dyDescent="0.25">
      <c r="B3643" s="255">
        <v>3580</v>
      </c>
      <c r="C3643" s="254">
        <v>144.92801204941472</v>
      </c>
    </row>
    <row r="3644" spans="2:3" x14ac:dyDescent="0.25">
      <c r="B3644" s="255">
        <v>3581</v>
      </c>
      <c r="C3644" s="254">
        <v>103.5784710289665</v>
      </c>
    </row>
    <row r="3645" spans="2:3" x14ac:dyDescent="0.25">
      <c r="B3645" s="255">
        <v>3582</v>
      </c>
      <c r="C3645" s="254">
        <v>112.63811675029308</v>
      </c>
    </row>
    <row r="3646" spans="2:3" x14ac:dyDescent="0.25">
      <c r="B3646" s="255">
        <v>3583</v>
      </c>
      <c r="C3646" s="254">
        <v>122.73170846938206</v>
      </c>
    </row>
    <row r="3647" spans="2:3" x14ac:dyDescent="0.25">
      <c r="B3647" s="255">
        <v>3584</v>
      </c>
      <c r="C3647" s="254">
        <v>133.79413019104601</v>
      </c>
    </row>
    <row r="3648" spans="2:3" x14ac:dyDescent="0.25">
      <c r="B3648" s="255">
        <v>3585</v>
      </c>
      <c r="C3648" s="254">
        <v>138.22229069972607</v>
      </c>
    </row>
    <row r="3649" spans="2:3" x14ac:dyDescent="0.25">
      <c r="B3649" s="255">
        <v>3586</v>
      </c>
      <c r="C3649" s="254">
        <v>91.524100010296593</v>
      </c>
    </row>
    <row r="3650" spans="2:3" x14ac:dyDescent="0.25">
      <c r="B3650" s="255">
        <v>3587</v>
      </c>
      <c r="C3650" s="254">
        <v>118.04436006280601</v>
      </c>
    </row>
    <row r="3651" spans="2:3" x14ac:dyDescent="0.25">
      <c r="B3651" s="255">
        <v>3588</v>
      </c>
      <c r="C3651" s="254">
        <v>129.63403803390136</v>
      </c>
    </row>
    <row r="3652" spans="2:3" x14ac:dyDescent="0.25">
      <c r="B3652" s="255">
        <v>3589</v>
      </c>
      <c r="C3652" s="254">
        <v>64.877101643505782</v>
      </c>
    </row>
    <row r="3653" spans="2:3" x14ac:dyDescent="0.25">
      <c r="B3653" s="255">
        <v>3590</v>
      </c>
      <c r="C3653" s="254">
        <v>141.31551108609341</v>
      </c>
    </row>
    <row r="3654" spans="2:3" x14ac:dyDescent="0.25">
      <c r="B3654" s="255">
        <v>3591</v>
      </c>
      <c r="C3654" s="254">
        <v>102.61854629750742</v>
      </c>
    </row>
    <row r="3655" spans="2:3" x14ac:dyDescent="0.25">
      <c r="B3655" s="255">
        <v>3592</v>
      </c>
      <c r="C3655" s="254">
        <v>153.89059817609476</v>
      </c>
    </row>
    <row r="3656" spans="2:3" x14ac:dyDescent="0.25">
      <c r="B3656" s="255">
        <v>3593</v>
      </c>
      <c r="C3656" s="254">
        <v>117.30324556207383</v>
      </c>
    </row>
    <row r="3657" spans="2:3" x14ac:dyDescent="0.25">
      <c r="B3657" s="255">
        <v>3594</v>
      </c>
      <c r="C3657" s="254">
        <v>116.35451439460341</v>
      </c>
    </row>
    <row r="3658" spans="2:3" x14ac:dyDescent="0.25">
      <c r="B3658" s="255">
        <v>3595</v>
      </c>
      <c r="C3658" s="254">
        <v>184.58957561736037</v>
      </c>
    </row>
    <row r="3659" spans="2:3" x14ac:dyDescent="0.25">
      <c r="B3659" s="255">
        <v>3596</v>
      </c>
      <c r="C3659" s="254">
        <v>143.70845578269623</v>
      </c>
    </row>
    <row r="3660" spans="2:3" x14ac:dyDescent="0.25">
      <c r="B3660" s="255">
        <v>3597</v>
      </c>
      <c r="C3660" s="254">
        <v>164.82099841787559</v>
      </c>
    </row>
    <row r="3661" spans="2:3" x14ac:dyDescent="0.25">
      <c r="B3661" s="255">
        <v>3598</v>
      </c>
      <c r="C3661" s="254">
        <v>99.289593013511393</v>
      </c>
    </row>
    <row r="3662" spans="2:3" x14ac:dyDescent="0.25">
      <c r="B3662" s="255">
        <v>3599</v>
      </c>
      <c r="C3662" s="254">
        <v>120.09117243088066</v>
      </c>
    </row>
    <row r="3663" spans="2:3" x14ac:dyDescent="0.25">
      <c r="B3663" s="255">
        <v>3600</v>
      </c>
      <c r="C3663" s="254">
        <v>114.89595885011133</v>
      </c>
    </row>
    <row r="3664" spans="2:3" x14ac:dyDescent="0.25">
      <c r="B3664" s="255">
        <v>3601</v>
      </c>
      <c r="C3664" s="254">
        <v>146.21712533783011</v>
      </c>
    </row>
    <row r="3665" spans="2:3" x14ac:dyDescent="0.25">
      <c r="B3665" s="255">
        <v>3602</v>
      </c>
      <c r="C3665" s="254">
        <v>91.045038667269651</v>
      </c>
    </row>
    <row r="3666" spans="2:3" x14ac:dyDescent="0.25">
      <c r="B3666" s="255">
        <v>3603</v>
      </c>
      <c r="C3666" s="254">
        <v>111.47945998691925</v>
      </c>
    </row>
    <row r="3667" spans="2:3" x14ac:dyDescent="0.25">
      <c r="B3667" s="255">
        <v>3604</v>
      </c>
      <c r="C3667" s="254">
        <v>117.78553434440173</v>
      </c>
    </row>
    <row r="3668" spans="2:3" x14ac:dyDescent="0.25">
      <c r="B3668" s="255">
        <v>3605</v>
      </c>
      <c r="C3668" s="254">
        <v>100.00646775009959</v>
      </c>
    </row>
    <row r="3669" spans="2:3" x14ac:dyDescent="0.25">
      <c r="B3669" s="255">
        <v>3606</v>
      </c>
      <c r="C3669" s="254">
        <v>141.13051256751388</v>
      </c>
    </row>
    <row r="3670" spans="2:3" x14ac:dyDescent="0.25">
      <c r="B3670" s="255">
        <v>3607</v>
      </c>
      <c r="C3670" s="254">
        <v>94.253735889239493</v>
      </c>
    </row>
    <row r="3671" spans="2:3" x14ac:dyDescent="0.25">
      <c r="B3671" s="255">
        <v>3608</v>
      </c>
      <c r="C3671" s="254">
        <v>108.39154767205622</v>
      </c>
    </row>
    <row r="3672" spans="2:3" x14ac:dyDescent="0.25">
      <c r="B3672" s="255">
        <v>3609</v>
      </c>
      <c r="C3672" s="254">
        <v>146.95970857057108</v>
      </c>
    </row>
    <row r="3673" spans="2:3" x14ac:dyDescent="0.25">
      <c r="B3673" s="255">
        <v>3610</v>
      </c>
      <c r="C3673" s="254">
        <v>171.93666194268815</v>
      </c>
    </row>
    <row r="3674" spans="2:3" x14ac:dyDescent="0.25">
      <c r="B3674" s="255">
        <v>3611</v>
      </c>
      <c r="C3674" s="254">
        <v>123.31422077629499</v>
      </c>
    </row>
    <row r="3675" spans="2:3" x14ac:dyDescent="0.25">
      <c r="B3675" s="255">
        <v>3612</v>
      </c>
      <c r="C3675" s="254">
        <v>91.11557920203461</v>
      </c>
    </row>
    <row r="3676" spans="2:3" x14ac:dyDescent="0.25">
      <c r="B3676" s="255">
        <v>3613</v>
      </c>
      <c r="C3676" s="254">
        <v>114.78403026986275</v>
      </c>
    </row>
    <row r="3677" spans="2:3" x14ac:dyDescent="0.25">
      <c r="B3677" s="255">
        <v>3614</v>
      </c>
      <c r="C3677" s="254">
        <v>98.403029750184658</v>
      </c>
    </row>
    <row r="3678" spans="2:3" x14ac:dyDescent="0.25">
      <c r="B3678" s="255">
        <v>3615</v>
      </c>
      <c r="C3678" s="254">
        <v>85.99330736091207</v>
      </c>
    </row>
    <row r="3679" spans="2:3" x14ac:dyDescent="0.25">
      <c r="B3679" s="255">
        <v>3616</v>
      </c>
      <c r="C3679" s="254">
        <v>171.92542265814157</v>
      </c>
    </row>
    <row r="3680" spans="2:3" x14ac:dyDescent="0.25">
      <c r="B3680" s="255">
        <v>3617</v>
      </c>
      <c r="C3680" s="254">
        <v>143.16481354180681</v>
      </c>
    </row>
    <row r="3681" spans="2:3" x14ac:dyDescent="0.25">
      <c r="B3681" s="255">
        <v>3618</v>
      </c>
      <c r="C3681" s="254">
        <v>149.9404543431184</v>
      </c>
    </row>
    <row r="3682" spans="2:3" x14ac:dyDescent="0.25">
      <c r="B3682" s="255">
        <v>3619</v>
      </c>
      <c r="C3682" s="254">
        <v>153.60417772913451</v>
      </c>
    </row>
    <row r="3683" spans="2:3" x14ac:dyDescent="0.25">
      <c r="B3683" s="255">
        <v>3620</v>
      </c>
      <c r="C3683" s="254">
        <v>108.7136449193831</v>
      </c>
    </row>
    <row r="3684" spans="2:3" x14ac:dyDescent="0.25">
      <c r="B3684" s="255">
        <v>3621</v>
      </c>
      <c r="C3684" s="254">
        <v>154.77088136060266</v>
      </c>
    </row>
    <row r="3685" spans="2:3" x14ac:dyDescent="0.25">
      <c r="B3685" s="255">
        <v>3622</v>
      </c>
      <c r="C3685" s="254">
        <v>157.83621202571697</v>
      </c>
    </row>
    <row r="3686" spans="2:3" x14ac:dyDescent="0.25">
      <c r="B3686" s="255">
        <v>3623</v>
      </c>
      <c r="C3686" s="254">
        <v>111.22036910369999</v>
      </c>
    </row>
    <row r="3687" spans="2:3" x14ac:dyDescent="0.25">
      <c r="B3687" s="255">
        <v>3624</v>
      </c>
      <c r="C3687" s="254">
        <v>154.29104421302429</v>
      </c>
    </row>
    <row r="3688" spans="2:3" x14ac:dyDescent="0.25">
      <c r="B3688" s="255">
        <v>3625</v>
      </c>
      <c r="C3688" s="254">
        <v>97.428614786858034</v>
      </c>
    </row>
    <row r="3689" spans="2:3" x14ac:dyDescent="0.25">
      <c r="B3689" s="255">
        <v>3626</v>
      </c>
      <c r="C3689" s="254">
        <v>158.93992439593302</v>
      </c>
    </row>
    <row r="3690" spans="2:3" x14ac:dyDescent="0.25">
      <c r="B3690" s="255">
        <v>3627</v>
      </c>
      <c r="C3690" s="254">
        <v>162.60649468004351</v>
      </c>
    </row>
    <row r="3691" spans="2:3" x14ac:dyDescent="0.25">
      <c r="B3691" s="255">
        <v>3628</v>
      </c>
      <c r="C3691" s="254">
        <v>123.62820906214779</v>
      </c>
    </row>
    <row r="3692" spans="2:3" x14ac:dyDescent="0.25">
      <c r="B3692" s="255">
        <v>3629</v>
      </c>
      <c r="C3692" s="254">
        <v>72.78886053243798</v>
      </c>
    </row>
    <row r="3693" spans="2:3" x14ac:dyDescent="0.25">
      <c r="B3693" s="255">
        <v>3630</v>
      </c>
      <c r="C3693" s="254">
        <v>91.698736670225557</v>
      </c>
    </row>
    <row r="3694" spans="2:3" x14ac:dyDescent="0.25">
      <c r="B3694" s="255">
        <v>3631</v>
      </c>
      <c r="C3694" s="254">
        <v>65.014252101525244</v>
      </c>
    </row>
    <row r="3695" spans="2:3" x14ac:dyDescent="0.25">
      <c r="B3695" s="255">
        <v>3632</v>
      </c>
      <c r="C3695" s="254">
        <v>90.150726351663195</v>
      </c>
    </row>
    <row r="3696" spans="2:3" x14ac:dyDescent="0.25">
      <c r="B3696" s="255">
        <v>3633</v>
      </c>
      <c r="C3696" s="254">
        <v>131.26443741485588</v>
      </c>
    </row>
    <row r="3697" spans="2:3" x14ac:dyDescent="0.25">
      <c r="B3697" s="255">
        <v>3634</v>
      </c>
      <c r="C3697" s="254">
        <v>158.34243583070361</v>
      </c>
    </row>
    <row r="3698" spans="2:3" x14ac:dyDescent="0.25">
      <c r="B3698" s="255">
        <v>3635</v>
      </c>
      <c r="C3698" s="254">
        <v>95.159342812714186</v>
      </c>
    </row>
    <row r="3699" spans="2:3" x14ac:dyDescent="0.25">
      <c r="B3699" s="255">
        <v>3636</v>
      </c>
      <c r="C3699" s="254">
        <v>141.51866068516895</v>
      </c>
    </row>
    <row r="3700" spans="2:3" x14ac:dyDescent="0.25">
      <c r="B3700" s="255">
        <v>3637</v>
      </c>
      <c r="C3700" s="254">
        <v>100.76226756502955</v>
      </c>
    </row>
    <row r="3701" spans="2:3" x14ac:dyDescent="0.25">
      <c r="B3701" s="255">
        <v>3638</v>
      </c>
      <c r="C3701" s="254">
        <v>135.26687588143787</v>
      </c>
    </row>
    <row r="3702" spans="2:3" x14ac:dyDescent="0.25">
      <c r="B3702" s="255">
        <v>3639</v>
      </c>
      <c r="C3702" s="254">
        <v>87.13798112789668</v>
      </c>
    </row>
    <row r="3703" spans="2:3" x14ac:dyDescent="0.25">
      <c r="B3703" s="255">
        <v>3640</v>
      </c>
      <c r="C3703" s="254">
        <v>121.72978211860506</v>
      </c>
    </row>
    <row r="3704" spans="2:3" x14ac:dyDescent="0.25">
      <c r="B3704" s="255">
        <v>3641</v>
      </c>
      <c r="C3704" s="254">
        <v>86.064033758121695</v>
      </c>
    </row>
    <row r="3705" spans="2:3" x14ac:dyDescent="0.25">
      <c r="B3705" s="255">
        <v>3642</v>
      </c>
      <c r="C3705" s="254">
        <v>132.76088166795796</v>
      </c>
    </row>
    <row r="3706" spans="2:3" x14ac:dyDescent="0.25">
      <c r="B3706" s="255">
        <v>3643</v>
      </c>
      <c r="C3706" s="254">
        <v>99.183907646306608</v>
      </c>
    </row>
    <row r="3707" spans="2:3" x14ac:dyDescent="0.25">
      <c r="B3707" s="255">
        <v>3644</v>
      </c>
      <c r="C3707" s="254">
        <v>91.192803440354226</v>
      </c>
    </row>
    <row r="3708" spans="2:3" x14ac:dyDescent="0.25">
      <c r="B3708" s="255">
        <v>3645</v>
      </c>
      <c r="C3708" s="254">
        <v>151.24901277198541</v>
      </c>
    </row>
    <row r="3709" spans="2:3" x14ac:dyDescent="0.25">
      <c r="B3709" s="255">
        <v>3646</v>
      </c>
      <c r="C3709" s="254">
        <v>149.41611957068173</v>
      </c>
    </row>
    <row r="3710" spans="2:3" x14ac:dyDescent="0.25">
      <c r="B3710" s="255">
        <v>3647</v>
      </c>
      <c r="C3710" s="254">
        <v>129.53467576179781</v>
      </c>
    </row>
    <row r="3711" spans="2:3" x14ac:dyDescent="0.25">
      <c r="B3711" s="255">
        <v>3648</v>
      </c>
      <c r="C3711" s="254">
        <v>118.6781169098454</v>
      </c>
    </row>
    <row r="3712" spans="2:3" x14ac:dyDescent="0.25">
      <c r="B3712" s="255">
        <v>3649</v>
      </c>
      <c r="C3712" s="254">
        <v>110.62456359085735</v>
      </c>
    </row>
    <row r="3713" spans="2:3" x14ac:dyDescent="0.25">
      <c r="B3713" s="255">
        <v>3650</v>
      </c>
      <c r="C3713" s="254">
        <v>74.901451999932092</v>
      </c>
    </row>
    <row r="3714" spans="2:3" x14ac:dyDescent="0.25">
      <c r="B3714" s="255">
        <v>3651</v>
      </c>
      <c r="C3714" s="254">
        <v>111.15163205672404</v>
      </c>
    </row>
    <row r="3715" spans="2:3" x14ac:dyDescent="0.25">
      <c r="B3715" s="255">
        <v>3652</v>
      </c>
      <c r="C3715" s="254">
        <v>65.987585899289968</v>
      </c>
    </row>
    <row r="3716" spans="2:3" x14ac:dyDescent="0.25">
      <c r="B3716" s="255">
        <v>3653</v>
      </c>
      <c r="C3716" s="254">
        <v>107.05291589543685</v>
      </c>
    </row>
    <row r="3717" spans="2:3" x14ac:dyDescent="0.25">
      <c r="B3717" s="255">
        <v>3654</v>
      </c>
      <c r="C3717" s="254">
        <v>120.4458212723063</v>
      </c>
    </row>
    <row r="3718" spans="2:3" x14ac:dyDescent="0.25">
      <c r="B3718" s="255">
        <v>3655</v>
      </c>
      <c r="C3718" s="254">
        <v>152.43423301890033</v>
      </c>
    </row>
    <row r="3719" spans="2:3" x14ac:dyDescent="0.25">
      <c r="B3719" s="255">
        <v>3656</v>
      </c>
      <c r="C3719" s="254">
        <v>145.90398613216757</v>
      </c>
    </row>
    <row r="3720" spans="2:3" x14ac:dyDescent="0.25">
      <c r="B3720" s="255">
        <v>3657</v>
      </c>
      <c r="C3720" s="254">
        <v>104.20048812847755</v>
      </c>
    </row>
    <row r="3721" spans="2:3" x14ac:dyDescent="0.25">
      <c r="B3721" s="255">
        <v>3658</v>
      </c>
      <c r="C3721" s="254">
        <v>87.996315014798427</v>
      </c>
    </row>
    <row r="3722" spans="2:3" x14ac:dyDescent="0.25">
      <c r="B3722" s="255">
        <v>3659</v>
      </c>
      <c r="C3722" s="254">
        <v>117.52001624701565</v>
      </c>
    </row>
    <row r="3723" spans="2:3" x14ac:dyDescent="0.25">
      <c r="B3723" s="255">
        <v>3660</v>
      </c>
      <c r="C3723" s="254">
        <v>88.879855393748301</v>
      </c>
    </row>
    <row r="3724" spans="2:3" x14ac:dyDescent="0.25">
      <c r="B3724" s="255">
        <v>3661</v>
      </c>
      <c r="C3724" s="254">
        <v>89.975800053406829</v>
      </c>
    </row>
    <row r="3725" spans="2:3" x14ac:dyDescent="0.25">
      <c r="B3725" s="255">
        <v>3662</v>
      </c>
      <c r="C3725" s="254">
        <v>117.64332289754232</v>
      </c>
    </row>
    <row r="3726" spans="2:3" x14ac:dyDescent="0.25">
      <c r="B3726" s="255">
        <v>3663</v>
      </c>
      <c r="C3726" s="254">
        <v>88.9185273190202</v>
      </c>
    </row>
    <row r="3727" spans="2:3" x14ac:dyDescent="0.25">
      <c r="B3727" s="255">
        <v>3664</v>
      </c>
      <c r="C3727" s="254">
        <v>141.77857166137244</v>
      </c>
    </row>
    <row r="3728" spans="2:3" x14ac:dyDescent="0.25">
      <c r="B3728" s="255">
        <v>3665</v>
      </c>
      <c r="C3728" s="254">
        <v>140.2274664930915</v>
      </c>
    </row>
    <row r="3729" spans="2:3" x14ac:dyDescent="0.25">
      <c r="B3729" s="255">
        <v>3666</v>
      </c>
      <c r="C3729" s="254">
        <v>180.12545871725553</v>
      </c>
    </row>
    <row r="3730" spans="2:3" x14ac:dyDescent="0.25">
      <c r="B3730" s="255">
        <v>3667</v>
      </c>
      <c r="C3730" s="254">
        <v>151.69164320735723</v>
      </c>
    </row>
    <row r="3731" spans="2:3" x14ac:dyDescent="0.25">
      <c r="B3731" s="255">
        <v>3668</v>
      </c>
      <c r="C3731" s="254">
        <v>90.276788619200403</v>
      </c>
    </row>
    <row r="3732" spans="2:3" x14ac:dyDescent="0.25">
      <c r="B3732" s="255">
        <v>3669</v>
      </c>
      <c r="C3732" s="254">
        <v>107.40834144292504</v>
      </c>
    </row>
    <row r="3733" spans="2:3" x14ac:dyDescent="0.25">
      <c r="B3733" s="255">
        <v>3670</v>
      </c>
      <c r="C3733" s="254">
        <v>118.80835632958581</v>
      </c>
    </row>
    <row r="3734" spans="2:3" x14ac:dyDescent="0.25">
      <c r="B3734" s="255">
        <v>3671</v>
      </c>
      <c r="C3734" s="254">
        <v>76.391896836576521</v>
      </c>
    </row>
    <row r="3735" spans="2:3" x14ac:dyDescent="0.25">
      <c r="B3735" s="255">
        <v>3672</v>
      </c>
      <c r="C3735" s="254">
        <v>137.89650986947996</v>
      </c>
    </row>
    <row r="3736" spans="2:3" x14ac:dyDescent="0.25">
      <c r="B3736" s="255">
        <v>3673</v>
      </c>
      <c r="C3736" s="254">
        <v>175.77761424372864</v>
      </c>
    </row>
    <row r="3737" spans="2:3" x14ac:dyDescent="0.25">
      <c r="B3737" s="255">
        <v>3674</v>
      </c>
      <c r="C3737" s="254">
        <v>125.47593591680912</v>
      </c>
    </row>
    <row r="3738" spans="2:3" x14ac:dyDescent="0.25">
      <c r="B3738" s="255">
        <v>3675</v>
      </c>
      <c r="C3738" s="254">
        <v>144.36732731808905</v>
      </c>
    </row>
    <row r="3739" spans="2:3" x14ac:dyDescent="0.25">
      <c r="B3739" s="255">
        <v>3676</v>
      </c>
      <c r="C3739" s="254">
        <v>98.081984088648653</v>
      </c>
    </row>
    <row r="3740" spans="2:3" x14ac:dyDescent="0.25">
      <c r="B3740" s="255">
        <v>3677</v>
      </c>
      <c r="C3740" s="254">
        <v>117.6594343455848</v>
      </c>
    </row>
    <row r="3741" spans="2:3" x14ac:dyDescent="0.25">
      <c r="B3741" s="255">
        <v>3678</v>
      </c>
      <c r="C3741" s="254">
        <v>114.66729215528366</v>
      </c>
    </row>
    <row r="3742" spans="2:3" x14ac:dyDescent="0.25">
      <c r="B3742" s="255">
        <v>3679</v>
      </c>
      <c r="C3742" s="254">
        <v>152.39675978241766</v>
      </c>
    </row>
    <row r="3743" spans="2:3" x14ac:dyDescent="0.25">
      <c r="B3743" s="255">
        <v>3680</v>
      </c>
      <c r="C3743" s="254">
        <v>112.82013032015703</v>
      </c>
    </row>
    <row r="3744" spans="2:3" x14ac:dyDescent="0.25">
      <c r="B3744" s="255">
        <v>3681</v>
      </c>
      <c r="C3744" s="254">
        <v>164.92644030829999</v>
      </c>
    </row>
    <row r="3745" spans="2:3" x14ac:dyDescent="0.25">
      <c r="B3745" s="255">
        <v>3682</v>
      </c>
      <c r="C3745" s="254">
        <v>90.435968957757581</v>
      </c>
    </row>
    <row r="3746" spans="2:3" x14ac:dyDescent="0.25">
      <c r="B3746" s="255">
        <v>3683</v>
      </c>
      <c r="C3746" s="254">
        <v>130.76927534377666</v>
      </c>
    </row>
    <row r="3747" spans="2:3" x14ac:dyDescent="0.25">
      <c r="B3747" s="255">
        <v>3684</v>
      </c>
      <c r="C3747" s="254">
        <v>131.59410929792756</v>
      </c>
    </row>
    <row r="3748" spans="2:3" x14ac:dyDescent="0.25">
      <c r="B3748" s="255">
        <v>3685</v>
      </c>
      <c r="C3748" s="254">
        <v>129.286367983145</v>
      </c>
    </row>
    <row r="3749" spans="2:3" x14ac:dyDescent="0.25">
      <c r="B3749" s="255">
        <v>3686</v>
      </c>
      <c r="C3749" s="254">
        <v>150.10851136594755</v>
      </c>
    </row>
    <row r="3750" spans="2:3" x14ac:dyDescent="0.25">
      <c r="B3750" s="255">
        <v>3687</v>
      </c>
      <c r="C3750" s="254">
        <v>138.05158191410209</v>
      </c>
    </row>
    <row r="3751" spans="2:3" x14ac:dyDescent="0.25">
      <c r="B3751" s="255">
        <v>3688</v>
      </c>
      <c r="C3751" s="254">
        <v>78.213082952112217</v>
      </c>
    </row>
    <row r="3752" spans="2:3" x14ac:dyDescent="0.25">
      <c r="B3752" s="255">
        <v>3689</v>
      </c>
      <c r="C3752" s="254">
        <v>112.19842293727859</v>
      </c>
    </row>
    <row r="3753" spans="2:3" x14ac:dyDescent="0.25">
      <c r="B3753" s="255">
        <v>3690</v>
      </c>
      <c r="C3753" s="254">
        <v>143.58674645285993</v>
      </c>
    </row>
    <row r="3754" spans="2:3" x14ac:dyDescent="0.25">
      <c r="B3754" s="255">
        <v>3691</v>
      </c>
      <c r="C3754" s="254">
        <v>95.941377170414398</v>
      </c>
    </row>
    <row r="3755" spans="2:3" x14ac:dyDescent="0.25">
      <c r="B3755" s="255">
        <v>3692</v>
      </c>
      <c r="C3755" s="254">
        <v>107.19065110430478</v>
      </c>
    </row>
    <row r="3756" spans="2:3" x14ac:dyDescent="0.25">
      <c r="B3756" s="255">
        <v>3693</v>
      </c>
      <c r="C3756" s="254">
        <v>87.782230337377854</v>
      </c>
    </row>
    <row r="3757" spans="2:3" x14ac:dyDescent="0.25">
      <c r="B3757" s="255">
        <v>3694</v>
      </c>
      <c r="C3757" s="254">
        <v>75.757318065781874</v>
      </c>
    </row>
    <row r="3758" spans="2:3" x14ac:dyDescent="0.25">
      <c r="B3758" s="255">
        <v>3695</v>
      </c>
      <c r="C3758" s="254">
        <v>119.45385965302212</v>
      </c>
    </row>
    <row r="3759" spans="2:3" x14ac:dyDescent="0.25">
      <c r="B3759" s="255">
        <v>3696</v>
      </c>
      <c r="C3759" s="254">
        <v>87.928942048071178</v>
      </c>
    </row>
    <row r="3760" spans="2:3" x14ac:dyDescent="0.25">
      <c r="B3760" s="255">
        <v>3697</v>
      </c>
      <c r="C3760" s="254">
        <v>131.19968682933396</v>
      </c>
    </row>
    <row r="3761" spans="2:3" x14ac:dyDescent="0.25">
      <c r="B3761" s="255">
        <v>3698</v>
      </c>
      <c r="C3761" s="254">
        <v>122.73974221604247</v>
      </c>
    </row>
    <row r="3762" spans="2:3" x14ac:dyDescent="0.25">
      <c r="B3762" s="255">
        <v>3699</v>
      </c>
      <c r="C3762" s="254">
        <v>124.47680340501181</v>
      </c>
    </row>
    <row r="3763" spans="2:3" x14ac:dyDescent="0.25">
      <c r="B3763" s="255">
        <v>3700</v>
      </c>
      <c r="C3763" s="254">
        <v>120.22831063547841</v>
      </c>
    </row>
    <row r="3764" spans="2:3" x14ac:dyDescent="0.25">
      <c r="B3764" s="255">
        <v>3701</v>
      </c>
      <c r="C3764" s="254">
        <v>140.46901229850906</v>
      </c>
    </row>
    <row r="3765" spans="2:3" x14ac:dyDescent="0.25">
      <c r="B3765" s="255">
        <v>3702</v>
      </c>
      <c r="C3765" s="254">
        <v>87.376987411066807</v>
      </c>
    </row>
    <row r="3766" spans="2:3" x14ac:dyDescent="0.25">
      <c r="B3766" s="255">
        <v>3703</v>
      </c>
      <c r="C3766" s="254">
        <v>124.68093155431211</v>
      </c>
    </row>
    <row r="3767" spans="2:3" x14ac:dyDescent="0.25">
      <c r="B3767" s="255">
        <v>3704</v>
      </c>
      <c r="C3767" s="254">
        <v>118.55261044860391</v>
      </c>
    </row>
    <row r="3768" spans="2:3" x14ac:dyDescent="0.25">
      <c r="B3768" s="255">
        <v>3705</v>
      </c>
      <c r="C3768" s="254">
        <v>125.22985800597998</v>
      </c>
    </row>
    <row r="3769" spans="2:3" x14ac:dyDescent="0.25">
      <c r="B3769" s="255">
        <v>3706</v>
      </c>
      <c r="C3769" s="254">
        <v>131.23132591946043</v>
      </c>
    </row>
    <row r="3770" spans="2:3" x14ac:dyDescent="0.25">
      <c r="B3770" s="255">
        <v>3707</v>
      </c>
      <c r="C3770" s="254">
        <v>128.94759387475193</v>
      </c>
    </row>
    <row r="3771" spans="2:3" x14ac:dyDescent="0.25">
      <c r="B3771" s="255">
        <v>3708</v>
      </c>
      <c r="C3771" s="254">
        <v>123.25495991702408</v>
      </c>
    </row>
    <row r="3772" spans="2:3" x14ac:dyDescent="0.25">
      <c r="B3772" s="255">
        <v>3709</v>
      </c>
      <c r="C3772" s="254">
        <v>93.123744042565534</v>
      </c>
    </row>
    <row r="3773" spans="2:3" x14ac:dyDescent="0.25">
      <c r="B3773" s="255">
        <v>3710</v>
      </c>
      <c r="C3773" s="254">
        <v>96.35374577556145</v>
      </c>
    </row>
    <row r="3774" spans="2:3" x14ac:dyDescent="0.25">
      <c r="B3774" s="255">
        <v>3711</v>
      </c>
      <c r="C3774" s="254">
        <v>159.74114475457645</v>
      </c>
    </row>
    <row r="3775" spans="2:3" x14ac:dyDescent="0.25">
      <c r="B3775" s="255">
        <v>3712</v>
      </c>
      <c r="C3775" s="254">
        <v>89.312138676425079</v>
      </c>
    </row>
    <row r="3776" spans="2:3" x14ac:dyDescent="0.25">
      <c r="B3776" s="255">
        <v>3713</v>
      </c>
      <c r="C3776" s="254">
        <v>100.37181104680667</v>
      </c>
    </row>
    <row r="3777" spans="2:3" x14ac:dyDescent="0.25">
      <c r="B3777" s="255">
        <v>3714</v>
      </c>
      <c r="C3777" s="254">
        <v>147.35520886754225</v>
      </c>
    </row>
    <row r="3778" spans="2:3" x14ac:dyDescent="0.25">
      <c r="B3778" s="255">
        <v>3715</v>
      </c>
      <c r="C3778" s="254">
        <v>94.030512731818163</v>
      </c>
    </row>
    <row r="3779" spans="2:3" x14ac:dyDescent="0.25">
      <c r="B3779" s="255">
        <v>3716</v>
      </c>
      <c r="C3779" s="254">
        <v>174.94095427015026</v>
      </c>
    </row>
    <row r="3780" spans="2:3" x14ac:dyDescent="0.25">
      <c r="B3780" s="255">
        <v>3717</v>
      </c>
      <c r="C3780" s="254">
        <v>129.79909492632422</v>
      </c>
    </row>
    <row r="3781" spans="2:3" x14ac:dyDescent="0.25">
      <c r="B3781" s="255">
        <v>3718</v>
      </c>
      <c r="C3781" s="254">
        <v>159.88858707797147</v>
      </c>
    </row>
    <row r="3782" spans="2:3" x14ac:dyDescent="0.25">
      <c r="B3782" s="255">
        <v>3719</v>
      </c>
      <c r="C3782" s="254">
        <v>81.590293215360347</v>
      </c>
    </row>
    <row r="3783" spans="2:3" x14ac:dyDescent="0.25">
      <c r="B3783" s="255">
        <v>3720</v>
      </c>
      <c r="C3783" s="254">
        <v>93.925122550873326</v>
      </c>
    </row>
    <row r="3784" spans="2:3" x14ac:dyDescent="0.25">
      <c r="B3784" s="255">
        <v>3721</v>
      </c>
      <c r="C3784" s="254">
        <v>130.0445545880101</v>
      </c>
    </row>
    <row r="3785" spans="2:3" x14ac:dyDescent="0.25">
      <c r="B3785" s="255">
        <v>3722</v>
      </c>
      <c r="C3785" s="254">
        <v>128.28866108853998</v>
      </c>
    </row>
    <row r="3786" spans="2:3" x14ac:dyDescent="0.25">
      <c r="B3786" s="255">
        <v>3723</v>
      </c>
      <c r="C3786" s="254">
        <v>75.90550398982856</v>
      </c>
    </row>
    <row r="3787" spans="2:3" x14ac:dyDescent="0.25">
      <c r="B3787" s="255">
        <v>3724</v>
      </c>
      <c r="C3787" s="254">
        <v>145.16052312945868</v>
      </c>
    </row>
    <row r="3788" spans="2:3" x14ac:dyDescent="0.25">
      <c r="B3788" s="255">
        <v>3725</v>
      </c>
      <c r="C3788" s="254">
        <v>112.31911729219343</v>
      </c>
    </row>
    <row r="3789" spans="2:3" x14ac:dyDescent="0.25">
      <c r="B3789" s="255">
        <v>3726</v>
      </c>
      <c r="C3789" s="254">
        <v>94.720498401919087</v>
      </c>
    </row>
    <row r="3790" spans="2:3" x14ac:dyDescent="0.25">
      <c r="B3790" s="255">
        <v>3727</v>
      </c>
      <c r="C3790" s="254">
        <v>91.561923760591426</v>
      </c>
    </row>
    <row r="3791" spans="2:3" x14ac:dyDescent="0.25">
      <c r="B3791" s="255">
        <v>3728</v>
      </c>
      <c r="C3791" s="254">
        <v>120.19410116804791</v>
      </c>
    </row>
    <row r="3792" spans="2:3" x14ac:dyDescent="0.25">
      <c r="B3792" s="255">
        <v>3729</v>
      </c>
      <c r="C3792" s="254">
        <v>129.6795770693966</v>
      </c>
    </row>
    <row r="3793" spans="2:3" x14ac:dyDescent="0.25">
      <c r="B3793" s="255">
        <v>3730</v>
      </c>
      <c r="C3793" s="254">
        <v>99.034682683647759</v>
      </c>
    </row>
    <row r="3794" spans="2:3" x14ac:dyDescent="0.25">
      <c r="B3794" s="255">
        <v>3731</v>
      </c>
      <c r="C3794" s="254">
        <v>113.23769126411619</v>
      </c>
    </row>
    <row r="3795" spans="2:3" x14ac:dyDescent="0.25">
      <c r="B3795" s="255">
        <v>3732</v>
      </c>
      <c r="C3795" s="254">
        <v>161.34006094946332</v>
      </c>
    </row>
    <row r="3796" spans="2:3" x14ac:dyDescent="0.25">
      <c r="B3796" s="255">
        <v>3733</v>
      </c>
      <c r="C3796" s="254">
        <v>118.07164811324421</v>
      </c>
    </row>
    <row r="3797" spans="2:3" x14ac:dyDescent="0.25">
      <c r="B3797" s="255">
        <v>3734</v>
      </c>
      <c r="C3797" s="254">
        <v>146.71604630410457</v>
      </c>
    </row>
    <row r="3798" spans="2:3" x14ac:dyDescent="0.25">
      <c r="B3798" s="255">
        <v>3735</v>
      </c>
      <c r="C3798" s="254">
        <v>91.835158723304133</v>
      </c>
    </row>
    <row r="3799" spans="2:3" x14ac:dyDescent="0.25">
      <c r="B3799" s="255">
        <v>3736</v>
      </c>
      <c r="C3799" s="254">
        <v>118.8904867071105</v>
      </c>
    </row>
    <row r="3800" spans="2:3" x14ac:dyDescent="0.25">
      <c r="B3800" s="255">
        <v>3737</v>
      </c>
      <c r="C3800" s="254">
        <v>108.38466122313793</v>
      </c>
    </row>
    <row r="3801" spans="2:3" x14ac:dyDescent="0.25">
      <c r="B3801" s="255">
        <v>3738</v>
      </c>
      <c r="C3801" s="254">
        <v>161.28682546419026</v>
      </c>
    </row>
    <row r="3802" spans="2:3" x14ac:dyDescent="0.25">
      <c r="B3802" s="255">
        <v>3739</v>
      </c>
      <c r="C3802" s="254">
        <v>119.47494137470198</v>
      </c>
    </row>
    <row r="3803" spans="2:3" x14ac:dyDescent="0.25">
      <c r="B3803" s="255">
        <v>3740</v>
      </c>
      <c r="C3803" s="254">
        <v>83.696425261087512</v>
      </c>
    </row>
    <row r="3804" spans="2:3" x14ac:dyDescent="0.25">
      <c r="B3804" s="255">
        <v>3741</v>
      </c>
      <c r="C3804" s="254">
        <v>140.0824385215015</v>
      </c>
    </row>
    <row r="3805" spans="2:3" x14ac:dyDescent="0.25">
      <c r="B3805" s="255">
        <v>3742</v>
      </c>
      <c r="C3805" s="254">
        <v>146.26818272860785</v>
      </c>
    </row>
    <row r="3806" spans="2:3" x14ac:dyDescent="0.25">
      <c r="B3806" s="255">
        <v>3743</v>
      </c>
      <c r="C3806" s="254">
        <v>101.02195416554376</v>
      </c>
    </row>
    <row r="3807" spans="2:3" x14ac:dyDescent="0.25">
      <c r="B3807" s="255">
        <v>3744</v>
      </c>
      <c r="C3807" s="254">
        <v>119.75672615386513</v>
      </c>
    </row>
    <row r="3808" spans="2:3" x14ac:dyDescent="0.25">
      <c r="B3808" s="255">
        <v>3745</v>
      </c>
      <c r="C3808" s="254">
        <v>124.35501490912372</v>
      </c>
    </row>
    <row r="3809" spans="2:3" x14ac:dyDescent="0.25">
      <c r="B3809" s="255">
        <v>3746</v>
      </c>
      <c r="C3809" s="254">
        <v>121.94390715677861</v>
      </c>
    </row>
    <row r="3810" spans="2:3" x14ac:dyDescent="0.25">
      <c r="B3810" s="255">
        <v>3747</v>
      </c>
      <c r="C3810" s="254">
        <v>132.69723279250354</v>
      </c>
    </row>
    <row r="3811" spans="2:3" x14ac:dyDescent="0.25">
      <c r="B3811" s="255">
        <v>3748</v>
      </c>
      <c r="C3811" s="254">
        <v>117.64264182321563</v>
      </c>
    </row>
    <row r="3812" spans="2:3" x14ac:dyDescent="0.25">
      <c r="B3812" s="255">
        <v>3749</v>
      </c>
      <c r="C3812" s="254">
        <v>156.15412691925491</v>
      </c>
    </row>
    <row r="3813" spans="2:3" x14ac:dyDescent="0.25">
      <c r="B3813" s="255">
        <v>3750</v>
      </c>
      <c r="C3813" s="254">
        <v>128.27523576140672</v>
      </c>
    </row>
    <row r="3814" spans="2:3" x14ac:dyDescent="0.25">
      <c r="B3814" s="255">
        <v>3751</v>
      </c>
      <c r="C3814" s="254">
        <v>157.61938185627037</v>
      </c>
    </row>
    <row r="3815" spans="2:3" x14ac:dyDescent="0.25">
      <c r="B3815" s="255">
        <v>3752</v>
      </c>
      <c r="C3815" s="254">
        <v>106.42846799853132</v>
      </c>
    </row>
    <row r="3816" spans="2:3" x14ac:dyDescent="0.25">
      <c r="B3816" s="255">
        <v>3753</v>
      </c>
      <c r="C3816" s="254">
        <v>110.86834038674655</v>
      </c>
    </row>
    <row r="3817" spans="2:3" x14ac:dyDescent="0.25">
      <c r="B3817" s="255">
        <v>3754</v>
      </c>
      <c r="C3817" s="254">
        <v>147.04728149218295</v>
      </c>
    </row>
    <row r="3818" spans="2:3" x14ac:dyDescent="0.25">
      <c r="B3818" s="255">
        <v>3755</v>
      </c>
      <c r="C3818" s="254">
        <v>173.73114643493437</v>
      </c>
    </row>
    <row r="3819" spans="2:3" x14ac:dyDescent="0.25">
      <c r="B3819" s="255">
        <v>3756</v>
      </c>
      <c r="C3819" s="254">
        <v>126.39227950545259</v>
      </c>
    </row>
    <row r="3820" spans="2:3" x14ac:dyDescent="0.25">
      <c r="B3820" s="255">
        <v>3757</v>
      </c>
      <c r="C3820" s="254">
        <v>112.12241456078139</v>
      </c>
    </row>
    <row r="3821" spans="2:3" x14ac:dyDescent="0.25">
      <c r="B3821" s="255">
        <v>3758</v>
      </c>
      <c r="C3821" s="254">
        <v>107.63826320365015</v>
      </c>
    </row>
    <row r="3822" spans="2:3" x14ac:dyDescent="0.25">
      <c r="B3822" s="255">
        <v>3759</v>
      </c>
      <c r="C3822" s="254">
        <v>133.42518850668921</v>
      </c>
    </row>
    <row r="3823" spans="2:3" x14ac:dyDescent="0.25">
      <c r="B3823" s="255">
        <v>3760</v>
      </c>
      <c r="C3823" s="254">
        <v>111.74105784195123</v>
      </c>
    </row>
    <row r="3824" spans="2:3" x14ac:dyDescent="0.25">
      <c r="B3824" s="255">
        <v>3761</v>
      </c>
      <c r="C3824" s="254">
        <v>110.67818419299064</v>
      </c>
    </row>
    <row r="3825" spans="2:3" x14ac:dyDescent="0.25">
      <c r="B3825" s="255">
        <v>3762</v>
      </c>
      <c r="C3825" s="254">
        <v>109.39058845892905</v>
      </c>
    </row>
    <row r="3826" spans="2:3" x14ac:dyDescent="0.25">
      <c r="B3826" s="255">
        <v>3763</v>
      </c>
      <c r="C3826" s="254">
        <v>129.28508953419765</v>
      </c>
    </row>
    <row r="3827" spans="2:3" x14ac:dyDescent="0.25">
      <c r="B3827" s="255">
        <v>3764</v>
      </c>
      <c r="C3827" s="254">
        <v>122.28489662123896</v>
      </c>
    </row>
    <row r="3828" spans="2:3" x14ac:dyDescent="0.25">
      <c r="B3828" s="255">
        <v>3765</v>
      </c>
      <c r="C3828" s="254">
        <v>119.61952609078452</v>
      </c>
    </row>
    <row r="3829" spans="2:3" x14ac:dyDescent="0.25">
      <c r="B3829" s="255">
        <v>3766</v>
      </c>
      <c r="C3829" s="254">
        <v>129.13289495694212</v>
      </c>
    </row>
    <row r="3830" spans="2:3" x14ac:dyDescent="0.25">
      <c r="B3830" s="255">
        <v>3767</v>
      </c>
      <c r="C3830" s="254">
        <v>69.119628156300706</v>
      </c>
    </row>
    <row r="3831" spans="2:3" x14ac:dyDescent="0.25">
      <c r="B3831" s="255">
        <v>3768</v>
      </c>
      <c r="C3831" s="254">
        <v>112.26722870467741</v>
      </c>
    </row>
    <row r="3832" spans="2:3" x14ac:dyDescent="0.25">
      <c r="B3832" s="255">
        <v>3769</v>
      </c>
      <c r="C3832" s="254">
        <v>105.01757741558384</v>
      </c>
    </row>
    <row r="3833" spans="2:3" x14ac:dyDescent="0.25">
      <c r="B3833" s="255">
        <v>3770</v>
      </c>
      <c r="C3833" s="254">
        <v>98.598793858788184</v>
      </c>
    </row>
    <row r="3834" spans="2:3" x14ac:dyDescent="0.25">
      <c r="B3834" s="255">
        <v>3771</v>
      </c>
      <c r="C3834" s="254">
        <v>120.73599094548389</v>
      </c>
    </row>
    <row r="3835" spans="2:3" x14ac:dyDescent="0.25">
      <c r="B3835" s="255">
        <v>3772</v>
      </c>
      <c r="C3835" s="254">
        <v>119.97925466819447</v>
      </c>
    </row>
    <row r="3836" spans="2:3" x14ac:dyDescent="0.25">
      <c r="B3836" s="255">
        <v>3773</v>
      </c>
      <c r="C3836" s="254">
        <v>100.79568337542759</v>
      </c>
    </row>
    <row r="3837" spans="2:3" x14ac:dyDescent="0.25">
      <c r="B3837" s="255">
        <v>3774</v>
      </c>
      <c r="C3837" s="254">
        <v>116.28915874640498</v>
      </c>
    </row>
    <row r="3838" spans="2:3" x14ac:dyDescent="0.25">
      <c r="B3838" s="255">
        <v>3775</v>
      </c>
      <c r="C3838" s="254">
        <v>91.926347683127744</v>
      </c>
    </row>
    <row r="3839" spans="2:3" x14ac:dyDescent="0.25">
      <c r="B3839" s="255">
        <v>3776</v>
      </c>
      <c r="C3839" s="254">
        <v>118.56585443892658</v>
      </c>
    </row>
    <row r="3840" spans="2:3" x14ac:dyDescent="0.25">
      <c r="B3840" s="255">
        <v>3777</v>
      </c>
      <c r="C3840" s="254">
        <v>139.97623771570468</v>
      </c>
    </row>
    <row r="3841" spans="2:3" x14ac:dyDescent="0.25">
      <c r="B3841" s="255">
        <v>3778</v>
      </c>
      <c r="C3841" s="254">
        <v>120.60234333011485</v>
      </c>
    </row>
    <row r="3842" spans="2:3" x14ac:dyDescent="0.25">
      <c r="B3842" s="255">
        <v>3779</v>
      </c>
      <c r="C3842" s="254">
        <v>66.271870856950628</v>
      </c>
    </row>
    <row r="3843" spans="2:3" x14ac:dyDescent="0.25">
      <c r="B3843" s="255">
        <v>3780</v>
      </c>
      <c r="C3843" s="254">
        <v>132.59903138097829</v>
      </c>
    </row>
    <row r="3844" spans="2:3" x14ac:dyDescent="0.25">
      <c r="B3844" s="255">
        <v>3781</v>
      </c>
      <c r="C3844" s="254">
        <v>107.65016499928149</v>
      </c>
    </row>
    <row r="3845" spans="2:3" x14ac:dyDescent="0.25">
      <c r="B3845" s="255">
        <v>3782</v>
      </c>
      <c r="C3845" s="254">
        <v>98.625640017270698</v>
      </c>
    </row>
    <row r="3846" spans="2:3" x14ac:dyDescent="0.25">
      <c r="B3846" s="255">
        <v>3783</v>
      </c>
      <c r="C3846" s="254">
        <v>128.14512617988805</v>
      </c>
    </row>
    <row r="3847" spans="2:3" x14ac:dyDescent="0.25">
      <c r="B3847" s="255">
        <v>3784</v>
      </c>
      <c r="C3847" s="254">
        <v>161.22712659373582</v>
      </c>
    </row>
    <row r="3848" spans="2:3" x14ac:dyDescent="0.25">
      <c r="B3848" s="255">
        <v>3785</v>
      </c>
      <c r="C3848" s="254">
        <v>110.86092560573941</v>
      </c>
    </row>
    <row r="3849" spans="2:3" x14ac:dyDescent="0.25">
      <c r="B3849" s="255">
        <v>3786</v>
      </c>
      <c r="C3849" s="254">
        <v>137.88154789542017</v>
      </c>
    </row>
    <row r="3850" spans="2:3" x14ac:dyDescent="0.25">
      <c r="B3850" s="255">
        <v>3787</v>
      </c>
      <c r="C3850" s="254">
        <v>120.89963282281677</v>
      </c>
    </row>
    <row r="3851" spans="2:3" x14ac:dyDescent="0.25">
      <c r="B3851" s="255">
        <v>3788</v>
      </c>
      <c r="C3851" s="254">
        <v>119.39090875083379</v>
      </c>
    </row>
    <row r="3852" spans="2:3" x14ac:dyDescent="0.25">
      <c r="B3852" s="255">
        <v>3789</v>
      </c>
      <c r="C3852" s="254">
        <v>129.35893159120934</v>
      </c>
    </row>
    <row r="3853" spans="2:3" x14ac:dyDescent="0.25">
      <c r="B3853" s="255">
        <v>3790</v>
      </c>
      <c r="C3853" s="254">
        <v>115.18299074350031</v>
      </c>
    </row>
    <row r="3854" spans="2:3" x14ac:dyDescent="0.25">
      <c r="B3854" s="255">
        <v>3791</v>
      </c>
      <c r="C3854" s="254">
        <v>114.59213808700686</v>
      </c>
    </row>
    <row r="3855" spans="2:3" x14ac:dyDescent="0.25">
      <c r="B3855" s="255">
        <v>3792</v>
      </c>
      <c r="C3855" s="254">
        <v>122.85937719706294</v>
      </c>
    </row>
    <row r="3856" spans="2:3" x14ac:dyDescent="0.25">
      <c r="B3856" s="255">
        <v>3793</v>
      </c>
      <c r="C3856" s="254">
        <v>160.95082293627539</v>
      </c>
    </row>
    <row r="3857" spans="2:3" x14ac:dyDescent="0.25">
      <c r="B3857" s="255">
        <v>3794</v>
      </c>
      <c r="C3857" s="254">
        <v>157.75731299432573</v>
      </c>
    </row>
    <row r="3858" spans="2:3" x14ac:dyDescent="0.25">
      <c r="B3858" s="255">
        <v>3795</v>
      </c>
      <c r="C3858" s="254">
        <v>160.2052126417943</v>
      </c>
    </row>
    <row r="3859" spans="2:3" x14ac:dyDescent="0.25">
      <c r="B3859" s="255">
        <v>3796</v>
      </c>
      <c r="C3859" s="254">
        <v>91.699675816274578</v>
      </c>
    </row>
    <row r="3860" spans="2:3" x14ac:dyDescent="0.25">
      <c r="B3860" s="255">
        <v>3797</v>
      </c>
      <c r="C3860" s="254">
        <v>124.67634986855249</v>
      </c>
    </row>
    <row r="3861" spans="2:3" x14ac:dyDescent="0.25">
      <c r="B3861" s="255">
        <v>3798</v>
      </c>
      <c r="C3861" s="254">
        <v>139.9834551291284</v>
      </c>
    </row>
    <row r="3862" spans="2:3" x14ac:dyDescent="0.25">
      <c r="B3862" s="255">
        <v>3799</v>
      </c>
      <c r="C3862" s="254">
        <v>119.85886544924116</v>
      </c>
    </row>
    <row r="3863" spans="2:3" x14ac:dyDescent="0.25">
      <c r="B3863" s="255">
        <v>3800</v>
      </c>
      <c r="C3863" s="254">
        <v>88.727402472781506</v>
      </c>
    </row>
    <row r="3864" spans="2:3" x14ac:dyDescent="0.25">
      <c r="B3864" s="255">
        <v>3801</v>
      </c>
      <c r="C3864" s="254">
        <v>99.787755362773026</v>
      </c>
    </row>
    <row r="3865" spans="2:3" x14ac:dyDescent="0.25">
      <c r="B3865" s="255">
        <v>3802</v>
      </c>
      <c r="C3865" s="254">
        <v>127.04979816866356</v>
      </c>
    </row>
    <row r="3866" spans="2:3" x14ac:dyDescent="0.25">
      <c r="B3866" s="255">
        <v>3803</v>
      </c>
      <c r="C3866" s="254">
        <v>116.46250963298571</v>
      </c>
    </row>
    <row r="3867" spans="2:3" x14ac:dyDescent="0.25">
      <c r="B3867" s="255">
        <v>3804</v>
      </c>
      <c r="C3867" s="254">
        <v>132.22039910962255</v>
      </c>
    </row>
    <row r="3868" spans="2:3" x14ac:dyDescent="0.25">
      <c r="B3868" s="255">
        <v>3805</v>
      </c>
      <c r="C3868" s="254">
        <v>163.61668018108227</v>
      </c>
    </row>
    <row r="3869" spans="2:3" x14ac:dyDescent="0.25">
      <c r="B3869" s="255">
        <v>3806</v>
      </c>
      <c r="C3869" s="254">
        <v>104.03676481289124</v>
      </c>
    </row>
    <row r="3870" spans="2:3" x14ac:dyDescent="0.25">
      <c r="B3870" s="255">
        <v>3807</v>
      </c>
      <c r="C3870" s="254">
        <v>105.1088772313625</v>
      </c>
    </row>
    <row r="3871" spans="2:3" x14ac:dyDescent="0.25">
      <c r="B3871" s="255">
        <v>3808</v>
      </c>
      <c r="C3871" s="254">
        <v>88.310103264006955</v>
      </c>
    </row>
    <row r="3872" spans="2:3" x14ac:dyDescent="0.25">
      <c r="B3872" s="255">
        <v>3809</v>
      </c>
      <c r="C3872" s="254">
        <v>118.17404735151857</v>
      </c>
    </row>
    <row r="3873" spans="2:3" x14ac:dyDescent="0.25">
      <c r="B3873" s="255">
        <v>3810</v>
      </c>
      <c r="C3873" s="254">
        <v>106.06921630189488</v>
      </c>
    </row>
    <row r="3874" spans="2:3" x14ac:dyDescent="0.25">
      <c r="B3874" s="255">
        <v>3811</v>
      </c>
      <c r="C3874" s="254">
        <v>116.6582131610356</v>
      </c>
    </row>
    <row r="3875" spans="2:3" x14ac:dyDescent="0.25">
      <c r="B3875" s="255">
        <v>3812</v>
      </c>
      <c r="C3875" s="254">
        <v>100.56607302595761</v>
      </c>
    </row>
    <row r="3876" spans="2:3" x14ac:dyDescent="0.25">
      <c r="B3876" s="255">
        <v>3813</v>
      </c>
      <c r="C3876" s="254">
        <v>111.6885509944713</v>
      </c>
    </row>
    <row r="3877" spans="2:3" x14ac:dyDescent="0.25">
      <c r="B3877" s="255">
        <v>3814</v>
      </c>
      <c r="C3877" s="254">
        <v>113.19768810257472</v>
      </c>
    </row>
    <row r="3878" spans="2:3" x14ac:dyDescent="0.25">
      <c r="B3878" s="255">
        <v>3815</v>
      </c>
      <c r="C3878" s="254">
        <v>132.46647721248948</v>
      </c>
    </row>
    <row r="3879" spans="2:3" x14ac:dyDescent="0.25">
      <c r="B3879" s="255">
        <v>3816</v>
      </c>
      <c r="C3879" s="254">
        <v>130.00230561958139</v>
      </c>
    </row>
    <row r="3880" spans="2:3" x14ac:dyDescent="0.25">
      <c r="B3880" s="255">
        <v>3817</v>
      </c>
      <c r="C3880" s="254">
        <v>99.82114832205886</v>
      </c>
    </row>
    <row r="3881" spans="2:3" x14ac:dyDescent="0.25">
      <c r="B3881" s="255">
        <v>3818</v>
      </c>
      <c r="C3881" s="254">
        <v>108.25299314280275</v>
      </c>
    </row>
    <row r="3882" spans="2:3" x14ac:dyDescent="0.25">
      <c r="B3882" s="255">
        <v>3819</v>
      </c>
      <c r="C3882" s="254">
        <v>105.16285141509513</v>
      </c>
    </row>
    <row r="3883" spans="2:3" x14ac:dyDescent="0.25">
      <c r="B3883" s="255">
        <v>3820</v>
      </c>
      <c r="C3883" s="254">
        <v>166.13704300984799</v>
      </c>
    </row>
    <row r="3884" spans="2:3" x14ac:dyDescent="0.25">
      <c r="B3884" s="255">
        <v>3821</v>
      </c>
      <c r="C3884" s="254">
        <v>105.23677985880282</v>
      </c>
    </row>
    <row r="3885" spans="2:3" x14ac:dyDescent="0.25">
      <c r="B3885" s="255">
        <v>3822</v>
      </c>
      <c r="C3885" s="254">
        <v>89.617875550884278</v>
      </c>
    </row>
    <row r="3886" spans="2:3" x14ac:dyDescent="0.25">
      <c r="B3886" s="255">
        <v>3823</v>
      </c>
      <c r="C3886" s="254">
        <v>98.122747985314788</v>
      </c>
    </row>
    <row r="3887" spans="2:3" x14ac:dyDescent="0.25">
      <c r="B3887" s="255">
        <v>3824</v>
      </c>
      <c r="C3887" s="254">
        <v>158.18896659382369</v>
      </c>
    </row>
    <row r="3888" spans="2:3" x14ac:dyDescent="0.25">
      <c r="B3888" s="255">
        <v>3825</v>
      </c>
      <c r="C3888" s="254">
        <v>100.1708592102821</v>
      </c>
    </row>
    <row r="3889" spans="2:3" x14ac:dyDescent="0.25">
      <c r="B3889" s="255">
        <v>3826</v>
      </c>
      <c r="C3889" s="254">
        <v>143.92237726911384</v>
      </c>
    </row>
    <row r="3890" spans="2:3" x14ac:dyDescent="0.25">
      <c r="B3890" s="255">
        <v>3827</v>
      </c>
      <c r="C3890" s="254">
        <v>106.65832855744256</v>
      </c>
    </row>
    <row r="3891" spans="2:3" x14ac:dyDescent="0.25">
      <c r="B3891" s="255">
        <v>3828</v>
      </c>
      <c r="C3891" s="254">
        <v>83.641710366801746</v>
      </c>
    </row>
    <row r="3892" spans="2:3" x14ac:dyDescent="0.25">
      <c r="B3892" s="255">
        <v>3829</v>
      </c>
      <c r="C3892" s="254">
        <v>122.57314657393441</v>
      </c>
    </row>
    <row r="3893" spans="2:3" x14ac:dyDescent="0.25">
      <c r="B3893" s="255">
        <v>3830</v>
      </c>
      <c r="C3893" s="254">
        <v>98.963156228263415</v>
      </c>
    </row>
    <row r="3894" spans="2:3" x14ac:dyDescent="0.25">
      <c r="B3894" s="255">
        <v>3831</v>
      </c>
      <c r="C3894" s="254">
        <v>100.04563354519001</v>
      </c>
    </row>
    <row r="3895" spans="2:3" x14ac:dyDescent="0.25">
      <c r="B3895" s="255">
        <v>3832</v>
      </c>
      <c r="C3895" s="254">
        <v>115.41232339299803</v>
      </c>
    </row>
    <row r="3896" spans="2:3" x14ac:dyDescent="0.25">
      <c r="B3896" s="255">
        <v>3833</v>
      </c>
      <c r="C3896" s="254">
        <v>118.6280582779296</v>
      </c>
    </row>
    <row r="3897" spans="2:3" x14ac:dyDescent="0.25">
      <c r="B3897" s="255">
        <v>3834</v>
      </c>
      <c r="C3897" s="254">
        <v>91.862396784351105</v>
      </c>
    </row>
    <row r="3898" spans="2:3" x14ac:dyDescent="0.25">
      <c r="B3898" s="255">
        <v>3835</v>
      </c>
      <c r="C3898" s="254">
        <v>65.032784593538111</v>
      </c>
    </row>
    <row r="3899" spans="2:3" x14ac:dyDescent="0.25">
      <c r="B3899" s="255">
        <v>3836</v>
      </c>
      <c r="C3899" s="254">
        <v>120.61921234187736</v>
      </c>
    </row>
    <row r="3900" spans="2:3" x14ac:dyDescent="0.25">
      <c r="B3900" s="255">
        <v>3837</v>
      </c>
      <c r="C3900" s="254">
        <v>102.03579813918691</v>
      </c>
    </row>
    <row r="3901" spans="2:3" x14ac:dyDescent="0.25">
      <c r="B3901" s="255">
        <v>3838</v>
      </c>
      <c r="C3901" s="254">
        <v>138.42261705812544</v>
      </c>
    </row>
    <row r="3902" spans="2:3" x14ac:dyDescent="0.25">
      <c r="B3902" s="255">
        <v>3839</v>
      </c>
      <c r="C3902" s="254">
        <v>147.42132363019746</v>
      </c>
    </row>
    <row r="3903" spans="2:3" x14ac:dyDescent="0.25">
      <c r="B3903" s="255">
        <v>3840</v>
      </c>
      <c r="C3903" s="254">
        <v>88.100837443948265</v>
      </c>
    </row>
    <row r="3904" spans="2:3" x14ac:dyDescent="0.25">
      <c r="B3904" s="255">
        <v>3841</v>
      </c>
      <c r="C3904" s="254">
        <v>102.46113521482008</v>
      </c>
    </row>
    <row r="3905" spans="2:3" x14ac:dyDescent="0.25">
      <c r="B3905" s="255">
        <v>3842</v>
      </c>
      <c r="C3905" s="254">
        <v>131.60566435621749</v>
      </c>
    </row>
    <row r="3906" spans="2:3" x14ac:dyDescent="0.25">
      <c r="B3906" s="255">
        <v>3843</v>
      </c>
      <c r="C3906" s="254">
        <v>112.51489206636849</v>
      </c>
    </row>
    <row r="3907" spans="2:3" x14ac:dyDescent="0.25">
      <c r="B3907" s="255">
        <v>3844</v>
      </c>
      <c r="C3907" s="254">
        <v>168.27022646199515</v>
      </c>
    </row>
    <row r="3908" spans="2:3" x14ac:dyDescent="0.25">
      <c r="B3908" s="255">
        <v>3845</v>
      </c>
      <c r="C3908" s="254">
        <v>106.55165548074676</v>
      </c>
    </row>
    <row r="3909" spans="2:3" x14ac:dyDescent="0.25">
      <c r="B3909" s="255">
        <v>3846</v>
      </c>
      <c r="C3909" s="254">
        <v>75.011812414561462</v>
      </c>
    </row>
    <row r="3910" spans="2:3" x14ac:dyDescent="0.25">
      <c r="B3910" s="255">
        <v>3847</v>
      </c>
      <c r="C3910" s="254">
        <v>130.63488804196177</v>
      </c>
    </row>
    <row r="3911" spans="2:3" x14ac:dyDescent="0.25">
      <c r="B3911" s="255">
        <v>3848</v>
      </c>
      <c r="C3911" s="254">
        <v>123.71368721611159</v>
      </c>
    </row>
    <row r="3912" spans="2:3" x14ac:dyDescent="0.25">
      <c r="B3912" s="255">
        <v>3849</v>
      </c>
      <c r="C3912" s="254">
        <v>109.77490272322588</v>
      </c>
    </row>
    <row r="3913" spans="2:3" x14ac:dyDescent="0.25">
      <c r="B3913" s="255">
        <v>3850</v>
      </c>
      <c r="C3913" s="254">
        <v>136.92649966090923</v>
      </c>
    </row>
    <row r="3914" spans="2:3" x14ac:dyDescent="0.25">
      <c r="B3914" s="255">
        <v>3851</v>
      </c>
      <c r="C3914" s="254">
        <v>123.60246063097647</v>
      </c>
    </row>
    <row r="3915" spans="2:3" x14ac:dyDescent="0.25">
      <c r="B3915" s="255">
        <v>3852</v>
      </c>
      <c r="C3915" s="254">
        <v>147.65845840707323</v>
      </c>
    </row>
    <row r="3916" spans="2:3" x14ac:dyDescent="0.25">
      <c r="B3916" s="255">
        <v>3853</v>
      </c>
      <c r="C3916" s="254">
        <v>156.07110828729117</v>
      </c>
    </row>
    <row r="3917" spans="2:3" x14ac:dyDescent="0.25">
      <c r="B3917" s="255">
        <v>3854</v>
      </c>
      <c r="C3917" s="254">
        <v>128.16800800508469</v>
      </c>
    </row>
    <row r="3918" spans="2:3" x14ac:dyDescent="0.25">
      <c r="B3918" s="255">
        <v>3855</v>
      </c>
      <c r="C3918" s="254">
        <v>133.61605240440508</v>
      </c>
    </row>
    <row r="3919" spans="2:3" x14ac:dyDescent="0.25">
      <c r="B3919" s="255">
        <v>3856</v>
      </c>
      <c r="C3919" s="254">
        <v>85.352745173052909</v>
      </c>
    </row>
    <row r="3920" spans="2:3" x14ac:dyDescent="0.25">
      <c r="B3920" s="255">
        <v>3857</v>
      </c>
      <c r="C3920" s="254">
        <v>114.2310149865811</v>
      </c>
    </row>
    <row r="3921" spans="2:3" x14ac:dyDescent="0.25">
      <c r="B3921" s="255">
        <v>3858</v>
      </c>
      <c r="C3921" s="254">
        <v>90.8220355846789</v>
      </c>
    </row>
    <row r="3922" spans="2:3" x14ac:dyDescent="0.25">
      <c r="B3922" s="255">
        <v>3859</v>
      </c>
      <c r="C3922" s="254">
        <v>161.54032183662935</v>
      </c>
    </row>
    <row r="3923" spans="2:3" x14ac:dyDescent="0.25">
      <c r="B3923" s="255">
        <v>3860</v>
      </c>
      <c r="C3923" s="254">
        <v>131.01416408226459</v>
      </c>
    </row>
    <row r="3924" spans="2:3" x14ac:dyDescent="0.25">
      <c r="B3924" s="255">
        <v>3861</v>
      </c>
      <c r="C3924" s="254">
        <v>157.52619672659642</v>
      </c>
    </row>
    <row r="3925" spans="2:3" x14ac:dyDescent="0.25">
      <c r="B3925" s="255">
        <v>3862</v>
      </c>
      <c r="C3925" s="254">
        <v>141.28746347495732</v>
      </c>
    </row>
    <row r="3926" spans="2:3" x14ac:dyDescent="0.25">
      <c r="B3926" s="255">
        <v>3863</v>
      </c>
      <c r="C3926" s="254">
        <v>91.791912880766375</v>
      </c>
    </row>
    <row r="3927" spans="2:3" x14ac:dyDescent="0.25">
      <c r="B3927" s="255">
        <v>3864</v>
      </c>
      <c r="C3927" s="254">
        <v>132.07692256284446</v>
      </c>
    </row>
    <row r="3928" spans="2:3" x14ac:dyDescent="0.25">
      <c r="B3928" s="255">
        <v>3865</v>
      </c>
      <c r="C3928" s="254">
        <v>127.47199107561906</v>
      </c>
    </row>
    <row r="3929" spans="2:3" x14ac:dyDescent="0.25">
      <c r="B3929" s="255">
        <v>3866</v>
      </c>
      <c r="C3929" s="254">
        <v>97.196855038079235</v>
      </c>
    </row>
    <row r="3930" spans="2:3" x14ac:dyDescent="0.25">
      <c r="B3930" s="255">
        <v>3867</v>
      </c>
      <c r="C3930" s="254">
        <v>119.27856742892988</v>
      </c>
    </row>
    <row r="3931" spans="2:3" x14ac:dyDescent="0.25">
      <c r="B3931" s="255">
        <v>3868</v>
      </c>
      <c r="C3931" s="254">
        <v>155.08525259907751</v>
      </c>
    </row>
    <row r="3932" spans="2:3" x14ac:dyDescent="0.25">
      <c r="B3932" s="255">
        <v>3869</v>
      </c>
      <c r="C3932" s="254">
        <v>97.874339277412716</v>
      </c>
    </row>
    <row r="3933" spans="2:3" x14ac:dyDescent="0.25">
      <c r="B3933" s="255">
        <v>3870</v>
      </c>
      <c r="C3933" s="254">
        <v>185.33251670626899</v>
      </c>
    </row>
    <row r="3934" spans="2:3" x14ac:dyDescent="0.25">
      <c r="B3934" s="255">
        <v>3871</v>
      </c>
      <c r="C3934" s="254">
        <v>129.09656312902877</v>
      </c>
    </row>
    <row r="3935" spans="2:3" x14ac:dyDescent="0.25">
      <c r="B3935" s="255">
        <v>3872</v>
      </c>
      <c r="C3935" s="254">
        <v>121.03251819961261</v>
      </c>
    </row>
    <row r="3936" spans="2:3" x14ac:dyDescent="0.25">
      <c r="B3936" s="255">
        <v>3873</v>
      </c>
      <c r="C3936" s="254">
        <v>166.43014384101468</v>
      </c>
    </row>
    <row r="3937" spans="2:3" x14ac:dyDescent="0.25">
      <c r="B3937" s="255">
        <v>3874</v>
      </c>
      <c r="C3937" s="254">
        <v>157.19508482341973</v>
      </c>
    </row>
    <row r="3938" spans="2:3" x14ac:dyDescent="0.25">
      <c r="B3938" s="255">
        <v>3875</v>
      </c>
      <c r="C3938" s="254">
        <v>122.90718684558765</v>
      </c>
    </row>
    <row r="3939" spans="2:3" x14ac:dyDescent="0.25">
      <c r="B3939" s="255">
        <v>3876</v>
      </c>
      <c r="C3939" s="254">
        <v>92.774126219781877</v>
      </c>
    </row>
    <row r="3940" spans="2:3" x14ac:dyDescent="0.25">
      <c r="B3940" s="255">
        <v>3877</v>
      </c>
      <c r="C3940" s="254">
        <v>107.73726616844509</v>
      </c>
    </row>
    <row r="3941" spans="2:3" x14ac:dyDescent="0.25">
      <c r="B3941" s="255">
        <v>3878</v>
      </c>
      <c r="C3941" s="254">
        <v>76.244810087607163</v>
      </c>
    </row>
    <row r="3942" spans="2:3" x14ac:dyDescent="0.25">
      <c r="B3942" s="255">
        <v>3879</v>
      </c>
      <c r="C3942" s="254">
        <v>121.46975413334371</v>
      </c>
    </row>
    <row r="3943" spans="2:3" x14ac:dyDescent="0.25">
      <c r="B3943" s="255">
        <v>3880</v>
      </c>
      <c r="C3943" s="254">
        <v>124.48099016873731</v>
      </c>
    </row>
    <row r="3944" spans="2:3" x14ac:dyDescent="0.25">
      <c r="B3944" s="255">
        <v>3881</v>
      </c>
      <c r="C3944" s="254">
        <v>148.2994331046624</v>
      </c>
    </row>
    <row r="3945" spans="2:3" x14ac:dyDescent="0.25">
      <c r="B3945" s="255">
        <v>3882</v>
      </c>
      <c r="C3945" s="254">
        <v>134.26864363741601</v>
      </c>
    </row>
    <row r="3946" spans="2:3" x14ac:dyDescent="0.25">
      <c r="B3946" s="255">
        <v>3883</v>
      </c>
      <c r="C3946" s="254">
        <v>127.93609391833498</v>
      </c>
    </row>
    <row r="3947" spans="2:3" x14ac:dyDescent="0.25">
      <c r="B3947" s="255">
        <v>3884</v>
      </c>
      <c r="C3947" s="254">
        <v>93.443696936289797</v>
      </c>
    </row>
    <row r="3948" spans="2:3" x14ac:dyDescent="0.25">
      <c r="B3948" s="255">
        <v>3885</v>
      </c>
      <c r="C3948" s="254">
        <v>122.77132418023353</v>
      </c>
    </row>
    <row r="3949" spans="2:3" x14ac:dyDescent="0.25">
      <c r="B3949" s="255">
        <v>3886</v>
      </c>
      <c r="C3949" s="254">
        <v>121.18288941230344</v>
      </c>
    </row>
    <row r="3950" spans="2:3" x14ac:dyDescent="0.25">
      <c r="B3950" s="255">
        <v>3887</v>
      </c>
      <c r="C3950" s="254">
        <v>127.77072549984059</v>
      </c>
    </row>
    <row r="3951" spans="2:3" x14ac:dyDescent="0.25">
      <c r="B3951" s="255">
        <v>3888</v>
      </c>
      <c r="C3951" s="254">
        <v>121.08576685172461</v>
      </c>
    </row>
    <row r="3952" spans="2:3" x14ac:dyDescent="0.25">
      <c r="B3952" s="255">
        <v>3889</v>
      </c>
      <c r="C3952" s="254">
        <v>87.718162134086697</v>
      </c>
    </row>
    <row r="3953" spans="2:3" x14ac:dyDescent="0.25">
      <c r="B3953" s="255">
        <v>3890</v>
      </c>
      <c r="C3953" s="254">
        <v>117.11579847515576</v>
      </c>
    </row>
    <row r="3954" spans="2:3" x14ac:dyDescent="0.25">
      <c r="B3954" s="255">
        <v>3891</v>
      </c>
      <c r="C3954" s="254">
        <v>81.731693388428994</v>
      </c>
    </row>
    <row r="3955" spans="2:3" x14ac:dyDescent="0.25">
      <c r="B3955" s="255">
        <v>3892</v>
      </c>
      <c r="C3955" s="254">
        <v>121.20323317681478</v>
      </c>
    </row>
    <row r="3956" spans="2:3" x14ac:dyDescent="0.25">
      <c r="B3956" s="255">
        <v>3893</v>
      </c>
      <c r="C3956" s="254">
        <v>151.71787008053204</v>
      </c>
    </row>
    <row r="3957" spans="2:3" x14ac:dyDescent="0.25">
      <c r="B3957" s="255">
        <v>3894</v>
      </c>
      <c r="C3957" s="254">
        <v>94.541889701992915</v>
      </c>
    </row>
    <row r="3958" spans="2:3" x14ac:dyDescent="0.25">
      <c r="B3958" s="255">
        <v>3895</v>
      </c>
      <c r="C3958" s="254">
        <v>126.40483648693129</v>
      </c>
    </row>
    <row r="3959" spans="2:3" x14ac:dyDescent="0.25">
      <c r="B3959" s="255">
        <v>3896</v>
      </c>
      <c r="C3959" s="254">
        <v>98.585818513346254</v>
      </c>
    </row>
    <row r="3960" spans="2:3" x14ac:dyDescent="0.25">
      <c r="B3960" s="255">
        <v>3897</v>
      </c>
      <c r="C3960" s="254">
        <v>143.05165755714361</v>
      </c>
    </row>
    <row r="3961" spans="2:3" x14ac:dyDescent="0.25">
      <c r="B3961" s="255">
        <v>3898</v>
      </c>
      <c r="C3961" s="254">
        <v>117.24120372740036</v>
      </c>
    </row>
    <row r="3962" spans="2:3" x14ac:dyDescent="0.25">
      <c r="B3962" s="255">
        <v>3899</v>
      </c>
      <c r="C3962" s="254">
        <v>121.2724491934127</v>
      </c>
    </row>
    <row r="3963" spans="2:3" x14ac:dyDescent="0.25">
      <c r="B3963" s="255">
        <v>3900</v>
      </c>
      <c r="C3963" s="254">
        <v>125.15758164015084</v>
      </c>
    </row>
    <row r="3964" spans="2:3" x14ac:dyDescent="0.25">
      <c r="B3964" s="255">
        <v>3901</v>
      </c>
      <c r="C3964" s="254">
        <v>110.40652626686986</v>
      </c>
    </row>
    <row r="3965" spans="2:3" x14ac:dyDescent="0.25">
      <c r="B3965" s="255">
        <v>3902</v>
      </c>
      <c r="C3965" s="254">
        <v>98.896400310302113</v>
      </c>
    </row>
    <row r="3966" spans="2:3" x14ac:dyDescent="0.25">
      <c r="B3966" s="255">
        <v>3903</v>
      </c>
      <c r="C3966" s="254">
        <v>119.99468060607505</v>
      </c>
    </row>
    <row r="3967" spans="2:3" x14ac:dyDescent="0.25">
      <c r="B3967" s="255">
        <v>3904</v>
      </c>
      <c r="C3967" s="254">
        <v>97.758039762976168</v>
      </c>
    </row>
    <row r="3968" spans="2:3" x14ac:dyDescent="0.25">
      <c r="B3968" s="255">
        <v>3905</v>
      </c>
      <c r="C3968" s="254">
        <v>146.54423001253275</v>
      </c>
    </row>
    <row r="3969" spans="2:3" x14ac:dyDescent="0.25">
      <c r="B3969" s="255">
        <v>3906</v>
      </c>
      <c r="C3969" s="254">
        <v>147.23302887887911</v>
      </c>
    </row>
    <row r="3970" spans="2:3" x14ac:dyDescent="0.25">
      <c r="B3970" s="255">
        <v>3907</v>
      </c>
      <c r="C3970" s="254">
        <v>122.7437994108524</v>
      </c>
    </row>
    <row r="3971" spans="2:3" x14ac:dyDescent="0.25">
      <c r="B3971" s="255">
        <v>3908</v>
      </c>
      <c r="C3971" s="254">
        <v>109.41142753897132</v>
      </c>
    </row>
    <row r="3972" spans="2:3" x14ac:dyDescent="0.25">
      <c r="B3972" s="255">
        <v>3909</v>
      </c>
      <c r="C3972" s="254">
        <v>114.40702984130783</v>
      </c>
    </row>
    <row r="3973" spans="2:3" x14ac:dyDescent="0.25">
      <c r="B3973" s="255">
        <v>3910</v>
      </c>
      <c r="C3973" s="254">
        <v>106.9766872475563</v>
      </c>
    </row>
    <row r="3974" spans="2:3" x14ac:dyDescent="0.25">
      <c r="B3974" s="255">
        <v>3911</v>
      </c>
      <c r="C3974" s="254">
        <v>131.36653467101419</v>
      </c>
    </row>
    <row r="3975" spans="2:3" x14ac:dyDescent="0.25">
      <c r="B3975" s="255">
        <v>3912</v>
      </c>
      <c r="C3975" s="254">
        <v>143.23813784807638</v>
      </c>
    </row>
    <row r="3976" spans="2:3" x14ac:dyDescent="0.25">
      <c r="B3976" s="255">
        <v>3913</v>
      </c>
      <c r="C3976" s="254">
        <v>69.204278074870871</v>
      </c>
    </row>
    <row r="3977" spans="2:3" x14ac:dyDescent="0.25">
      <c r="B3977" s="255">
        <v>3914</v>
      </c>
      <c r="C3977" s="254">
        <v>129.34732474235625</v>
      </c>
    </row>
    <row r="3978" spans="2:3" x14ac:dyDescent="0.25">
      <c r="B3978" s="255">
        <v>3915</v>
      </c>
      <c r="C3978" s="254">
        <v>119.02867369853212</v>
      </c>
    </row>
    <row r="3979" spans="2:3" x14ac:dyDescent="0.25">
      <c r="B3979" s="255">
        <v>3916</v>
      </c>
      <c r="C3979" s="254">
        <v>121.26107214130479</v>
      </c>
    </row>
    <row r="3980" spans="2:3" x14ac:dyDescent="0.25">
      <c r="B3980" s="255">
        <v>3917</v>
      </c>
      <c r="C3980" s="254">
        <v>131.77510405506607</v>
      </c>
    </row>
    <row r="3981" spans="2:3" x14ac:dyDescent="0.25">
      <c r="B3981" s="255">
        <v>3918</v>
      </c>
      <c r="C3981" s="254">
        <v>122.32865510424094</v>
      </c>
    </row>
    <row r="3982" spans="2:3" x14ac:dyDescent="0.25">
      <c r="B3982" s="255">
        <v>3919</v>
      </c>
      <c r="C3982" s="254">
        <v>139.87119488300627</v>
      </c>
    </row>
    <row r="3983" spans="2:3" x14ac:dyDescent="0.25">
      <c r="B3983" s="255">
        <v>3920</v>
      </c>
      <c r="C3983" s="254">
        <v>124.82594903459135</v>
      </c>
    </row>
    <row r="3984" spans="2:3" x14ac:dyDescent="0.25">
      <c r="B3984" s="255">
        <v>3921</v>
      </c>
      <c r="C3984" s="254">
        <v>138.88276231557799</v>
      </c>
    </row>
    <row r="3985" spans="2:3" x14ac:dyDescent="0.25">
      <c r="B3985" s="255">
        <v>3922</v>
      </c>
      <c r="C3985" s="254">
        <v>88.334964699502024</v>
      </c>
    </row>
    <row r="3986" spans="2:3" x14ac:dyDescent="0.25">
      <c r="B3986" s="255">
        <v>3923</v>
      </c>
      <c r="C3986" s="254">
        <v>108.92409269672048</v>
      </c>
    </row>
    <row r="3987" spans="2:3" x14ac:dyDescent="0.25">
      <c r="B3987" s="255">
        <v>3924</v>
      </c>
      <c r="C3987" s="254">
        <v>129.24153336166455</v>
      </c>
    </row>
    <row r="3988" spans="2:3" x14ac:dyDescent="0.25">
      <c r="B3988" s="255">
        <v>3925</v>
      </c>
      <c r="C3988" s="254">
        <v>113.58462942869352</v>
      </c>
    </row>
    <row r="3989" spans="2:3" x14ac:dyDescent="0.25">
      <c r="B3989" s="255">
        <v>3926</v>
      </c>
      <c r="C3989" s="254">
        <v>104.4544928902282</v>
      </c>
    </row>
    <row r="3990" spans="2:3" x14ac:dyDescent="0.25">
      <c r="B3990" s="255">
        <v>3927</v>
      </c>
      <c r="C3990" s="254">
        <v>80.297740431248599</v>
      </c>
    </row>
    <row r="3991" spans="2:3" x14ac:dyDescent="0.25">
      <c r="B3991" s="255">
        <v>3928</v>
      </c>
      <c r="C3991" s="254">
        <v>127.45886312549973</v>
      </c>
    </row>
    <row r="3992" spans="2:3" x14ac:dyDescent="0.25">
      <c r="B3992" s="255">
        <v>3929</v>
      </c>
      <c r="C3992" s="254">
        <v>135.64204555723373</v>
      </c>
    </row>
    <row r="3993" spans="2:3" x14ac:dyDescent="0.25">
      <c r="B3993" s="255">
        <v>3930</v>
      </c>
      <c r="C3993" s="254">
        <v>126.95761294345019</v>
      </c>
    </row>
    <row r="3994" spans="2:3" x14ac:dyDescent="0.25">
      <c r="B3994" s="255">
        <v>3931</v>
      </c>
      <c r="C3994" s="254">
        <v>140.88386782114557</v>
      </c>
    </row>
    <row r="3995" spans="2:3" x14ac:dyDescent="0.25">
      <c r="B3995" s="255">
        <v>3932</v>
      </c>
      <c r="C3995" s="254">
        <v>156.70963279282847</v>
      </c>
    </row>
    <row r="3996" spans="2:3" x14ac:dyDescent="0.25">
      <c r="B3996" s="255">
        <v>3933</v>
      </c>
      <c r="C3996" s="254">
        <v>134.24403609105556</v>
      </c>
    </row>
    <row r="3997" spans="2:3" x14ac:dyDescent="0.25">
      <c r="B3997" s="255">
        <v>3934</v>
      </c>
      <c r="C3997" s="254">
        <v>133.89321727456374</v>
      </c>
    </row>
    <row r="3998" spans="2:3" x14ac:dyDescent="0.25">
      <c r="B3998" s="255">
        <v>3935</v>
      </c>
      <c r="C3998" s="254">
        <v>72.390213661577477</v>
      </c>
    </row>
    <row r="3999" spans="2:3" x14ac:dyDescent="0.25">
      <c r="B3999" s="255">
        <v>3936</v>
      </c>
      <c r="C3999" s="254">
        <v>176.91446375459026</v>
      </c>
    </row>
    <row r="4000" spans="2:3" x14ac:dyDescent="0.25">
      <c r="B4000" s="255">
        <v>3937</v>
      </c>
      <c r="C4000" s="254">
        <v>71.249458813268561</v>
      </c>
    </row>
    <row r="4001" spans="2:3" x14ac:dyDescent="0.25">
      <c r="B4001" s="255">
        <v>3938</v>
      </c>
      <c r="C4001" s="254">
        <v>122.97106549797563</v>
      </c>
    </row>
    <row r="4002" spans="2:3" x14ac:dyDescent="0.25">
      <c r="B4002" s="255">
        <v>3939</v>
      </c>
      <c r="C4002" s="254">
        <v>112.68270179222598</v>
      </c>
    </row>
    <row r="4003" spans="2:3" x14ac:dyDescent="0.25">
      <c r="B4003" s="255">
        <v>3940</v>
      </c>
      <c r="C4003" s="254">
        <v>169.30266727959338</v>
      </c>
    </row>
    <row r="4004" spans="2:3" x14ac:dyDescent="0.25">
      <c r="B4004" s="255">
        <v>3941</v>
      </c>
      <c r="C4004" s="254">
        <v>148.53637308546854</v>
      </c>
    </row>
    <row r="4005" spans="2:3" x14ac:dyDescent="0.25">
      <c r="B4005" s="255">
        <v>3942</v>
      </c>
      <c r="C4005" s="254">
        <v>120.21768954826601</v>
      </c>
    </row>
    <row r="4006" spans="2:3" x14ac:dyDescent="0.25">
      <c r="B4006" s="255">
        <v>3943</v>
      </c>
      <c r="C4006" s="254">
        <v>96.265561679545357</v>
      </c>
    </row>
    <row r="4007" spans="2:3" x14ac:dyDescent="0.25">
      <c r="B4007" s="255">
        <v>3944</v>
      </c>
      <c r="C4007" s="254">
        <v>141.90386651627702</v>
      </c>
    </row>
    <row r="4008" spans="2:3" x14ac:dyDescent="0.25">
      <c r="B4008" s="255">
        <v>3945</v>
      </c>
      <c r="C4008" s="254">
        <v>69.147928568908142</v>
      </c>
    </row>
    <row r="4009" spans="2:3" x14ac:dyDescent="0.25">
      <c r="B4009" s="255">
        <v>3946</v>
      </c>
      <c r="C4009" s="254">
        <v>125.47517923054264</v>
      </c>
    </row>
    <row r="4010" spans="2:3" x14ac:dyDescent="0.25">
      <c r="B4010" s="255">
        <v>3947</v>
      </c>
      <c r="C4010" s="254">
        <v>108.26211560505067</v>
      </c>
    </row>
    <row r="4011" spans="2:3" x14ac:dyDescent="0.25">
      <c r="B4011" s="255">
        <v>3948</v>
      </c>
      <c r="C4011" s="254">
        <v>92.050106147124851</v>
      </c>
    </row>
    <row r="4012" spans="2:3" x14ac:dyDescent="0.25">
      <c r="B4012" s="255">
        <v>3949</v>
      </c>
      <c r="C4012" s="254">
        <v>102.51748790554666</v>
      </c>
    </row>
    <row r="4013" spans="2:3" x14ac:dyDescent="0.25">
      <c r="B4013" s="255">
        <v>3950</v>
      </c>
      <c r="C4013" s="254">
        <v>122.91249263906488</v>
      </c>
    </row>
    <row r="4014" spans="2:3" x14ac:dyDescent="0.25">
      <c r="B4014" s="255">
        <v>3951</v>
      </c>
      <c r="C4014" s="254">
        <v>119.52453339674852</v>
      </c>
    </row>
    <row r="4015" spans="2:3" x14ac:dyDescent="0.25">
      <c r="B4015" s="255">
        <v>3952</v>
      </c>
      <c r="C4015" s="254">
        <v>90.110626583614248</v>
      </c>
    </row>
    <row r="4016" spans="2:3" x14ac:dyDescent="0.25">
      <c r="B4016" s="255">
        <v>3953</v>
      </c>
      <c r="C4016" s="254">
        <v>140.48728661604389</v>
      </c>
    </row>
    <row r="4017" spans="2:3" x14ac:dyDescent="0.25">
      <c r="B4017" s="255">
        <v>3954</v>
      </c>
      <c r="C4017" s="254">
        <v>150.36304950908936</v>
      </c>
    </row>
    <row r="4018" spans="2:3" x14ac:dyDescent="0.25">
      <c r="B4018" s="255">
        <v>3955</v>
      </c>
      <c r="C4018" s="254">
        <v>73.810348007278947</v>
      </c>
    </row>
    <row r="4019" spans="2:3" x14ac:dyDescent="0.25">
      <c r="B4019" s="255">
        <v>3956</v>
      </c>
      <c r="C4019" s="254">
        <v>121.64557579359951</v>
      </c>
    </row>
    <row r="4020" spans="2:3" x14ac:dyDescent="0.25">
      <c r="B4020" s="255">
        <v>3957</v>
      </c>
      <c r="C4020" s="254">
        <v>118.80823099058654</v>
      </c>
    </row>
    <row r="4021" spans="2:3" x14ac:dyDescent="0.25">
      <c r="B4021" s="255">
        <v>3958</v>
      </c>
      <c r="C4021" s="254">
        <v>102.6113640822587</v>
      </c>
    </row>
    <row r="4022" spans="2:3" x14ac:dyDescent="0.25">
      <c r="B4022" s="255">
        <v>3959</v>
      </c>
      <c r="C4022" s="254">
        <v>137.49757317761973</v>
      </c>
    </row>
    <row r="4023" spans="2:3" x14ac:dyDescent="0.25">
      <c r="B4023" s="255">
        <v>3960</v>
      </c>
      <c r="C4023" s="254">
        <v>152.79251406932963</v>
      </c>
    </row>
    <row r="4024" spans="2:3" x14ac:dyDescent="0.25">
      <c r="B4024" s="255">
        <v>3961</v>
      </c>
      <c r="C4024" s="254">
        <v>129.28848194472442</v>
      </c>
    </row>
    <row r="4025" spans="2:3" x14ac:dyDescent="0.25">
      <c r="B4025" s="255">
        <v>3962</v>
      </c>
      <c r="C4025" s="254">
        <v>111.80431107930684</v>
      </c>
    </row>
    <row r="4026" spans="2:3" x14ac:dyDescent="0.25">
      <c r="B4026" s="255">
        <v>3963</v>
      </c>
      <c r="C4026" s="254">
        <v>89.401475031148721</v>
      </c>
    </row>
    <row r="4027" spans="2:3" x14ac:dyDescent="0.25">
      <c r="B4027" s="255">
        <v>3964</v>
      </c>
      <c r="C4027" s="254">
        <v>152.61619440184887</v>
      </c>
    </row>
    <row r="4028" spans="2:3" x14ac:dyDescent="0.25">
      <c r="B4028" s="255">
        <v>3965</v>
      </c>
      <c r="C4028" s="254">
        <v>118.27494144246043</v>
      </c>
    </row>
    <row r="4029" spans="2:3" x14ac:dyDescent="0.25">
      <c r="B4029" s="255">
        <v>3966</v>
      </c>
      <c r="C4029" s="254">
        <v>119.88527347416554</v>
      </c>
    </row>
    <row r="4030" spans="2:3" x14ac:dyDescent="0.25">
      <c r="B4030" s="255">
        <v>3967</v>
      </c>
      <c r="C4030" s="254">
        <v>154.49924608188059</v>
      </c>
    </row>
    <row r="4031" spans="2:3" x14ac:dyDescent="0.25">
      <c r="B4031" s="255">
        <v>3968</v>
      </c>
      <c r="C4031" s="254">
        <v>134.37572898637887</v>
      </c>
    </row>
    <row r="4032" spans="2:3" x14ac:dyDescent="0.25">
      <c r="B4032" s="255">
        <v>3969</v>
      </c>
      <c r="C4032" s="254">
        <v>149.84346045429336</v>
      </c>
    </row>
    <row r="4033" spans="2:3" x14ac:dyDescent="0.25">
      <c r="B4033" s="255">
        <v>3970</v>
      </c>
      <c r="C4033" s="254">
        <v>99.650109979444295</v>
      </c>
    </row>
    <row r="4034" spans="2:3" x14ac:dyDescent="0.25">
      <c r="B4034" s="255">
        <v>3971</v>
      </c>
      <c r="C4034" s="254">
        <v>76.622521001667536</v>
      </c>
    </row>
    <row r="4035" spans="2:3" x14ac:dyDescent="0.25">
      <c r="B4035" s="255">
        <v>3972</v>
      </c>
      <c r="C4035" s="254">
        <v>139.79462724415933</v>
      </c>
    </row>
    <row r="4036" spans="2:3" x14ac:dyDescent="0.25">
      <c r="B4036" s="255">
        <v>3973</v>
      </c>
      <c r="C4036" s="254">
        <v>112.59309335097963</v>
      </c>
    </row>
    <row r="4037" spans="2:3" x14ac:dyDescent="0.25">
      <c r="B4037" s="255">
        <v>3974</v>
      </c>
      <c r="C4037" s="254">
        <v>140.21366527290036</v>
      </c>
    </row>
    <row r="4038" spans="2:3" x14ac:dyDescent="0.25">
      <c r="B4038" s="255">
        <v>3975</v>
      </c>
      <c r="C4038" s="254">
        <v>162.31863070764925</v>
      </c>
    </row>
    <row r="4039" spans="2:3" x14ac:dyDescent="0.25">
      <c r="B4039" s="255">
        <v>3976</v>
      </c>
      <c r="C4039" s="254">
        <v>162.11209272653377</v>
      </c>
    </row>
    <row r="4040" spans="2:3" x14ac:dyDescent="0.25">
      <c r="B4040" s="255">
        <v>3977</v>
      </c>
      <c r="C4040" s="254">
        <v>129.87592254619247</v>
      </c>
    </row>
    <row r="4041" spans="2:3" x14ac:dyDescent="0.25">
      <c r="B4041" s="255">
        <v>3978</v>
      </c>
      <c r="C4041" s="254">
        <v>103.21486104182803</v>
      </c>
    </row>
    <row r="4042" spans="2:3" x14ac:dyDescent="0.25">
      <c r="B4042" s="255">
        <v>3979</v>
      </c>
      <c r="C4042" s="254">
        <v>172.35997436436912</v>
      </c>
    </row>
    <row r="4043" spans="2:3" x14ac:dyDescent="0.25">
      <c r="B4043" s="255">
        <v>3980</v>
      </c>
      <c r="C4043" s="254">
        <v>115.91260779753264</v>
      </c>
    </row>
    <row r="4044" spans="2:3" x14ac:dyDescent="0.25">
      <c r="B4044" s="255">
        <v>3981</v>
      </c>
      <c r="C4044" s="254">
        <v>132.9221885648185</v>
      </c>
    </row>
    <row r="4045" spans="2:3" x14ac:dyDescent="0.25">
      <c r="B4045" s="255">
        <v>3982</v>
      </c>
      <c r="C4045" s="254">
        <v>137.22474898449775</v>
      </c>
    </row>
    <row r="4046" spans="2:3" x14ac:dyDescent="0.25">
      <c r="B4046" s="255">
        <v>3983</v>
      </c>
      <c r="C4046" s="254">
        <v>77.411964949088215</v>
      </c>
    </row>
    <row r="4047" spans="2:3" x14ac:dyDescent="0.25">
      <c r="B4047" s="255">
        <v>3984</v>
      </c>
      <c r="C4047" s="254">
        <v>145.342850786052</v>
      </c>
    </row>
    <row r="4048" spans="2:3" x14ac:dyDescent="0.25">
      <c r="B4048" s="255">
        <v>3985</v>
      </c>
      <c r="C4048" s="254">
        <v>157.5260699555991</v>
      </c>
    </row>
    <row r="4049" spans="2:3" x14ac:dyDescent="0.25">
      <c r="B4049" s="255">
        <v>3986</v>
      </c>
      <c r="C4049" s="254">
        <v>102.89298727795531</v>
      </c>
    </row>
    <row r="4050" spans="2:3" x14ac:dyDescent="0.25">
      <c r="B4050" s="255">
        <v>3987</v>
      </c>
      <c r="C4050" s="254">
        <v>136.10434956274332</v>
      </c>
    </row>
    <row r="4051" spans="2:3" x14ac:dyDescent="0.25">
      <c r="B4051" s="255">
        <v>3988</v>
      </c>
      <c r="C4051" s="254">
        <v>125.97782914417273</v>
      </c>
    </row>
    <row r="4052" spans="2:3" x14ac:dyDescent="0.25">
      <c r="B4052" s="255">
        <v>3989</v>
      </c>
      <c r="C4052" s="254">
        <v>86.115802279003276</v>
      </c>
    </row>
    <row r="4053" spans="2:3" x14ac:dyDescent="0.25">
      <c r="B4053" s="255">
        <v>3990</v>
      </c>
      <c r="C4053" s="254">
        <v>71.448733272727083</v>
      </c>
    </row>
    <row r="4054" spans="2:3" x14ac:dyDescent="0.25">
      <c r="B4054" s="255">
        <v>3991</v>
      </c>
      <c r="C4054" s="254">
        <v>101.65001188512677</v>
      </c>
    </row>
    <row r="4055" spans="2:3" x14ac:dyDescent="0.25">
      <c r="B4055" s="255">
        <v>3992</v>
      </c>
      <c r="C4055" s="254">
        <v>140.42197081315686</v>
      </c>
    </row>
    <row r="4056" spans="2:3" x14ac:dyDescent="0.25">
      <c r="B4056" s="255">
        <v>3993</v>
      </c>
      <c r="C4056" s="254">
        <v>136.26608222661943</v>
      </c>
    </row>
    <row r="4057" spans="2:3" x14ac:dyDescent="0.25">
      <c r="B4057" s="255">
        <v>3994</v>
      </c>
      <c r="C4057" s="254">
        <v>117.81571244540437</v>
      </c>
    </row>
    <row r="4058" spans="2:3" x14ac:dyDescent="0.25">
      <c r="B4058" s="255">
        <v>3995</v>
      </c>
      <c r="C4058" s="254">
        <v>109.19346660522471</v>
      </c>
    </row>
    <row r="4059" spans="2:3" x14ac:dyDescent="0.25">
      <c r="B4059" s="255">
        <v>3996</v>
      </c>
      <c r="C4059" s="254">
        <v>133.93538494732263</v>
      </c>
    </row>
    <row r="4060" spans="2:3" x14ac:dyDescent="0.25">
      <c r="B4060" s="255">
        <v>3997</v>
      </c>
      <c r="C4060" s="254">
        <v>124.4683632711729</v>
      </c>
    </row>
    <row r="4061" spans="2:3" x14ac:dyDescent="0.25">
      <c r="B4061" s="255">
        <v>3998</v>
      </c>
      <c r="C4061" s="254">
        <v>143.07621859611294</v>
      </c>
    </row>
    <row r="4062" spans="2:3" x14ac:dyDescent="0.25">
      <c r="B4062" s="255">
        <v>3999</v>
      </c>
      <c r="C4062" s="254">
        <v>140.12250463917312</v>
      </c>
    </row>
    <row r="4063" spans="2:3" x14ac:dyDescent="0.25">
      <c r="B4063" s="255">
        <v>4000</v>
      </c>
      <c r="C4063" s="254">
        <v>116.51679445491941</v>
      </c>
    </row>
    <row r="4064" spans="2:3" x14ac:dyDescent="0.25">
      <c r="B4064" s="255">
        <v>4001</v>
      </c>
      <c r="C4064" s="254">
        <v>113.16617016750463</v>
      </c>
    </row>
    <row r="4065" spans="2:3" x14ac:dyDescent="0.25">
      <c r="B4065" s="255">
        <v>4002</v>
      </c>
      <c r="C4065" s="254">
        <v>99.854391358603749</v>
      </c>
    </row>
    <row r="4066" spans="2:3" x14ac:dyDescent="0.25">
      <c r="B4066" s="255">
        <v>4003</v>
      </c>
      <c r="C4066" s="254">
        <v>130.11282639978464</v>
      </c>
    </row>
    <row r="4067" spans="2:3" x14ac:dyDescent="0.25">
      <c r="B4067" s="255">
        <v>4004</v>
      </c>
      <c r="C4067" s="254">
        <v>151.5373524633228</v>
      </c>
    </row>
    <row r="4068" spans="2:3" x14ac:dyDescent="0.25">
      <c r="B4068" s="255">
        <v>4005</v>
      </c>
      <c r="C4068" s="254">
        <v>165.15821373934492</v>
      </c>
    </row>
    <row r="4069" spans="2:3" x14ac:dyDescent="0.25">
      <c r="B4069" s="255">
        <v>4006</v>
      </c>
      <c r="C4069" s="254">
        <v>154.25422224053131</v>
      </c>
    </row>
    <row r="4070" spans="2:3" x14ac:dyDescent="0.25">
      <c r="B4070" s="255">
        <v>4007</v>
      </c>
      <c r="C4070" s="254">
        <v>129.19311177295134</v>
      </c>
    </row>
    <row r="4071" spans="2:3" x14ac:dyDescent="0.25">
      <c r="B4071" s="255">
        <v>4008</v>
      </c>
      <c r="C4071" s="254">
        <v>128.69897420045413</v>
      </c>
    </row>
    <row r="4072" spans="2:3" x14ac:dyDescent="0.25">
      <c r="B4072" s="255">
        <v>4009</v>
      </c>
      <c r="C4072" s="254">
        <v>113.07016787661908</v>
      </c>
    </row>
    <row r="4073" spans="2:3" x14ac:dyDescent="0.25">
      <c r="B4073" s="255">
        <v>4010</v>
      </c>
      <c r="C4073" s="254">
        <v>127.56238290563978</v>
      </c>
    </row>
    <row r="4074" spans="2:3" x14ac:dyDescent="0.25">
      <c r="B4074" s="255">
        <v>4011</v>
      </c>
      <c r="C4074" s="254">
        <v>137.66276553389912</v>
      </c>
    </row>
    <row r="4075" spans="2:3" x14ac:dyDescent="0.25">
      <c r="B4075" s="255">
        <v>4012</v>
      </c>
      <c r="C4075" s="254">
        <v>107.67786311980048</v>
      </c>
    </row>
    <row r="4076" spans="2:3" x14ac:dyDescent="0.25">
      <c r="B4076" s="255">
        <v>4013</v>
      </c>
      <c r="C4076" s="254">
        <v>115.18176600085008</v>
      </c>
    </row>
    <row r="4077" spans="2:3" x14ac:dyDescent="0.25">
      <c r="B4077" s="255">
        <v>4014</v>
      </c>
      <c r="C4077" s="254">
        <v>172.23448603740144</v>
      </c>
    </row>
    <row r="4078" spans="2:3" x14ac:dyDescent="0.25">
      <c r="B4078" s="255">
        <v>4015</v>
      </c>
      <c r="C4078" s="254">
        <v>78.912332327900231</v>
      </c>
    </row>
    <row r="4079" spans="2:3" x14ac:dyDescent="0.25">
      <c r="B4079" s="255">
        <v>4016</v>
      </c>
      <c r="C4079" s="254">
        <v>141.04931227561539</v>
      </c>
    </row>
    <row r="4080" spans="2:3" x14ac:dyDescent="0.25">
      <c r="B4080" s="255">
        <v>4017</v>
      </c>
      <c r="C4080" s="254">
        <v>130.76269923722651</v>
      </c>
    </row>
    <row r="4081" spans="2:3" x14ac:dyDescent="0.25">
      <c r="B4081" s="255">
        <v>4018</v>
      </c>
      <c r="C4081" s="254">
        <v>129.79667296353642</v>
      </c>
    </row>
    <row r="4082" spans="2:3" x14ac:dyDescent="0.25">
      <c r="B4082" s="255">
        <v>4019</v>
      </c>
      <c r="C4082" s="254">
        <v>119.66347510387209</v>
      </c>
    </row>
    <row r="4083" spans="2:3" x14ac:dyDescent="0.25">
      <c r="B4083" s="255">
        <v>4020</v>
      </c>
      <c r="C4083" s="254">
        <v>91.975911683390677</v>
      </c>
    </row>
    <row r="4084" spans="2:3" x14ac:dyDescent="0.25">
      <c r="B4084" s="255">
        <v>4021</v>
      </c>
      <c r="C4084" s="254">
        <v>160.30206581472981</v>
      </c>
    </row>
    <row r="4085" spans="2:3" x14ac:dyDescent="0.25">
      <c r="B4085" s="255">
        <v>4022</v>
      </c>
      <c r="C4085" s="254">
        <v>113.45968884337982</v>
      </c>
    </row>
    <row r="4086" spans="2:3" x14ac:dyDescent="0.25">
      <c r="B4086" s="255">
        <v>4023</v>
      </c>
      <c r="C4086" s="254">
        <v>145.2689464100622</v>
      </c>
    </row>
    <row r="4087" spans="2:3" x14ac:dyDescent="0.25">
      <c r="B4087" s="255">
        <v>4024</v>
      </c>
      <c r="C4087" s="254">
        <v>72.549602747414937</v>
      </c>
    </row>
    <row r="4088" spans="2:3" x14ac:dyDescent="0.25">
      <c r="B4088" s="255">
        <v>4025</v>
      </c>
      <c r="C4088" s="254">
        <v>117.48870416717843</v>
      </c>
    </row>
    <row r="4089" spans="2:3" x14ac:dyDescent="0.25">
      <c r="B4089" s="255">
        <v>4026</v>
      </c>
      <c r="C4089" s="254">
        <v>136.82476864930675</v>
      </c>
    </row>
    <row r="4090" spans="2:3" x14ac:dyDescent="0.25">
      <c r="B4090" s="255">
        <v>4027</v>
      </c>
      <c r="C4090" s="254">
        <v>140.63083657433594</v>
      </c>
    </row>
    <row r="4091" spans="2:3" x14ac:dyDescent="0.25">
      <c r="B4091" s="255">
        <v>4028</v>
      </c>
      <c r="C4091" s="254">
        <v>123.4739681418897</v>
      </c>
    </row>
    <row r="4092" spans="2:3" x14ac:dyDescent="0.25">
      <c r="B4092" s="255">
        <v>4029</v>
      </c>
      <c r="C4092" s="254">
        <v>117.66602133812938</v>
      </c>
    </row>
    <row r="4093" spans="2:3" x14ac:dyDescent="0.25">
      <c r="B4093" s="255">
        <v>4030</v>
      </c>
      <c r="C4093" s="254">
        <v>142.72640100380852</v>
      </c>
    </row>
    <row r="4094" spans="2:3" x14ac:dyDescent="0.25">
      <c r="B4094" s="255">
        <v>4031</v>
      </c>
      <c r="C4094" s="254">
        <v>141.71323500937291</v>
      </c>
    </row>
    <row r="4095" spans="2:3" x14ac:dyDescent="0.25">
      <c r="B4095" s="255">
        <v>4032</v>
      </c>
      <c r="C4095" s="254">
        <v>83.579015383469368</v>
      </c>
    </row>
    <row r="4096" spans="2:3" x14ac:dyDescent="0.25">
      <c r="B4096" s="255">
        <v>4033</v>
      </c>
      <c r="C4096" s="254">
        <v>126.20203818681156</v>
      </c>
    </row>
    <row r="4097" spans="2:3" x14ac:dyDescent="0.25">
      <c r="B4097" s="255">
        <v>4034</v>
      </c>
      <c r="C4097" s="254">
        <v>165.50493963528103</v>
      </c>
    </row>
    <row r="4098" spans="2:3" x14ac:dyDescent="0.25">
      <c r="B4098" s="255">
        <v>4035</v>
      </c>
      <c r="C4098" s="254">
        <v>133.83019156379464</v>
      </c>
    </row>
    <row r="4099" spans="2:3" x14ac:dyDescent="0.25">
      <c r="B4099" s="255">
        <v>4036</v>
      </c>
      <c r="C4099" s="254">
        <v>134.02191297650973</v>
      </c>
    </row>
    <row r="4100" spans="2:3" x14ac:dyDescent="0.25">
      <c r="B4100" s="255">
        <v>4037</v>
      </c>
      <c r="C4100" s="254">
        <v>135.59824745625468</v>
      </c>
    </row>
    <row r="4101" spans="2:3" x14ac:dyDescent="0.25">
      <c r="B4101" s="255">
        <v>4038</v>
      </c>
      <c r="C4101" s="254">
        <v>66.774311708274311</v>
      </c>
    </row>
    <row r="4102" spans="2:3" x14ac:dyDescent="0.25">
      <c r="B4102" s="255">
        <v>4039</v>
      </c>
      <c r="C4102" s="254">
        <v>118.20350380967473</v>
      </c>
    </row>
    <row r="4103" spans="2:3" x14ac:dyDescent="0.25">
      <c r="B4103" s="255">
        <v>4040</v>
      </c>
      <c r="C4103" s="254">
        <v>124.49525864456515</v>
      </c>
    </row>
    <row r="4104" spans="2:3" x14ac:dyDescent="0.25">
      <c r="B4104" s="255">
        <v>4041</v>
      </c>
      <c r="C4104" s="254">
        <v>87.657362190059715</v>
      </c>
    </row>
    <row r="4105" spans="2:3" x14ac:dyDescent="0.25">
      <c r="B4105" s="255">
        <v>4042</v>
      </c>
      <c r="C4105" s="254">
        <v>151.5250545826562</v>
      </c>
    </row>
    <row r="4106" spans="2:3" x14ac:dyDescent="0.25">
      <c r="B4106" s="255">
        <v>4043</v>
      </c>
      <c r="C4106" s="254">
        <v>119.93680340892622</v>
      </c>
    </row>
    <row r="4107" spans="2:3" x14ac:dyDescent="0.25">
      <c r="B4107" s="255">
        <v>4044</v>
      </c>
      <c r="C4107" s="254">
        <v>126.58860865909885</v>
      </c>
    </row>
    <row r="4108" spans="2:3" x14ac:dyDescent="0.25">
      <c r="B4108" s="255">
        <v>4045</v>
      </c>
      <c r="C4108" s="254">
        <v>144.73246495039231</v>
      </c>
    </row>
    <row r="4109" spans="2:3" x14ac:dyDescent="0.25">
      <c r="B4109" s="255">
        <v>4046</v>
      </c>
      <c r="C4109" s="254">
        <v>112.73770099856088</v>
      </c>
    </row>
    <row r="4110" spans="2:3" x14ac:dyDescent="0.25">
      <c r="B4110" s="255">
        <v>4047</v>
      </c>
      <c r="C4110" s="254">
        <v>122.65191872070085</v>
      </c>
    </row>
    <row r="4111" spans="2:3" x14ac:dyDescent="0.25">
      <c r="B4111" s="255">
        <v>4048</v>
      </c>
      <c r="C4111" s="254">
        <v>134.07385357707048</v>
      </c>
    </row>
    <row r="4112" spans="2:3" x14ac:dyDescent="0.25">
      <c r="B4112" s="255">
        <v>4049</v>
      </c>
      <c r="C4112" s="254">
        <v>117.98352601583814</v>
      </c>
    </row>
    <row r="4113" spans="2:3" x14ac:dyDescent="0.25">
      <c r="B4113" s="255">
        <v>4050</v>
      </c>
      <c r="C4113" s="254">
        <v>88.427701467153042</v>
      </c>
    </row>
    <row r="4114" spans="2:3" x14ac:dyDescent="0.25">
      <c r="B4114" s="255">
        <v>4051</v>
      </c>
      <c r="C4114" s="254">
        <v>119.79413259276353</v>
      </c>
    </row>
    <row r="4115" spans="2:3" x14ac:dyDescent="0.25">
      <c r="B4115" s="255">
        <v>4052</v>
      </c>
      <c r="C4115" s="254">
        <v>115.20535593174473</v>
      </c>
    </row>
    <row r="4116" spans="2:3" x14ac:dyDescent="0.25">
      <c r="B4116" s="255">
        <v>4053</v>
      </c>
      <c r="C4116" s="254">
        <v>124.0720010507096</v>
      </c>
    </row>
    <row r="4117" spans="2:3" x14ac:dyDescent="0.25">
      <c r="B4117" s="255">
        <v>4054</v>
      </c>
      <c r="C4117" s="254">
        <v>84.761000375819293</v>
      </c>
    </row>
    <row r="4118" spans="2:3" x14ac:dyDescent="0.25">
      <c r="B4118" s="255">
        <v>4055</v>
      </c>
      <c r="C4118" s="254">
        <v>80.071092592831036</v>
      </c>
    </row>
    <row r="4119" spans="2:3" x14ac:dyDescent="0.25">
      <c r="B4119" s="255">
        <v>4056</v>
      </c>
      <c r="C4119" s="254">
        <v>124.31405580703934</v>
      </c>
    </row>
    <row r="4120" spans="2:3" x14ac:dyDescent="0.25">
      <c r="B4120" s="255">
        <v>4057</v>
      </c>
      <c r="C4120" s="254">
        <v>131.51004937386944</v>
      </c>
    </row>
    <row r="4121" spans="2:3" x14ac:dyDescent="0.25">
      <c r="B4121" s="255">
        <v>4058</v>
      </c>
      <c r="C4121" s="254">
        <v>143.62137910164157</v>
      </c>
    </row>
    <row r="4122" spans="2:3" x14ac:dyDescent="0.25">
      <c r="B4122" s="255">
        <v>4059</v>
      </c>
      <c r="C4122" s="254">
        <v>105.85977408363865</v>
      </c>
    </row>
    <row r="4123" spans="2:3" x14ac:dyDescent="0.25">
      <c r="B4123" s="255">
        <v>4060</v>
      </c>
      <c r="C4123" s="254">
        <v>139.00895612373512</v>
      </c>
    </row>
    <row r="4124" spans="2:3" x14ac:dyDescent="0.25">
      <c r="B4124" s="255">
        <v>4061</v>
      </c>
      <c r="C4124" s="254">
        <v>134.2528199876929</v>
      </c>
    </row>
    <row r="4125" spans="2:3" x14ac:dyDescent="0.25">
      <c r="B4125" s="255">
        <v>4062</v>
      </c>
      <c r="C4125" s="254">
        <v>92.953694960561904</v>
      </c>
    </row>
    <row r="4126" spans="2:3" x14ac:dyDescent="0.25">
      <c r="B4126" s="255">
        <v>4063</v>
      </c>
      <c r="C4126" s="254">
        <v>141.25087841671726</v>
      </c>
    </row>
    <row r="4127" spans="2:3" x14ac:dyDescent="0.25">
      <c r="B4127" s="255">
        <v>4064</v>
      </c>
      <c r="C4127" s="254">
        <v>121.2424134709821</v>
      </c>
    </row>
    <row r="4128" spans="2:3" x14ac:dyDescent="0.25">
      <c r="B4128" s="255">
        <v>4065</v>
      </c>
      <c r="C4128" s="254">
        <v>104.49172548739901</v>
      </c>
    </row>
    <row r="4129" spans="2:3" x14ac:dyDescent="0.25">
      <c r="B4129" s="255">
        <v>4066</v>
      </c>
      <c r="C4129" s="254">
        <v>121.63691470658046</v>
      </c>
    </row>
    <row r="4130" spans="2:3" x14ac:dyDescent="0.25">
      <c r="B4130" s="255">
        <v>4067</v>
      </c>
      <c r="C4130" s="254">
        <v>101.90422248925735</v>
      </c>
    </row>
    <row r="4131" spans="2:3" x14ac:dyDescent="0.25">
      <c r="B4131" s="255">
        <v>4068</v>
      </c>
      <c r="C4131" s="254">
        <v>101.21143680301185</v>
      </c>
    </row>
    <row r="4132" spans="2:3" x14ac:dyDescent="0.25">
      <c r="B4132" s="255">
        <v>4069</v>
      </c>
      <c r="C4132" s="254">
        <v>106.94663829218118</v>
      </c>
    </row>
    <row r="4133" spans="2:3" x14ac:dyDescent="0.25">
      <c r="B4133" s="255">
        <v>4070</v>
      </c>
      <c r="C4133" s="254">
        <v>141.13920919231049</v>
      </c>
    </row>
    <row r="4134" spans="2:3" x14ac:dyDescent="0.25">
      <c r="B4134" s="255">
        <v>4071</v>
      </c>
      <c r="C4134" s="254">
        <v>134.35691271934539</v>
      </c>
    </row>
    <row r="4135" spans="2:3" x14ac:dyDescent="0.25">
      <c r="B4135" s="255">
        <v>4072</v>
      </c>
      <c r="C4135" s="254">
        <v>145.57871612748929</v>
      </c>
    </row>
    <row r="4136" spans="2:3" x14ac:dyDescent="0.25">
      <c r="B4136" s="255">
        <v>4073</v>
      </c>
      <c r="C4136" s="254">
        <v>130.66557242126288</v>
      </c>
    </row>
    <row r="4137" spans="2:3" x14ac:dyDescent="0.25">
      <c r="B4137" s="255">
        <v>4074</v>
      </c>
      <c r="C4137" s="254">
        <v>116.03372663150219</v>
      </c>
    </row>
    <row r="4138" spans="2:3" x14ac:dyDescent="0.25">
      <c r="B4138" s="255">
        <v>4075</v>
      </c>
      <c r="C4138" s="254">
        <v>118.6165504908128</v>
      </c>
    </row>
    <row r="4139" spans="2:3" x14ac:dyDescent="0.25">
      <c r="B4139" s="255">
        <v>4076</v>
      </c>
      <c r="C4139" s="254">
        <v>143.07289940999956</v>
      </c>
    </row>
    <row r="4140" spans="2:3" x14ac:dyDescent="0.25">
      <c r="B4140" s="255">
        <v>4077</v>
      </c>
      <c r="C4140" s="254">
        <v>137.33330594648407</v>
      </c>
    </row>
    <row r="4141" spans="2:3" x14ac:dyDescent="0.25">
      <c r="B4141" s="255">
        <v>4078</v>
      </c>
      <c r="C4141" s="254">
        <v>141.92279349414798</v>
      </c>
    </row>
    <row r="4142" spans="2:3" x14ac:dyDescent="0.25">
      <c r="B4142" s="255">
        <v>4079</v>
      </c>
      <c r="C4142" s="254">
        <v>125.49789466011154</v>
      </c>
    </row>
    <row r="4143" spans="2:3" x14ac:dyDescent="0.25">
      <c r="B4143" s="255">
        <v>4080</v>
      </c>
      <c r="C4143" s="254">
        <v>175.97375850984096</v>
      </c>
    </row>
    <row r="4144" spans="2:3" x14ac:dyDescent="0.25">
      <c r="B4144" s="255">
        <v>4081</v>
      </c>
      <c r="C4144" s="254">
        <v>168.28086005225521</v>
      </c>
    </row>
    <row r="4145" spans="2:3" x14ac:dyDescent="0.25">
      <c r="B4145" s="255">
        <v>4082</v>
      </c>
      <c r="C4145" s="254">
        <v>82.656870375418038</v>
      </c>
    </row>
    <row r="4146" spans="2:3" x14ac:dyDescent="0.25">
      <c r="B4146" s="255">
        <v>4083</v>
      </c>
      <c r="C4146" s="254">
        <v>116.83434323895284</v>
      </c>
    </row>
    <row r="4147" spans="2:3" x14ac:dyDescent="0.25">
      <c r="B4147" s="255">
        <v>4084</v>
      </c>
      <c r="C4147" s="254">
        <v>100.85274785361798</v>
      </c>
    </row>
    <row r="4148" spans="2:3" x14ac:dyDescent="0.25">
      <c r="B4148" s="255">
        <v>4085</v>
      </c>
      <c r="C4148" s="254">
        <v>129.54408294289306</v>
      </c>
    </row>
    <row r="4149" spans="2:3" x14ac:dyDescent="0.25">
      <c r="B4149" s="255">
        <v>4086</v>
      </c>
      <c r="C4149" s="254">
        <v>109.74025807011439</v>
      </c>
    </row>
    <row r="4150" spans="2:3" x14ac:dyDescent="0.25">
      <c r="B4150" s="255">
        <v>4087</v>
      </c>
      <c r="C4150" s="254">
        <v>126.02967648417582</v>
      </c>
    </row>
    <row r="4151" spans="2:3" x14ac:dyDescent="0.25">
      <c r="B4151" s="255">
        <v>4088</v>
      </c>
      <c r="C4151" s="254">
        <v>158.49509211580133</v>
      </c>
    </row>
    <row r="4152" spans="2:3" x14ac:dyDescent="0.25">
      <c r="B4152" s="255">
        <v>4089</v>
      </c>
      <c r="C4152" s="254">
        <v>124.01623632041027</v>
      </c>
    </row>
    <row r="4153" spans="2:3" x14ac:dyDescent="0.25">
      <c r="B4153" s="255">
        <v>4090</v>
      </c>
      <c r="C4153" s="254">
        <v>136.25370805694752</v>
      </c>
    </row>
    <row r="4154" spans="2:3" x14ac:dyDescent="0.25">
      <c r="B4154" s="255">
        <v>4091</v>
      </c>
      <c r="C4154" s="254">
        <v>133.62937821184482</v>
      </c>
    </row>
    <row r="4155" spans="2:3" x14ac:dyDescent="0.25">
      <c r="B4155" s="255">
        <v>4092</v>
      </c>
      <c r="C4155" s="254">
        <v>175.8910938436602</v>
      </c>
    </row>
    <row r="4156" spans="2:3" x14ac:dyDescent="0.25">
      <c r="B4156" s="255">
        <v>4093</v>
      </c>
      <c r="C4156" s="254">
        <v>94.347126670826626</v>
      </c>
    </row>
    <row r="4157" spans="2:3" x14ac:dyDescent="0.25">
      <c r="B4157" s="255">
        <v>4094</v>
      </c>
      <c r="C4157" s="254">
        <v>144.25426596304465</v>
      </c>
    </row>
    <row r="4158" spans="2:3" x14ac:dyDescent="0.25">
      <c r="B4158" s="255">
        <v>4095</v>
      </c>
      <c r="C4158" s="254">
        <v>143.023657593987</v>
      </c>
    </row>
    <row r="4159" spans="2:3" x14ac:dyDescent="0.25">
      <c r="B4159" s="255">
        <v>4096</v>
      </c>
      <c r="C4159" s="254">
        <v>87.583519979311689</v>
      </c>
    </row>
    <row r="4160" spans="2:3" x14ac:dyDescent="0.25">
      <c r="B4160" s="255">
        <v>4097</v>
      </c>
      <c r="C4160" s="254">
        <v>86.111627239812051</v>
      </c>
    </row>
    <row r="4161" spans="2:3" x14ac:dyDescent="0.25">
      <c r="B4161" s="255">
        <v>4098</v>
      </c>
      <c r="C4161" s="254">
        <v>145.59508698793377</v>
      </c>
    </row>
    <row r="4162" spans="2:3" x14ac:dyDescent="0.25">
      <c r="B4162" s="255">
        <v>4099</v>
      </c>
      <c r="C4162" s="254">
        <v>142.96817441325251</v>
      </c>
    </row>
    <row r="4163" spans="2:3" x14ac:dyDescent="0.25">
      <c r="B4163" s="255">
        <v>4100</v>
      </c>
      <c r="C4163" s="254">
        <v>167.73194014727972</v>
      </c>
    </row>
    <row r="4164" spans="2:3" x14ac:dyDescent="0.25">
      <c r="B4164" s="255">
        <v>4101</v>
      </c>
      <c r="C4164" s="254">
        <v>129.65826719035596</v>
      </c>
    </row>
    <row r="4165" spans="2:3" x14ac:dyDescent="0.25">
      <c r="B4165" s="255">
        <v>4102</v>
      </c>
      <c r="C4165" s="254">
        <v>138.46776378107205</v>
      </c>
    </row>
    <row r="4166" spans="2:3" x14ac:dyDescent="0.25">
      <c r="B4166" s="255">
        <v>4103</v>
      </c>
      <c r="C4166" s="254">
        <v>148.25920573774914</v>
      </c>
    </row>
    <row r="4167" spans="2:3" x14ac:dyDescent="0.25">
      <c r="B4167" s="255">
        <v>4104</v>
      </c>
      <c r="C4167" s="254">
        <v>118.55302434910868</v>
      </c>
    </row>
    <row r="4168" spans="2:3" x14ac:dyDescent="0.25">
      <c r="B4168" s="255">
        <v>4105</v>
      </c>
      <c r="C4168" s="254">
        <v>153.67288715851299</v>
      </c>
    </row>
    <row r="4169" spans="2:3" x14ac:dyDescent="0.25">
      <c r="B4169" s="255">
        <v>4106</v>
      </c>
      <c r="C4169" s="254">
        <v>104.76448340308085</v>
      </c>
    </row>
    <row r="4170" spans="2:3" x14ac:dyDescent="0.25">
      <c r="B4170" s="255">
        <v>4107</v>
      </c>
      <c r="C4170" s="254">
        <v>109.69121337840242</v>
      </c>
    </row>
    <row r="4171" spans="2:3" x14ac:dyDescent="0.25">
      <c r="B4171" s="255">
        <v>4108</v>
      </c>
      <c r="C4171" s="254">
        <v>90.416061781273498</v>
      </c>
    </row>
    <row r="4172" spans="2:3" x14ac:dyDescent="0.25">
      <c r="B4172" s="255">
        <v>4109</v>
      </c>
      <c r="C4172" s="254">
        <v>115.60562164219142</v>
      </c>
    </row>
    <row r="4173" spans="2:3" x14ac:dyDescent="0.25">
      <c r="B4173" s="255">
        <v>4110</v>
      </c>
      <c r="C4173" s="254">
        <v>125.86880119967006</v>
      </c>
    </row>
    <row r="4174" spans="2:3" x14ac:dyDescent="0.25">
      <c r="B4174" s="255">
        <v>4111</v>
      </c>
      <c r="C4174" s="254">
        <v>95.431773831139225</v>
      </c>
    </row>
    <row r="4175" spans="2:3" x14ac:dyDescent="0.25">
      <c r="B4175" s="255">
        <v>4112</v>
      </c>
      <c r="C4175" s="254">
        <v>117.32084655267828</v>
      </c>
    </row>
    <row r="4176" spans="2:3" x14ac:dyDescent="0.25">
      <c r="B4176" s="255">
        <v>4113</v>
      </c>
      <c r="C4176" s="254">
        <v>161.35500322267939</v>
      </c>
    </row>
    <row r="4177" spans="2:3" x14ac:dyDescent="0.25">
      <c r="B4177" s="255">
        <v>4114</v>
      </c>
      <c r="C4177" s="254">
        <v>88.015474182290745</v>
      </c>
    </row>
    <row r="4178" spans="2:3" x14ac:dyDescent="0.25">
      <c r="B4178" s="255">
        <v>4115</v>
      </c>
      <c r="C4178" s="254">
        <v>154.37508736626978</v>
      </c>
    </row>
    <row r="4179" spans="2:3" x14ac:dyDescent="0.25">
      <c r="B4179" s="255">
        <v>4116</v>
      </c>
      <c r="C4179" s="254">
        <v>106.55087032613073</v>
      </c>
    </row>
    <row r="4180" spans="2:3" x14ac:dyDescent="0.25">
      <c r="B4180" s="255">
        <v>4117</v>
      </c>
      <c r="C4180" s="254">
        <v>140.72028738960762</v>
      </c>
    </row>
    <row r="4181" spans="2:3" x14ac:dyDescent="0.25">
      <c r="B4181" s="255">
        <v>4118</v>
      </c>
      <c r="C4181" s="254">
        <v>108.47227412455065</v>
      </c>
    </row>
    <row r="4182" spans="2:3" x14ac:dyDescent="0.25">
      <c r="B4182" s="255">
        <v>4119</v>
      </c>
      <c r="C4182" s="254">
        <v>153.93690002937268</v>
      </c>
    </row>
    <row r="4183" spans="2:3" x14ac:dyDescent="0.25">
      <c r="B4183" s="255">
        <v>4120</v>
      </c>
      <c r="C4183" s="254">
        <v>128.82235537937399</v>
      </c>
    </row>
    <row r="4184" spans="2:3" x14ac:dyDescent="0.25">
      <c r="B4184" s="255">
        <v>4121</v>
      </c>
      <c r="C4184" s="254">
        <v>100.98220407180554</v>
      </c>
    </row>
    <row r="4185" spans="2:3" x14ac:dyDescent="0.25">
      <c r="B4185" s="255">
        <v>4122</v>
      </c>
      <c r="C4185" s="254">
        <v>111.4573335799235</v>
      </c>
    </row>
    <row r="4186" spans="2:3" x14ac:dyDescent="0.25">
      <c r="B4186" s="255">
        <v>4123</v>
      </c>
      <c r="C4186" s="254">
        <v>90.761238950205765</v>
      </c>
    </row>
    <row r="4187" spans="2:3" x14ac:dyDescent="0.25">
      <c r="B4187" s="255">
        <v>4124</v>
      </c>
      <c r="C4187" s="254">
        <v>99.798812951242624</v>
      </c>
    </row>
    <row r="4188" spans="2:3" x14ac:dyDescent="0.25">
      <c r="B4188" s="255">
        <v>4125</v>
      </c>
      <c r="C4188" s="254">
        <v>158.16849328185225</v>
      </c>
    </row>
    <row r="4189" spans="2:3" x14ac:dyDescent="0.25">
      <c r="B4189" s="255">
        <v>4126</v>
      </c>
      <c r="C4189" s="254">
        <v>182.29482518840311</v>
      </c>
    </row>
    <row r="4190" spans="2:3" x14ac:dyDescent="0.25">
      <c r="B4190" s="255">
        <v>4127</v>
      </c>
      <c r="C4190" s="254">
        <v>106.15888391063189</v>
      </c>
    </row>
    <row r="4191" spans="2:3" x14ac:dyDescent="0.25">
      <c r="B4191" s="255">
        <v>4128</v>
      </c>
      <c r="C4191" s="254">
        <v>138.53694655823628</v>
      </c>
    </row>
    <row r="4192" spans="2:3" x14ac:dyDescent="0.25">
      <c r="B4192" s="255">
        <v>4129</v>
      </c>
      <c r="C4192" s="254">
        <v>119.23220033691922</v>
      </c>
    </row>
    <row r="4193" spans="2:3" x14ac:dyDescent="0.25">
      <c r="B4193" s="255">
        <v>4130</v>
      </c>
      <c r="C4193" s="254">
        <v>141.53131661518188</v>
      </c>
    </row>
    <row r="4194" spans="2:3" x14ac:dyDescent="0.25">
      <c r="B4194" s="255">
        <v>4131</v>
      </c>
      <c r="C4194" s="254">
        <v>114.39481803199386</v>
      </c>
    </row>
    <row r="4195" spans="2:3" x14ac:dyDescent="0.25">
      <c r="B4195" s="255">
        <v>4132</v>
      </c>
      <c r="C4195" s="254">
        <v>135.23779997193864</v>
      </c>
    </row>
    <row r="4196" spans="2:3" x14ac:dyDescent="0.25">
      <c r="B4196" s="255">
        <v>4133</v>
      </c>
      <c r="C4196" s="254">
        <v>111.17914114993954</v>
      </c>
    </row>
    <row r="4197" spans="2:3" x14ac:dyDescent="0.25">
      <c r="B4197" s="255">
        <v>4134</v>
      </c>
      <c r="C4197" s="254">
        <v>131.54993930958392</v>
      </c>
    </row>
    <row r="4198" spans="2:3" x14ac:dyDescent="0.25">
      <c r="B4198" s="255">
        <v>4135</v>
      </c>
      <c r="C4198" s="254">
        <v>100.74099961436426</v>
      </c>
    </row>
    <row r="4199" spans="2:3" x14ac:dyDescent="0.25">
      <c r="B4199" s="255">
        <v>4136</v>
      </c>
      <c r="C4199" s="254">
        <v>127.33655274396861</v>
      </c>
    </row>
    <row r="4200" spans="2:3" x14ac:dyDescent="0.25">
      <c r="B4200" s="255">
        <v>4137</v>
      </c>
      <c r="C4200" s="254">
        <v>137.19431584678924</v>
      </c>
    </row>
    <row r="4201" spans="2:3" x14ac:dyDescent="0.25">
      <c r="B4201" s="255">
        <v>4138</v>
      </c>
      <c r="C4201" s="254">
        <v>109.42289704964436</v>
      </c>
    </row>
    <row r="4202" spans="2:3" x14ac:dyDescent="0.25">
      <c r="B4202" s="255">
        <v>4139</v>
      </c>
      <c r="C4202" s="254">
        <v>155.28037726894385</v>
      </c>
    </row>
    <row r="4203" spans="2:3" x14ac:dyDescent="0.25">
      <c r="B4203" s="255">
        <v>4140</v>
      </c>
      <c r="C4203" s="254">
        <v>98.489335734575448</v>
      </c>
    </row>
    <row r="4204" spans="2:3" x14ac:dyDescent="0.25">
      <c r="B4204" s="255">
        <v>4141</v>
      </c>
      <c r="C4204" s="254">
        <v>110.3254098833692</v>
      </c>
    </row>
    <row r="4205" spans="2:3" x14ac:dyDescent="0.25">
      <c r="B4205" s="255">
        <v>4142</v>
      </c>
      <c r="C4205" s="254">
        <v>115.36589408222709</v>
      </c>
    </row>
    <row r="4206" spans="2:3" x14ac:dyDescent="0.25">
      <c r="B4206" s="255">
        <v>4143</v>
      </c>
      <c r="C4206" s="254">
        <v>88.966541536563327</v>
      </c>
    </row>
    <row r="4207" spans="2:3" x14ac:dyDescent="0.25">
      <c r="B4207" s="255">
        <v>4144</v>
      </c>
      <c r="C4207" s="254">
        <v>138.28370215121606</v>
      </c>
    </row>
    <row r="4208" spans="2:3" x14ac:dyDescent="0.25">
      <c r="B4208" s="255">
        <v>4145</v>
      </c>
      <c r="C4208" s="254">
        <v>157.81138107610184</v>
      </c>
    </row>
    <row r="4209" spans="2:3" x14ac:dyDescent="0.25">
      <c r="B4209" s="255">
        <v>4146</v>
      </c>
      <c r="C4209" s="254">
        <v>133.72058961662813</v>
      </c>
    </row>
    <row r="4210" spans="2:3" x14ac:dyDescent="0.25">
      <c r="B4210" s="255">
        <v>4147</v>
      </c>
      <c r="C4210" s="254">
        <v>88.915509935320259</v>
      </c>
    </row>
    <row r="4211" spans="2:3" x14ac:dyDescent="0.25">
      <c r="B4211" s="255">
        <v>4148</v>
      </c>
      <c r="C4211" s="254">
        <v>148.0163075053897</v>
      </c>
    </row>
    <row r="4212" spans="2:3" x14ac:dyDescent="0.25">
      <c r="B4212" s="255">
        <v>4149</v>
      </c>
      <c r="C4212" s="254">
        <v>137.34071512578842</v>
      </c>
    </row>
    <row r="4213" spans="2:3" x14ac:dyDescent="0.25">
      <c r="B4213" s="255">
        <v>4150</v>
      </c>
      <c r="C4213" s="254">
        <v>116.21631896108231</v>
      </c>
    </row>
    <row r="4214" spans="2:3" x14ac:dyDescent="0.25">
      <c r="B4214" s="255">
        <v>4151</v>
      </c>
      <c r="C4214" s="254">
        <v>98.651698535661623</v>
      </c>
    </row>
    <row r="4215" spans="2:3" x14ac:dyDescent="0.25">
      <c r="B4215" s="255">
        <v>4152</v>
      </c>
      <c r="C4215" s="254">
        <v>115.36773651484113</v>
      </c>
    </row>
    <row r="4216" spans="2:3" x14ac:dyDescent="0.25">
      <c r="B4216" s="255">
        <v>4153</v>
      </c>
      <c r="C4216" s="254">
        <v>119.91624646459262</v>
      </c>
    </row>
    <row r="4217" spans="2:3" x14ac:dyDescent="0.25">
      <c r="B4217" s="255">
        <v>4154</v>
      </c>
      <c r="C4217" s="254">
        <v>160.78353239962536</v>
      </c>
    </row>
    <row r="4218" spans="2:3" x14ac:dyDescent="0.25">
      <c r="B4218" s="255">
        <v>4155</v>
      </c>
      <c r="C4218" s="254">
        <v>119.32612104620824</v>
      </c>
    </row>
    <row r="4219" spans="2:3" x14ac:dyDescent="0.25">
      <c r="B4219" s="255">
        <v>4156</v>
      </c>
      <c r="C4219" s="254">
        <v>92.582832260731664</v>
      </c>
    </row>
    <row r="4220" spans="2:3" x14ac:dyDescent="0.25">
      <c r="B4220" s="255">
        <v>4157</v>
      </c>
      <c r="C4220" s="254">
        <v>81.51177879343787</v>
      </c>
    </row>
    <row r="4221" spans="2:3" x14ac:dyDescent="0.25">
      <c r="B4221" s="255">
        <v>4158</v>
      </c>
      <c r="C4221" s="254">
        <v>116.98344180840041</v>
      </c>
    </row>
    <row r="4222" spans="2:3" x14ac:dyDescent="0.25">
      <c r="B4222" s="255">
        <v>4159</v>
      </c>
      <c r="C4222" s="254">
        <v>142.68926290709356</v>
      </c>
    </row>
    <row r="4223" spans="2:3" x14ac:dyDescent="0.25">
      <c r="B4223" s="255">
        <v>4160</v>
      </c>
      <c r="C4223" s="254">
        <v>127.08826680964839</v>
      </c>
    </row>
    <row r="4224" spans="2:3" x14ac:dyDescent="0.25">
      <c r="B4224" s="255">
        <v>4161</v>
      </c>
      <c r="C4224" s="254">
        <v>92.55182728946086</v>
      </c>
    </row>
    <row r="4225" spans="2:3" x14ac:dyDescent="0.25">
      <c r="B4225" s="255">
        <v>4162</v>
      </c>
      <c r="C4225" s="254">
        <v>130.42757004050688</v>
      </c>
    </row>
    <row r="4226" spans="2:3" x14ac:dyDescent="0.25">
      <c r="B4226" s="255">
        <v>4163</v>
      </c>
      <c r="C4226" s="254">
        <v>131.87804867575846</v>
      </c>
    </row>
    <row r="4227" spans="2:3" x14ac:dyDescent="0.25">
      <c r="B4227" s="255">
        <v>4164</v>
      </c>
      <c r="C4227" s="254">
        <v>155.48602057509976</v>
      </c>
    </row>
    <row r="4228" spans="2:3" x14ac:dyDescent="0.25">
      <c r="B4228" s="255">
        <v>4165</v>
      </c>
      <c r="C4228" s="254">
        <v>113.04361456664903</v>
      </c>
    </row>
    <row r="4229" spans="2:3" x14ac:dyDescent="0.25">
      <c r="B4229" s="255">
        <v>4166</v>
      </c>
      <c r="C4229" s="254">
        <v>130.30204274060142</v>
      </c>
    </row>
    <row r="4230" spans="2:3" x14ac:dyDescent="0.25">
      <c r="B4230" s="255">
        <v>4167</v>
      </c>
      <c r="C4230" s="254">
        <v>160.20330570102644</v>
      </c>
    </row>
    <row r="4231" spans="2:3" x14ac:dyDescent="0.25">
      <c r="B4231" s="255">
        <v>4168</v>
      </c>
      <c r="C4231" s="254">
        <v>89.037834267942856</v>
      </c>
    </row>
    <row r="4232" spans="2:3" x14ac:dyDescent="0.25">
      <c r="B4232" s="255">
        <v>4169</v>
      </c>
      <c r="C4232" s="254">
        <v>128.26677663048807</v>
      </c>
    </row>
    <row r="4233" spans="2:3" x14ac:dyDescent="0.25">
      <c r="B4233" s="255">
        <v>4170</v>
      </c>
      <c r="C4233" s="254">
        <v>145.19721033864158</v>
      </c>
    </row>
    <row r="4234" spans="2:3" x14ac:dyDescent="0.25">
      <c r="B4234" s="255">
        <v>4171</v>
      </c>
      <c r="C4234" s="254">
        <v>123.8324213066288</v>
      </c>
    </row>
    <row r="4235" spans="2:3" x14ac:dyDescent="0.25">
      <c r="B4235" s="255">
        <v>4172</v>
      </c>
      <c r="C4235" s="254">
        <v>117.28027998171638</v>
      </c>
    </row>
    <row r="4236" spans="2:3" x14ac:dyDescent="0.25">
      <c r="B4236" s="255">
        <v>4173</v>
      </c>
      <c r="C4236" s="254">
        <v>92.55897784266206</v>
      </c>
    </row>
    <row r="4237" spans="2:3" x14ac:dyDescent="0.25">
      <c r="B4237" s="255">
        <v>4174</v>
      </c>
      <c r="C4237" s="254">
        <v>109.06054020625815</v>
      </c>
    </row>
    <row r="4238" spans="2:3" x14ac:dyDescent="0.25">
      <c r="B4238" s="255">
        <v>4175</v>
      </c>
      <c r="C4238" s="254">
        <v>112.52946250196693</v>
      </c>
    </row>
    <row r="4239" spans="2:3" x14ac:dyDescent="0.25">
      <c r="B4239" s="255">
        <v>4176</v>
      </c>
      <c r="C4239" s="254">
        <v>120.98094950939107</v>
      </c>
    </row>
    <row r="4240" spans="2:3" x14ac:dyDescent="0.25">
      <c r="B4240" s="255">
        <v>4177</v>
      </c>
      <c r="C4240" s="254">
        <v>131.56485215397353</v>
      </c>
    </row>
    <row r="4241" spans="2:3" x14ac:dyDescent="0.25">
      <c r="B4241" s="255">
        <v>4178</v>
      </c>
      <c r="C4241" s="254">
        <v>164.96580558826216</v>
      </c>
    </row>
    <row r="4242" spans="2:3" x14ac:dyDescent="0.25">
      <c r="B4242" s="255">
        <v>4179</v>
      </c>
      <c r="C4242" s="254">
        <v>126.86255574648169</v>
      </c>
    </row>
    <row r="4243" spans="2:3" x14ac:dyDescent="0.25">
      <c r="B4243" s="255">
        <v>4180</v>
      </c>
      <c r="C4243" s="254">
        <v>119.86789777413433</v>
      </c>
    </row>
    <row r="4244" spans="2:3" x14ac:dyDescent="0.25">
      <c r="B4244" s="255">
        <v>4181</v>
      </c>
      <c r="C4244" s="254">
        <v>120.96796477340564</v>
      </c>
    </row>
    <row r="4245" spans="2:3" x14ac:dyDescent="0.25">
      <c r="B4245" s="255">
        <v>4182</v>
      </c>
      <c r="C4245" s="254">
        <v>135.51051681450525</v>
      </c>
    </row>
    <row r="4246" spans="2:3" x14ac:dyDescent="0.25">
      <c r="B4246" s="255">
        <v>4183</v>
      </c>
      <c r="C4246" s="254">
        <v>120.92548522940017</v>
      </c>
    </row>
    <row r="4247" spans="2:3" x14ac:dyDescent="0.25">
      <c r="B4247" s="255">
        <v>4184</v>
      </c>
      <c r="C4247" s="254">
        <v>132.15786443204092</v>
      </c>
    </row>
    <row r="4248" spans="2:3" x14ac:dyDescent="0.25">
      <c r="B4248" s="255">
        <v>4185</v>
      </c>
      <c r="C4248" s="254">
        <v>133.94750922759638</v>
      </c>
    </row>
    <row r="4249" spans="2:3" x14ac:dyDescent="0.25">
      <c r="B4249" s="255">
        <v>4186</v>
      </c>
      <c r="C4249" s="254">
        <v>113.88832580392236</v>
      </c>
    </row>
    <row r="4250" spans="2:3" x14ac:dyDescent="0.25">
      <c r="B4250" s="255">
        <v>4187</v>
      </c>
      <c r="C4250" s="254">
        <v>137.40350170959726</v>
      </c>
    </row>
    <row r="4251" spans="2:3" x14ac:dyDescent="0.25">
      <c r="B4251" s="255">
        <v>4188</v>
      </c>
      <c r="C4251" s="254">
        <v>103.34497100523531</v>
      </c>
    </row>
    <row r="4252" spans="2:3" x14ac:dyDescent="0.25">
      <c r="B4252" s="255">
        <v>4189</v>
      </c>
      <c r="C4252" s="254">
        <v>125.6799276540997</v>
      </c>
    </row>
    <row r="4253" spans="2:3" x14ac:dyDescent="0.25">
      <c r="B4253" s="255">
        <v>4190</v>
      </c>
      <c r="C4253" s="254">
        <v>110.5962381535804</v>
      </c>
    </row>
    <row r="4254" spans="2:3" x14ac:dyDescent="0.25">
      <c r="B4254" s="255">
        <v>4191</v>
      </c>
      <c r="C4254" s="254">
        <v>122.7539533254639</v>
      </c>
    </row>
    <row r="4255" spans="2:3" x14ac:dyDescent="0.25">
      <c r="B4255" s="255">
        <v>4192</v>
      </c>
      <c r="C4255" s="254">
        <v>131.31351500957868</v>
      </c>
    </row>
    <row r="4256" spans="2:3" x14ac:dyDescent="0.25">
      <c r="B4256" s="255">
        <v>4193</v>
      </c>
      <c r="C4256" s="254">
        <v>138.19121371417552</v>
      </c>
    </row>
    <row r="4257" spans="2:3" x14ac:dyDescent="0.25">
      <c r="B4257" s="255">
        <v>4194</v>
      </c>
      <c r="C4257" s="254">
        <v>151.88858584908203</v>
      </c>
    </row>
    <row r="4258" spans="2:3" x14ac:dyDescent="0.25">
      <c r="B4258" s="255">
        <v>4195</v>
      </c>
      <c r="C4258" s="254">
        <v>122.16232676496008</v>
      </c>
    </row>
    <row r="4259" spans="2:3" x14ac:dyDescent="0.25">
      <c r="B4259" s="255">
        <v>4196</v>
      </c>
      <c r="C4259" s="254">
        <v>129.35593914777976</v>
      </c>
    </row>
    <row r="4260" spans="2:3" x14ac:dyDescent="0.25">
      <c r="B4260" s="255">
        <v>4197</v>
      </c>
      <c r="C4260" s="254">
        <v>153.55923902388076</v>
      </c>
    </row>
    <row r="4261" spans="2:3" x14ac:dyDescent="0.25">
      <c r="B4261" s="255">
        <v>4198</v>
      </c>
      <c r="C4261" s="254">
        <v>105.40216092405632</v>
      </c>
    </row>
    <row r="4262" spans="2:3" x14ac:dyDescent="0.25">
      <c r="B4262" s="255">
        <v>4199</v>
      </c>
      <c r="C4262" s="254">
        <v>44.353060023557219</v>
      </c>
    </row>
    <row r="4263" spans="2:3" x14ac:dyDescent="0.25">
      <c r="B4263" s="255">
        <v>4200</v>
      </c>
      <c r="C4263" s="254">
        <v>158.18230615836131</v>
      </c>
    </row>
    <row r="4264" spans="2:3" x14ac:dyDescent="0.25">
      <c r="B4264" s="255">
        <v>4201</v>
      </c>
      <c r="C4264" s="254">
        <v>124.81851287085594</v>
      </c>
    </row>
    <row r="4265" spans="2:3" x14ac:dyDescent="0.25">
      <c r="B4265" s="255">
        <v>4202</v>
      </c>
      <c r="C4265" s="254">
        <v>130.55416840179905</v>
      </c>
    </row>
    <row r="4266" spans="2:3" x14ac:dyDescent="0.25">
      <c r="B4266" s="255">
        <v>4203</v>
      </c>
      <c r="C4266" s="254">
        <v>167.41008003961483</v>
      </c>
    </row>
    <row r="4267" spans="2:3" x14ac:dyDescent="0.25">
      <c r="B4267" s="255">
        <v>4204</v>
      </c>
      <c r="C4267" s="254">
        <v>128.67510796274343</v>
      </c>
    </row>
    <row r="4268" spans="2:3" x14ac:dyDescent="0.25">
      <c r="B4268" s="255">
        <v>4205</v>
      </c>
      <c r="C4268" s="254">
        <v>104.70373618246308</v>
      </c>
    </row>
    <row r="4269" spans="2:3" x14ac:dyDescent="0.25">
      <c r="B4269" s="255">
        <v>4206</v>
      </c>
      <c r="C4269" s="254">
        <v>148.31917890523385</v>
      </c>
    </row>
    <row r="4270" spans="2:3" x14ac:dyDescent="0.25">
      <c r="B4270" s="255">
        <v>4207</v>
      </c>
      <c r="C4270" s="254">
        <v>75.770678109906996</v>
      </c>
    </row>
    <row r="4271" spans="2:3" x14ac:dyDescent="0.25">
      <c r="B4271" s="255">
        <v>4208</v>
      </c>
      <c r="C4271" s="254">
        <v>103.8950809936632</v>
      </c>
    </row>
    <row r="4272" spans="2:3" x14ac:dyDescent="0.25">
      <c r="B4272" s="255">
        <v>4209</v>
      </c>
      <c r="C4272" s="254">
        <v>131.50328274615904</v>
      </c>
    </row>
    <row r="4273" spans="2:3" x14ac:dyDescent="0.25">
      <c r="B4273" s="255">
        <v>4210</v>
      </c>
      <c r="C4273" s="254">
        <v>139.07657133747071</v>
      </c>
    </row>
    <row r="4274" spans="2:3" x14ac:dyDescent="0.25">
      <c r="B4274" s="255">
        <v>4211</v>
      </c>
      <c r="C4274" s="254">
        <v>156.93138085174314</v>
      </c>
    </row>
    <row r="4275" spans="2:3" x14ac:dyDescent="0.25">
      <c r="B4275" s="255">
        <v>4212</v>
      </c>
      <c r="C4275" s="254">
        <v>109.21614296626512</v>
      </c>
    </row>
    <row r="4276" spans="2:3" x14ac:dyDescent="0.25">
      <c r="B4276" s="255">
        <v>4213</v>
      </c>
      <c r="C4276" s="254">
        <v>170.19653911802047</v>
      </c>
    </row>
    <row r="4277" spans="2:3" x14ac:dyDescent="0.25">
      <c r="B4277" s="255">
        <v>4214</v>
      </c>
      <c r="C4277" s="254">
        <v>81.128834084951094</v>
      </c>
    </row>
    <row r="4278" spans="2:3" x14ac:dyDescent="0.25">
      <c r="B4278" s="255">
        <v>4215</v>
      </c>
      <c r="C4278" s="254">
        <v>133.18458206037701</v>
      </c>
    </row>
    <row r="4279" spans="2:3" x14ac:dyDescent="0.25">
      <c r="B4279" s="255">
        <v>4216</v>
      </c>
      <c r="C4279" s="254">
        <v>118.24980448293741</v>
      </c>
    </row>
    <row r="4280" spans="2:3" x14ac:dyDescent="0.25">
      <c r="B4280" s="255">
        <v>4217</v>
      </c>
      <c r="C4280" s="254">
        <v>104.05709083647233</v>
      </c>
    </row>
    <row r="4281" spans="2:3" x14ac:dyDescent="0.25">
      <c r="B4281" s="255">
        <v>4218</v>
      </c>
      <c r="C4281" s="254">
        <v>138.16829073955756</v>
      </c>
    </row>
    <row r="4282" spans="2:3" x14ac:dyDescent="0.25">
      <c r="B4282" s="255">
        <v>4219</v>
      </c>
      <c r="C4282" s="254">
        <v>117.05892071487897</v>
      </c>
    </row>
    <row r="4283" spans="2:3" x14ac:dyDescent="0.25">
      <c r="B4283" s="255">
        <v>4220</v>
      </c>
      <c r="C4283" s="254">
        <v>87.245337822117307</v>
      </c>
    </row>
    <row r="4284" spans="2:3" x14ac:dyDescent="0.25">
      <c r="B4284" s="255">
        <v>4221</v>
      </c>
      <c r="C4284" s="254">
        <v>104.76812090019543</v>
      </c>
    </row>
    <row r="4285" spans="2:3" x14ac:dyDescent="0.25">
      <c r="B4285" s="255">
        <v>4222</v>
      </c>
      <c r="C4285" s="254">
        <v>108.07386483637667</v>
      </c>
    </row>
    <row r="4286" spans="2:3" x14ac:dyDescent="0.25">
      <c r="B4286" s="255">
        <v>4223</v>
      </c>
      <c r="C4286" s="254">
        <v>101.2131596421553</v>
      </c>
    </row>
    <row r="4287" spans="2:3" x14ac:dyDescent="0.25">
      <c r="B4287" s="255">
        <v>4224</v>
      </c>
      <c r="C4287" s="254">
        <v>99.432585541445633</v>
      </c>
    </row>
    <row r="4288" spans="2:3" x14ac:dyDescent="0.25">
      <c r="B4288" s="255">
        <v>4225</v>
      </c>
      <c r="C4288" s="254">
        <v>132.99217858895449</v>
      </c>
    </row>
    <row r="4289" spans="2:3" x14ac:dyDescent="0.25">
      <c r="B4289" s="255">
        <v>4226</v>
      </c>
      <c r="C4289" s="254">
        <v>133.89228827825107</v>
      </c>
    </row>
    <row r="4290" spans="2:3" x14ac:dyDescent="0.25">
      <c r="B4290" s="255">
        <v>4227</v>
      </c>
      <c r="C4290" s="254">
        <v>140.34544515287752</v>
      </c>
    </row>
    <row r="4291" spans="2:3" x14ac:dyDescent="0.25">
      <c r="B4291" s="255">
        <v>4228</v>
      </c>
      <c r="C4291" s="254">
        <v>50.009540260566212</v>
      </c>
    </row>
    <row r="4292" spans="2:3" x14ac:dyDescent="0.25">
      <c r="B4292" s="255">
        <v>4229</v>
      </c>
      <c r="C4292" s="254">
        <v>153.36295696009014</v>
      </c>
    </row>
    <row r="4293" spans="2:3" x14ac:dyDescent="0.25">
      <c r="B4293" s="255">
        <v>4230</v>
      </c>
      <c r="C4293" s="254">
        <v>163.17808195045998</v>
      </c>
    </row>
    <row r="4294" spans="2:3" x14ac:dyDescent="0.25">
      <c r="B4294" s="255">
        <v>4231</v>
      </c>
      <c r="C4294" s="254">
        <v>115.89578855369112</v>
      </c>
    </row>
    <row r="4295" spans="2:3" x14ac:dyDescent="0.25">
      <c r="B4295" s="255">
        <v>4232</v>
      </c>
      <c r="C4295" s="254">
        <v>132.79884965209732</v>
      </c>
    </row>
    <row r="4296" spans="2:3" x14ac:dyDescent="0.25">
      <c r="B4296" s="255">
        <v>4233</v>
      </c>
      <c r="C4296" s="254">
        <v>124.654672786471</v>
      </c>
    </row>
    <row r="4297" spans="2:3" x14ac:dyDescent="0.25">
      <c r="B4297" s="255">
        <v>4234</v>
      </c>
      <c r="C4297" s="254">
        <v>170.61410635770847</v>
      </c>
    </row>
    <row r="4298" spans="2:3" x14ac:dyDescent="0.25">
      <c r="B4298" s="255">
        <v>4235</v>
      </c>
      <c r="C4298" s="254">
        <v>101.27352282739841</v>
      </c>
    </row>
    <row r="4299" spans="2:3" x14ac:dyDescent="0.25">
      <c r="B4299" s="255">
        <v>4236</v>
      </c>
      <c r="C4299" s="254">
        <v>72.09383690215077</v>
      </c>
    </row>
    <row r="4300" spans="2:3" x14ac:dyDescent="0.25">
      <c r="B4300" s="255">
        <v>4237</v>
      </c>
      <c r="C4300" s="254">
        <v>90.202328234412306</v>
      </c>
    </row>
    <row r="4301" spans="2:3" x14ac:dyDescent="0.25">
      <c r="B4301" s="255">
        <v>4238</v>
      </c>
      <c r="C4301" s="254">
        <v>155.51008724680833</v>
      </c>
    </row>
    <row r="4302" spans="2:3" x14ac:dyDescent="0.25">
      <c r="B4302" s="255">
        <v>4239</v>
      </c>
      <c r="C4302" s="254">
        <v>124.40740683939723</v>
      </c>
    </row>
    <row r="4303" spans="2:3" x14ac:dyDescent="0.25">
      <c r="B4303" s="255">
        <v>4240</v>
      </c>
      <c r="C4303" s="254">
        <v>141.69481357756379</v>
      </c>
    </row>
    <row r="4304" spans="2:3" x14ac:dyDescent="0.25">
      <c r="B4304" s="255">
        <v>4241</v>
      </c>
      <c r="C4304" s="254">
        <v>113.46874340365882</v>
      </c>
    </row>
    <row r="4305" spans="2:3" x14ac:dyDescent="0.25">
      <c r="B4305" s="255">
        <v>4242</v>
      </c>
      <c r="C4305" s="254">
        <v>54.16020094808853</v>
      </c>
    </row>
    <row r="4306" spans="2:3" x14ac:dyDescent="0.25">
      <c r="B4306" s="255">
        <v>4243</v>
      </c>
      <c r="C4306" s="254">
        <v>114.96270051600804</v>
      </c>
    </row>
    <row r="4307" spans="2:3" x14ac:dyDescent="0.25">
      <c r="B4307" s="255">
        <v>4244</v>
      </c>
      <c r="C4307" s="254">
        <v>133.41511153650933</v>
      </c>
    </row>
    <row r="4308" spans="2:3" x14ac:dyDescent="0.25">
      <c r="B4308" s="255">
        <v>4245</v>
      </c>
      <c r="C4308" s="254">
        <v>129.47389598783289</v>
      </c>
    </row>
    <row r="4309" spans="2:3" x14ac:dyDescent="0.25">
      <c r="B4309" s="255">
        <v>4246</v>
      </c>
      <c r="C4309" s="254">
        <v>134.82827023281095</v>
      </c>
    </row>
    <row r="4310" spans="2:3" x14ac:dyDescent="0.25">
      <c r="B4310" s="255">
        <v>4247</v>
      </c>
      <c r="C4310" s="254">
        <v>146.34670723846443</v>
      </c>
    </row>
    <row r="4311" spans="2:3" x14ac:dyDescent="0.25">
      <c r="B4311" s="255">
        <v>4248</v>
      </c>
      <c r="C4311" s="254">
        <v>150.51968091427688</v>
      </c>
    </row>
    <row r="4312" spans="2:3" x14ac:dyDescent="0.25">
      <c r="B4312" s="255">
        <v>4249</v>
      </c>
      <c r="C4312" s="254">
        <v>136.10568513567685</v>
      </c>
    </row>
    <row r="4313" spans="2:3" x14ac:dyDescent="0.25">
      <c r="B4313" s="255">
        <v>4250</v>
      </c>
      <c r="C4313" s="254">
        <v>116.16186517412292</v>
      </c>
    </row>
    <row r="4314" spans="2:3" x14ac:dyDescent="0.25">
      <c r="B4314" s="255">
        <v>4251</v>
      </c>
      <c r="C4314" s="254">
        <v>98.107130242390681</v>
      </c>
    </row>
    <row r="4315" spans="2:3" x14ac:dyDescent="0.25">
      <c r="B4315" s="255">
        <v>4252</v>
      </c>
      <c r="C4315" s="254">
        <v>163.40469242591908</v>
      </c>
    </row>
    <row r="4316" spans="2:3" x14ac:dyDescent="0.25">
      <c r="B4316" s="255">
        <v>4253</v>
      </c>
      <c r="C4316" s="254">
        <v>90.079564126421431</v>
      </c>
    </row>
    <row r="4317" spans="2:3" x14ac:dyDescent="0.25">
      <c r="B4317" s="255">
        <v>4254</v>
      </c>
      <c r="C4317" s="254">
        <v>89.545086151248057</v>
      </c>
    </row>
    <row r="4318" spans="2:3" x14ac:dyDescent="0.25">
      <c r="B4318" s="255">
        <v>4255</v>
      </c>
      <c r="C4318" s="254">
        <v>108.0823443857191</v>
      </c>
    </row>
    <row r="4319" spans="2:3" x14ac:dyDescent="0.25">
      <c r="B4319" s="255">
        <v>4256</v>
      </c>
      <c r="C4319" s="254">
        <v>86.789063406875414</v>
      </c>
    </row>
    <row r="4320" spans="2:3" x14ac:dyDescent="0.25">
      <c r="B4320" s="255">
        <v>4257</v>
      </c>
      <c r="C4320" s="254">
        <v>55.627626902417006</v>
      </c>
    </row>
    <row r="4321" spans="2:3" x14ac:dyDescent="0.25">
      <c r="B4321" s="255">
        <v>4258</v>
      </c>
      <c r="C4321" s="254">
        <v>147.92462100134617</v>
      </c>
    </row>
    <row r="4322" spans="2:3" x14ac:dyDescent="0.25">
      <c r="B4322" s="255">
        <v>4259</v>
      </c>
      <c r="C4322" s="254">
        <v>134.39561432609449</v>
      </c>
    </row>
    <row r="4323" spans="2:3" x14ac:dyDescent="0.25">
      <c r="B4323" s="255">
        <v>4260</v>
      </c>
      <c r="C4323" s="254">
        <v>89.058678387653046</v>
      </c>
    </row>
    <row r="4324" spans="2:3" x14ac:dyDescent="0.25">
      <c r="B4324" s="255">
        <v>4261</v>
      </c>
      <c r="C4324" s="254">
        <v>98.561608540603885</v>
      </c>
    </row>
    <row r="4325" spans="2:3" x14ac:dyDescent="0.25">
      <c r="B4325" s="255">
        <v>4262</v>
      </c>
      <c r="C4325" s="254">
        <v>161.02984134613783</v>
      </c>
    </row>
    <row r="4326" spans="2:3" x14ac:dyDescent="0.25">
      <c r="B4326" s="255">
        <v>4263</v>
      </c>
      <c r="C4326" s="254">
        <v>117.1909490069002</v>
      </c>
    </row>
    <row r="4327" spans="2:3" x14ac:dyDescent="0.25">
      <c r="B4327" s="255">
        <v>4264</v>
      </c>
      <c r="C4327" s="254">
        <v>123.41599241616808</v>
      </c>
    </row>
    <row r="4328" spans="2:3" x14ac:dyDescent="0.25">
      <c r="B4328" s="255">
        <v>4265</v>
      </c>
      <c r="C4328" s="254">
        <v>90.561626763469746</v>
      </c>
    </row>
    <row r="4329" spans="2:3" x14ac:dyDescent="0.25">
      <c r="B4329" s="255">
        <v>4266</v>
      </c>
      <c r="C4329" s="254">
        <v>94.208995619842725</v>
      </c>
    </row>
    <row r="4330" spans="2:3" x14ac:dyDescent="0.25">
      <c r="B4330" s="255">
        <v>4267</v>
      </c>
      <c r="C4330" s="254">
        <v>133.86261515198444</v>
      </c>
    </row>
    <row r="4331" spans="2:3" x14ac:dyDescent="0.25">
      <c r="B4331" s="255">
        <v>4268</v>
      </c>
      <c r="C4331" s="254">
        <v>100.82085441634122</v>
      </c>
    </row>
    <row r="4332" spans="2:3" x14ac:dyDescent="0.25">
      <c r="B4332" s="255">
        <v>4269</v>
      </c>
      <c r="C4332" s="254">
        <v>104.3939360057076</v>
      </c>
    </row>
    <row r="4333" spans="2:3" x14ac:dyDescent="0.25">
      <c r="B4333" s="255">
        <v>4270</v>
      </c>
      <c r="C4333" s="254">
        <v>105.48480729584693</v>
      </c>
    </row>
    <row r="4334" spans="2:3" x14ac:dyDescent="0.25">
      <c r="B4334" s="255">
        <v>4271</v>
      </c>
      <c r="C4334" s="254">
        <v>119.80640326527701</v>
      </c>
    </row>
    <row r="4335" spans="2:3" x14ac:dyDescent="0.25">
      <c r="B4335" s="255">
        <v>4272</v>
      </c>
      <c r="C4335" s="254">
        <v>117.55803617820909</v>
      </c>
    </row>
    <row r="4336" spans="2:3" x14ac:dyDescent="0.25">
      <c r="B4336" s="255">
        <v>4273</v>
      </c>
      <c r="C4336" s="254">
        <v>133.59489434610177</v>
      </c>
    </row>
    <row r="4337" spans="2:3" x14ac:dyDescent="0.25">
      <c r="B4337" s="255">
        <v>4274</v>
      </c>
      <c r="C4337" s="254">
        <v>107.09458675755641</v>
      </c>
    </row>
    <row r="4338" spans="2:3" x14ac:dyDescent="0.25">
      <c r="B4338" s="255">
        <v>4275</v>
      </c>
      <c r="C4338" s="254">
        <v>97.234499974491371</v>
      </c>
    </row>
    <row r="4339" spans="2:3" x14ac:dyDescent="0.25">
      <c r="B4339" s="255">
        <v>4276</v>
      </c>
      <c r="C4339" s="254">
        <v>109.65321427200341</v>
      </c>
    </row>
    <row r="4340" spans="2:3" x14ac:dyDescent="0.25">
      <c r="B4340" s="255">
        <v>4277</v>
      </c>
      <c r="C4340" s="254">
        <v>115.01443772890809</v>
      </c>
    </row>
    <row r="4341" spans="2:3" x14ac:dyDescent="0.25">
      <c r="B4341" s="255">
        <v>4278</v>
      </c>
      <c r="C4341" s="254">
        <v>111.24716376090275</v>
      </c>
    </row>
    <row r="4342" spans="2:3" x14ac:dyDescent="0.25">
      <c r="B4342" s="255">
        <v>4279</v>
      </c>
      <c r="C4342" s="254">
        <v>119.59326590941258</v>
      </c>
    </row>
    <row r="4343" spans="2:3" x14ac:dyDescent="0.25">
      <c r="B4343" s="255">
        <v>4280</v>
      </c>
      <c r="C4343" s="254">
        <v>154.3320372006221</v>
      </c>
    </row>
    <row r="4344" spans="2:3" x14ac:dyDescent="0.25">
      <c r="B4344" s="255">
        <v>4281</v>
      </c>
      <c r="C4344" s="254">
        <v>98.55269154232198</v>
      </c>
    </row>
    <row r="4345" spans="2:3" x14ac:dyDescent="0.25">
      <c r="B4345" s="255">
        <v>4282</v>
      </c>
      <c r="C4345" s="254">
        <v>158.57450019842599</v>
      </c>
    </row>
    <row r="4346" spans="2:3" x14ac:dyDescent="0.25">
      <c r="B4346" s="255">
        <v>4283</v>
      </c>
      <c r="C4346" s="254">
        <v>96.741346932400063</v>
      </c>
    </row>
    <row r="4347" spans="2:3" x14ac:dyDescent="0.25">
      <c r="B4347" s="255">
        <v>4284</v>
      </c>
      <c r="C4347" s="254">
        <v>114.81937995689994</v>
      </c>
    </row>
    <row r="4348" spans="2:3" x14ac:dyDescent="0.25">
      <c r="B4348" s="255">
        <v>4285</v>
      </c>
      <c r="C4348" s="254">
        <v>155.37772580817526</v>
      </c>
    </row>
    <row r="4349" spans="2:3" x14ac:dyDescent="0.25">
      <c r="B4349" s="255">
        <v>4286</v>
      </c>
      <c r="C4349" s="254">
        <v>128.95115552000294</v>
      </c>
    </row>
    <row r="4350" spans="2:3" x14ac:dyDescent="0.25">
      <c r="B4350" s="255">
        <v>4287</v>
      </c>
      <c r="C4350" s="254">
        <v>130.8240036473573</v>
      </c>
    </row>
    <row r="4351" spans="2:3" x14ac:dyDescent="0.25">
      <c r="B4351" s="255">
        <v>4288</v>
      </c>
      <c r="C4351" s="254">
        <v>109.21740809258434</v>
      </c>
    </row>
    <row r="4352" spans="2:3" x14ac:dyDescent="0.25">
      <c r="B4352" s="255">
        <v>4289</v>
      </c>
      <c r="C4352" s="254">
        <v>119.99399077941855</v>
      </c>
    </row>
    <row r="4353" spans="2:3" x14ac:dyDescent="0.25">
      <c r="B4353" s="255">
        <v>4290</v>
      </c>
      <c r="C4353" s="254">
        <v>160.64497921007776</v>
      </c>
    </row>
    <row r="4354" spans="2:3" x14ac:dyDescent="0.25">
      <c r="B4354" s="255">
        <v>4291</v>
      </c>
      <c r="C4354" s="254">
        <v>86.732467083236884</v>
      </c>
    </row>
    <row r="4355" spans="2:3" x14ac:dyDescent="0.25">
      <c r="B4355" s="255">
        <v>4292</v>
      </c>
      <c r="C4355" s="254">
        <v>139.56254254832623</v>
      </c>
    </row>
    <row r="4356" spans="2:3" x14ac:dyDescent="0.25">
      <c r="B4356" s="255">
        <v>4293</v>
      </c>
      <c r="C4356" s="254">
        <v>126.72340039725357</v>
      </c>
    </row>
    <row r="4357" spans="2:3" x14ac:dyDescent="0.25">
      <c r="B4357" s="255">
        <v>4294</v>
      </c>
      <c r="C4357" s="254">
        <v>110.37052082902358</v>
      </c>
    </row>
    <row r="4358" spans="2:3" x14ac:dyDescent="0.25">
      <c r="B4358" s="255">
        <v>4295</v>
      </c>
      <c r="C4358" s="254">
        <v>127.20101113287721</v>
      </c>
    </row>
    <row r="4359" spans="2:3" x14ac:dyDescent="0.25">
      <c r="B4359" s="255">
        <v>4296</v>
      </c>
      <c r="C4359" s="254">
        <v>81.649310380642959</v>
      </c>
    </row>
    <row r="4360" spans="2:3" x14ac:dyDescent="0.25">
      <c r="B4360" s="255">
        <v>4297</v>
      </c>
      <c r="C4360" s="254">
        <v>125.32911878203122</v>
      </c>
    </row>
    <row r="4361" spans="2:3" x14ac:dyDescent="0.25">
      <c r="B4361" s="255">
        <v>4298</v>
      </c>
      <c r="C4361" s="254">
        <v>103.00372789122989</v>
      </c>
    </row>
    <row r="4362" spans="2:3" x14ac:dyDescent="0.25">
      <c r="B4362" s="255">
        <v>4299</v>
      </c>
      <c r="C4362" s="254">
        <v>98.610280257206057</v>
      </c>
    </row>
    <row r="4363" spans="2:3" x14ac:dyDescent="0.25">
      <c r="B4363" s="255">
        <v>4300</v>
      </c>
      <c r="C4363" s="254">
        <v>140.90875268211954</v>
      </c>
    </row>
    <row r="4364" spans="2:3" x14ac:dyDescent="0.25">
      <c r="B4364" s="255">
        <v>4301</v>
      </c>
      <c r="C4364" s="254">
        <v>125.89289869311432</v>
      </c>
    </row>
    <row r="4365" spans="2:3" x14ac:dyDescent="0.25">
      <c r="B4365" s="255">
        <v>4302</v>
      </c>
      <c r="C4365" s="254">
        <v>146.22642508683688</v>
      </c>
    </row>
    <row r="4366" spans="2:3" x14ac:dyDescent="0.25">
      <c r="B4366" s="255">
        <v>4303</v>
      </c>
      <c r="C4366" s="254">
        <v>133.45874035685017</v>
      </c>
    </row>
    <row r="4367" spans="2:3" x14ac:dyDescent="0.25">
      <c r="B4367" s="255">
        <v>4304</v>
      </c>
      <c r="C4367" s="254">
        <v>111.29033424276076</v>
      </c>
    </row>
    <row r="4368" spans="2:3" x14ac:dyDescent="0.25">
      <c r="B4368" s="255">
        <v>4305</v>
      </c>
      <c r="C4368" s="254">
        <v>62.88728388651726</v>
      </c>
    </row>
    <row r="4369" spans="2:3" x14ac:dyDescent="0.25">
      <c r="B4369" s="255">
        <v>4306</v>
      </c>
      <c r="C4369" s="254">
        <v>101.59106801297786</v>
      </c>
    </row>
    <row r="4370" spans="2:3" x14ac:dyDescent="0.25">
      <c r="B4370" s="255">
        <v>4307</v>
      </c>
      <c r="C4370" s="254">
        <v>110.63518851372815</v>
      </c>
    </row>
    <row r="4371" spans="2:3" x14ac:dyDescent="0.25">
      <c r="B4371" s="255">
        <v>4308</v>
      </c>
      <c r="C4371" s="254">
        <v>105.3483951426326</v>
      </c>
    </row>
    <row r="4372" spans="2:3" x14ac:dyDescent="0.25">
      <c r="B4372" s="255">
        <v>4309</v>
      </c>
      <c r="C4372" s="254">
        <v>131.61530444993096</v>
      </c>
    </row>
    <row r="4373" spans="2:3" x14ac:dyDescent="0.25">
      <c r="B4373" s="255">
        <v>4310</v>
      </c>
      <c r="C4373" s="254">
        <v>105.8921838131336</v>
      </c>
    </row>
    <row r="4374" spans="2:3" x14ac:dyDescent="0.25">
      <c r="B4374" s="255">
        <v>4311</v>
      </c>
      <c r="C4374" s="254">
        <v>146.97170372838059</v>
      </c>
    </row>
    <row r="4375" spans="2:3" x14ac:dyDescent="0.25">
      <c r="B4375" s="255">
        <v>4312</v>
      </c>
      <c r="C4375" s="254">
        <v>154.37296664705738</v>
      </c>
    </row>
    <row r="4376" spans="2:3" x14ac:dyDescent="0.25">
      <c r="B4376" s="255">
        <v>4313</v>
      </c>
      <c r="C4376" s="254">
        <v>101.79601022639156</v>
      </c>
    </row>
    <row r="4377" spans="2:3" x14ac:dyDescent="0.25">
      <c r="B4377" s="255">
        <v>4314</v>
      </c>
      <c r="C4377" s="254">
        <v>152.71192282414538</v>
      </c>
    </row>
    <row r="4378" spans="2:3" x14ac:dyDescent="0.25">
      <c r="B4378" s="255">
        <v>4315</v>
      </c>
      <c r="C4378" s="254">
        <v>71.488803371879129</v>
      </c>
    </row>
    <row r="4379" spans="2:3" x14ac:dyDescent="0.25">
      <c r="B4379" s="255">
        <v>4316</v>
      </c>
      <c r="C4379" s="254">
        <v>97.032551131521586</v>
      </c>
    </row>
    <row r="4380" spans="2:3" x14ac:dyDescent="0.25">
      <c r="B4380" s="255">
        <v>4317</v>
      </c>
      <c r="C4380" s="254">
        <v>136.02451957411014</v>
      </c>
    </row>
    <row r="4381" spans="2:3" x14ac:dyDescent="0.25">
      <c r="B4381" s="255">
        <v>4318</v>
      </c>
      <c r="C4381" s="254">
        <v>140.32912615898869</v>
      </c>
    </row>
    <row r="4382" spans="2:3" x14ac:dyDescent="0.25">
      <c r="B4382" s="255">
        <v>4319</v>
      </c>
      <c r="C4382" s="254">
        <v>114.6721508781925</v>
      </c>
    </row>
    <row r="4383" spans="2:3" x14ac:dyDescent="0.25">
      <c r="B4383" s="255">
        <v>4320</v>
      </c>
      <c r="C4383" s="254">
        <v>191.9641022061665</v>
      </c>
    </row>
    <row r="4384" spans="2:3" x14ac:dyDescent="0.25">
      <c r="B4384" s="255">
        <v>4321</v>
      </c>
      <c r="C4384" s="254">
        <v>116.59558888874733</v>
      </c>
    </row>
    <row r="4385" spans="2:3" x14ac:dyDescent="0.25">
      <c r="B4385" s="255">
        <v>4322</v>
      </c>
      <c r="C4385" s="254">
        <v>119.56300469100889</v>
      </c>
    </row>
    <row r="4386" spans="2:3" x14ac:dyDescent="0.25">
      <c r="B4386" s="255">
        <v>4323</v>
      </c>
      <c r="C4386" s="254">
        <v>122.5422829177633</v>
      </c>
    </row>
    <row r="4387" spans="2:3" x14ac:dyDescent="0.25">
      <c r="B4387" s="255">
        <v>4324</v>
      </c>
      <c r="C4387" s="254">
        <v>135.56929144447494</v>
      </c>
    </row>
    <row r="4388" spans="2:3" x14ac:dyDescent="0.25">
      <c r="B4388" s="255">
        <v>4325</v>
      </c>
      <c r="C4388" s="254">
        <v>139.97672172202908</v>
      </c>
    </row>
    <row r="4389" spans="2:3" x14ac:dyDescent="0.25">
      <c r="B4389" s="255">
        <v>4326</v>
      </c>
      <c r="C4389" s="254">
        <v>139.77276213515907</v>
      </c>
    </row>
    <row r="4390" spans="2:3" x14ac:dyDescent="0.25">
      <c r="B4390" s="255">
        <v>4327</v>
      </c>
      <c r="C4390" s="254">
        <v>114.78240486053507</v>
      </c>
    </row>
    <row r="4391" spans="2:3" x14ac:dyDescent="0.25">
      <c r="B4391" s="255">
        <v>4328</v>
      </c>
      <c r="C4391" s="254">
        <v>101.30927861791456</v>
      </c>
    </row>
    <row r="4392" spans="2:3" x14ac:dyDescent="0.25">
      <c r="B4392" s="255">
        <v>4329</v>
      </c>
      <c r="C4392" s="254">
        <v>147.52814479505281</v>
      </c>
    </row>
    <row r="4393" spans="2:3" x14ac:dyDescent="0.25">
      <c r="B4393" s="255">
        <v>4330</v>
      </c>
      <c r="C4393" s="254">
        <v>129.33422855601864</v>
      </c>
    </row>
    <row r="4394" spans="2:3" x14ac:dyDescent="0.25">
      <c r="B4394" s="255">
        <v>4331</v>
      </c>
      <c r="C4394" s="254">
        <v>102.41419765177473</v>
      </c>
    </row>
    <row r="4395" spans="2:3" x14ac:dyDescent="0.25">
      <c r="B4395" s="255">
        <v>4332</v>
      </c>
      <c r="C4395" s="254">
        <v>139.69923328240822</v>
      </c>
    </row>
    <row r="4396" spans="2:3" x14ac:dyDescent="0.25">
      <c r="B4396" s="255">
        <v>4333</v>
      </c>
      <c r="C4396" s="254">
        <v>99.252696723815006</v>
      </c>
    </row>
    <row r="4397" spans="2:3" x14ac:dyDescent="0.25">
      <c r="B4397" s="255">
        <v>4334</v>
      </c>
      <c r="C4397" s="254">
        <v>96.277767447560635</v>
      </c>
    </row>
    <row r="4398" spans="2:3" x14ac:dyDescent="0.25">
      <c r="B4398" s="255">
        <v>4335</v>
      </c>
      <c r="C4398" s="254">
        <v>132.20738215008203</v>
      </c>
    </row>
    <row r="4399" spans="2:3" x14ac:dyDescent="0.25">
      <c r="B4399" s="255">
        <v>4336</v>
      </c>
      <c r="C4399" s="254">
        <v>116.21960605255003</v>
      </c>
    </row>
    <row r="4400" spans="2:3" x14ac:dyDescent="0.25">
      <c r="B4400" s="255">
        <v>4337</v>
      </c>
      <c r="C4400" s="254">
        <v>102.06683097118891</v>
      </c>
    </row>
    <row r="4401" spans="2:3" x14ac:dyDescent="0.25">
      <c r="B4401" s="255">
        <v>4338</v>
      </c>
      <c r="C4401" s="254">
        <v>150.80224319209239</v>
      </c>
    </row>
    <row r="4402" spans="2:3" x14ac:dyDescent="0.25">
      <c r="B4402" s="255">
        <v>4339</v>
      </c>
      <c r="C4402" s="254">
        <v>137.22989837375451</v>
      </c>
    </row>
    <row r="4403" spans="2:3" x14ac:dyDescent="0.25">
      <c r="B4403" s="255">
        <v>4340</v>
      </c>
      <c r="C4403" s="254">
        <v>131.94699462538821</v>
      </c>
    </row>
    <row r="4404" spans="2:3" x14ac:dyDescent="0.25">
      <c r="B4404" s="255">
        <v>4341</v>
      </c>
      <c r="C4404" s="254">
        <v>96.134861187437394</v>
      </c>
    </row>
    <row r="4405" spans="2:3" x14ac:dyDescent="0.25">
      <c r="B4405" s="255">
        <v>4342</v>
      </c>
      <c r="C4405" s="254">
        <v>100.56634911627506</v>
      </c>
    </row>
    <row r="4406" spans="2:3" x14ac:dyDescent="0.25">
      <c r="B4406" s="255">
        <v>4343</v>
      </c>
      <c r="C4406" s="254">
        <v>124.63757561190543</v>
      </c>
    </row>
    <row r="4407" spans="2:3" x14ac:dyDescent="0.25">
      <c r="B4407" s="255">
        <v>4344</v>
      </c>
      <c r="C4407" s="254">
        <v>83.748771610059848</v>
      </c>
    </row>
    <row r="4408" spans="2:3" x14ac:dyDescent="0.25">
      <c r="B4408" s="255">
        <v>4345</v>
      </c>
      <c r="C4408" s="254">
        <v>131.31197017252052</v>
      </c>
    </row>
    <row r="4409" spans="2:3" x14ac:dyDescent="0.25">
      <c r="B4409" s="255">
        <v>4346</v>
      </c>
      <c r="C4409" s="254">
        <v>114.75615475872573</v>
      </c>
    </row>
    <row r="4410" spans="2:3" x14ac:dyDescent="0.25">
      <c r="B4410" s="255">
        <v>4347</v>
      </c>
      <c r="C4410" s="254">
        <v>131.51554315026797</v>
      </c>
    </row>
    <row r="4411" spans="2:3" x14ac:dyDescent="0.25">
      <c r="B4411" s="255">
        <v>4348</v>
      </c>
      <c r="C4411" s="254">
        <v>93.814470953819836</v>
      </c>
    </row>
    <row r="4412" spans="2:3" x14ac:dyDescent="0.25">
      <c r="B4412" s="255">
        <v>4349</v>
      </c>
      <c r="C4412" s="254">
        <v>125.96299499251543</v>
      </c>
    </row>
    <row r="4413" spans="2:3" x14ac:dyDescent="0.25">
      <c r="B4413" s="255">
        <v>4350</v>
      </c>
      <c r="C4413" s="254">
        <v>95.485882048545903</v>
      </c>
    </row>
    <row r="4414" spans="2:3" x14ac:dyDescent="0.25">
      <c r="B4414" s="255">
        <v>4351</v>
      </c>
      <c r="C4414" s="254">
        <v>124.11355916678185</v>
      </c>
    </row>
    <row r="4415" spans="2:3" x14ac:dyDescent="0.25">
      <c r="B4415" s="255">
        <v>4352</v>
      </c>
      <c r="C4415" s="254">
        <v>147.94016085181352</v>
      </c>
    </row>
    <row r="4416" spans="2:3" x14ac:dyDescent="0.25">
      <c r="B4416" s="255">
        <v>4353</v>
      </c>
      <c r="C4416" s="254">
        <v>72.905270638590238</v>
      </c>
    </row>
    <row r="4417" spans="2:3" x14ac:dyDescent="0.25">
      <c r="B4417" s="255">
        <v>4354</v>
      </c>
      <c r="C4417" s="254">
        <v>158.56775934104826</v>
      </c>
    </row>
    <row r="4418" spans="2:3" x14ac:dyDescent="0.25">
      <c r="B4418" s="255">
        <v>4355</v>
      </c>
      <c r="C4418" s="254">
        <v>114.06499809541808</v>
      </c>
    </row>
    <row r="4419" spans="2:3" x14ac:dyDescent="0.25">
      <c r="B4419" s="255">
        <v>4356</v>
      </c>
      <c r="C4419" s="254">
        <v>105.68973859011076</v>
      </c>
    </row>
    <row r="4420" spans="2:3" x14ac:dyDescent="0.25">
      <c r="B4420" s="255">
        <v>4357</v>
      </c>
      <c r="C4420" s="254">
        <v>137.52945600888506</v>
      </c>
    </row>
    <row r="4421" spans="2:3" x14ac:dyDescent="0.25">
      <c r="B4421" s="255">
        <v>4358</v>
      </c>
      <c r="C4421" s="254">
        <v>141.6666717491683</v>
      </c>
    </row>
    <row r="4422" spans="2:3" x14ac:dyDescent="0.25">
      <c r="B4422" s="255">
        <v>4359</v>
      </c>
      <c r="C4422" s="254">
        <v>110.91453891022083</v>
      </c>
    </row>
    <row r="4423" spans="2:3" x14ac:dyDescent="0.25">
      <c r="B4423" s="255">
        <v>4360</v>
      </c>
      <c r="C4423" s="254">
        <v>70.423594842930598</v>
      </c>
    </row>
    <row r="4424" spans="2:3" x14ac:dyDescent="0.25">
      <c r="B4424" s="255">
        <v>4361</v>
      </c>
      <c r="C4424" s="254">
        <v>125.72501441837557</v>
      </c>
    </row>
    <row r="4425" spans="2:3" x14ac:dyDescent="0.25">
      <c r="B4425" s="255">
        <v>4362</v>
      </c>
      <c r="C4425" s="254">
        <v>122.640374848997</v>
      </c>
    </row>
    <row r="4426" spans="2:3" x14ac:dyDescent="0.25">
      <c r="B4426" s="255">
        <v>4363</v>
      </c>
      <c r="C4426" s="254">
        <v>102.93401079265428</v>
      </c>
    </row>
    <row r="4427" spans="2:3" x14ac:dyDescent="0.25">
      <c r="B4427" s="255">
        <v>4364</v>
      </c>
      <c r="C4427" s="254">
        <v>123.24067430722468</v>
      </c>
    </row>
    <row r="4428" spans="2:3" x14ac:dyDescent="0.25">
      <c r="B4428" s="255">
        <v>4365</v>
      </c>
      <c r="C4428" s="254">
        <v>110.23197511723012</v>
      </c>
    </row>
    <row r="4429" spans="2:3" x14ac:dyDescent="0.25">
      <c r="B4429" s="255">
        <v>4366</v>
      </c>
      <c r="C4429" s="254">
        <v>125.34829332998906</v>
      </c>
    </row>
    <row r="4430" spans="2:3" x14ac:dyDescent="0.25">
      <c r="B4430" s="255">
        <v>4367</v>
      </c>
      <c r="C4430" s="254">
        <v>116.05607492065616</v>
      </c>
    </row>
    <row r="4431" spans="2:3" x14ac:dyDescent="0.25">
      <c r="B4431" s="255">
        <v>4368</v>
      </c>
      <c r="C4431" s="254">
        <v>153.65972880777628</v>
      </c>
    </row>
    <row r="4432" spans="2:3" x14ac:dyDescent="0.25">
      <c r="B4432" s="255">
        <v>4369</v>
      </c>
      <c r="C4432" s="254">
        <v>99.153525488229278</v>
      </c>
    </row>
    <row r="4433" spans="2:3" x14ac:dyDescent="0.25">
      <c r="B4433" s="255">
        <v>4370</v>
      </c>
      <c r="C4433" s="254">
        <v>135.22563284241824</v>
      </c>
    </row>
    <row r="4434" spans="2:3" x14ac:dyDescent="0.25">
      <c r="B4434" s="255">
        <v>4371</v>
      </c>
      <c r="C4434" s="254">
        <v>97.614828605489521</v>
      </c>
    </row>
    <row r="4435" spans="2:3" x14ac:dyDescent="0.25">
      <c r="B4435" s="255">
        <v>4372</v>
      </c>
      <c r="C4435" s="254">
        <v>123.88279963959972</v>
      </c>
    </row>
    <row r="4436" spans="2:3" x14ac:dyDescent="0.25">
      <c r="B4436" s="255">
        <v>4373</v>
      </c>
      <c r="C4436" s="254">
        <v>117.42392231713792</v>
      </c>
    </row>
    <row r="4437" spans="2:3" x14ac:dyDescent="0.25">
      <c r="B4437" s="255">
        <v>4374</v>
      </c>
      <c r="C4437" s="254">
        <v>128.62259829960493</v>
      </c>
    </row>
    <row r="4438" spans="2:3" x14ac:dyDescent="0.25">
      <c r="B4438" s="255">
        <v>4375</v>
      </c>
      <c r="C4438" s="254">
        <v>127.38985888086246</v>
      </c>
    </row>
    <row r="4439" spans="2:3" x14ac:dyDescent="0.25">
      <c r="B4439" s="255">
        <v>4376</v>
      </c>
      <c r="C4439" s="254">
        <v>103.92194379209828</v>
      </c>
    </row>
    <row r="4440" spans="2:3" x14ac:dyDescent="0.25">
      <c r="B4440" s="255">
        <v>4377</v>
      </c>
      <c r="C4440" s="254">
        <v>119.45231471060367</v>
      </c>
    </row>
    <row r="4441" spans="2:3" x14ac:dyDescent="0.25">
      <c r="B4441" s="255">
        <v>4378</v>
      </c>
      <c r="C4441" s="254">
        <v>60.01126797807332</v>
      </c>
    </row>
    <row r="4442" spans="2:3" x14ac:dyDescent="0.25">
      <c r="B4442" s="255">
        <v>4379</v>
      </c>
      <c r="C4442" s="254">
        <v>167.22015831522651</v>
      </c>
    </row>
    <row r="4443" spans="2:3" x14ac:dyDescent="0.25">
      <c r="B4443" s="255">
        <v>4380</v>
      </c>
      <c r="C4443" s="254">
        <v>101.34897965491132</v>
      </c>
    </row>
    <row r="4444" spans="2:3" x14ac:dyDescent="0.25">
      <c r="B4444" s="255">
        <v>4381</v>
      </c>
      <c r="C4444" s="254">
        <v>94.837625842116779</v>
      </c>
    </row>
    <row r="4445" spans="2:3" x14ac:dyDescent="0.25">
      <c r="B4445" s="255">
        <v>4382</v>
      </c>
      <c r="C4445" s="254">
        <v>125.27170712565592</v>
      </c>
    </row>
    <row r="4446" spans="2:3" x14ac:dyDescent="0.25">
      <c r="B4446" s="255">
        <v>4383</v>
      </c>
      <c r="C4446" s="254">
        <v>154.27848125507751</v>
      </c>
    </row>
    <row r="4447" spans="2:3" x14ac:dyDescent="0.25">
      <c r="B4447" s="255">
        <v>4384</v>
      </c>
      <c r="C4447" s="254">
        <v>132.56115478160464</v>
      </c>
    </row>
    <row r="4448" spans="2:3" x14ac:dyDescent="0.25">
      <c r="B4448" s="255">
        <v>4385</v>
      </c>
      <c r="C4448" s="254">
        <v>128.1448327776929</v>
      </c>
    </row>
    <row r="4449" spans="2:3" x14ac:dyDescent="0.25">
      <c r="B4449" s="255">
        <v>4386</v>
      </c>
      <c r="C4449" s="254">
        <v>89.436794457695399</v>
      </c>
    </row>
    <row r="4450" spans="2:3" x14ac:dyDescent="0.25">
      <c r="B4450" s="255">
        <v>4387</v>
      </c>
      <c r="C4450" s="254">
        <v>116.38892185855944</v>
      </c>
    </row>
    <row r="4451" spans="2:3" x14ac:dyDescent="0.25">
      <c r="B4451" s="255">
        <v>4388</v>
      </c>
      <c r="C4451" s="254">
        <v>141.86019719874051</v>
      </c>
    </row>
    <row r="4452" spans="2:3" x14ac:dyDescent="0.25">
      <c r="B4452" s="255">
        <v>4389</v>
      </c>
      <c r="C4452" s="254">
        <v>124.07943684269119</v>
      </c>
    </row>
    <row r="4453" spans="2:3" x14ac:dyDescent="0.25">
      <c r="B4453" s="255">
        <v>4390</v>
      </c>
      <c r="C4453" s="254">
        <v>150.95463247881096</v>
      </c>
    </row>
    <row r="4454" spans="2:3" x14ac:dyDescent="0.25">
      <c r="B4454" s="255">
        <v>4391</v>
      </c>
      <c r="C4454" s="254">
        <v>129.57003066950338</v>
      </c>
    </row>
    <row r="4455" spans="2:3" x14ac:dyDescent="0.25">
      <c r="B4455" s="255">
        <v>4392</v>
      </c>
      <c r="C4455" s="254">
        <v>140.45230066145189</v>
      </c>
    </row>
    <row r="4456" spans="2:3" x14ac:dyDescent="0.25">
      <c r="B4456" s="255">
        <v>4393</v>
      </c>
      <c r="C4456" s="254">
        <v>115.00624035834242</v>
      </c>
    </row>
    <row r="4457" spans="2:3" x14ac:dyDescent="0.25">
      <c r="B4457" s="255">
        <v>4394</v>
      </c>
      <c r="C4457" s="254">
        <v>113.98318013835615</v>
      </c>
    </row>
    <row r="4458" spans="2:3" x14ac:dyDescent="0.25">
      <c r="B4458" s="255">
        <v>4395</v>
      </c>
      <c r="C4458" s="254">
        <v>115.4955248546982</v>
      </c>
    </row>
    <row r="4459" spans="2:3" x14ac:dyDescent="0.25">
      <c r="B4459" s="255">
        <v>4396</v>
      </c>
      <c r="C4459" s="254">
        <v>165.27356038563752</v>
      </c>
    </row>
    <row r="4460" spans="2:3" x14ac:dyDescent="0.25">
      <c r="B4460" s="255">
        <v>4397</v>
      </c>
      <c r="C4460" s="254">
        <v>110.99010987783959</v>
      </c>
    </row>
    <row r="4461" spans="2:3" x14ac:dyDescent="0.25">
      <c r="B4461" s="255">
        <v>4398</v>
      </c>
      <c r="C4461" s="254">
        <v>121.03257837500546</v>
      </c>
    </row>
    <row r="4462" spans="2:3" x14ac:dyDescent="0.25">
      <c r="B4462" s="255">
        <v>4399</v>
      </c>
      <c r="C4462" s="254">
        <v>95.236255117896022</v>
      </c>
    </row>
    <row r="4463" spans="2:3" x14ac:dyDescent="0.25">
      <c r="B4463" s="255">
        <v>4400</v>
      </c>
      <c r="C4463" s="254">
        <v>153.71861385798829</v>
      </c>
    </row>
    <row r="4464" spans="2:3" x14ac:dyDescent="0.25">
      <c r="B4464" s="255">
        <v>4401</v>
      </c>
      <c r="C4464" s="254">
        <v>127.43172177225857</v>
      </c>
    </row>
    <row r="4465" spans="2:3" x14ac:dyDescent="0.25">
      <c r="B4465" s="255">
        <v>4402</v>
      </c>
      <c r="C4465" s="254">
        <v>107.36567456091721</v>
      </c>
    </row>
    <row r="4466" spans="2:3" x14ac:dyDescent="0.25">
      <c r="B4466" s="255">
        <v>4403</v>
      </c>
      <c r="C4466" s="254">
        <v>114.34142208522411</v>
      </c>
    </row>
    <row r="4467" spans="2:3" x14ac:dyDescent="0.25">
      <c r="B4467" s="255">
        <v>4404</v>
      </c>
      <c r="C4467" s="254">
        <v>160.41608786532186</v>
      </c>
    </row>
    <row r="4468" spans="2:3" x14ac:dyDescent="0.25">
      <c r="B4468" s="255">
        <v>4405</v>
      </c>
      <c r="C4468" s="254">
        <v>108.8288622464764</v>
      </c>
    </row>
    <row r="4469" spans="2:3" x14ac:dyDescent="0.25">
      <c r="B4469" s="255">
        <v>4406</v>
      </c>
      <c r="C4469" s="254">
        <v>134.28218215288922</v>
      </c>
    </row>
    <row r="4470" spans="2:3" x14ac:dyDescent="0.25">
      <c r="B4470" s="255">
        <v>4407</v>
      </c>
      <c r="C4470" s="254">
        <v>98.580138142585469</v>
      </c>
    </row>
    <row r="4471" spans="2:3" x14ac:dyDescent="0.25">
      <c r="B4471" s="255">
        <v>4408</v>
      </c>
      <c r="C4471" s="254">
        <v>133.49515601264036</v>
      </c>
    </row>
    <row r="4472" spans="2:3" x14ac:dyDescent="0.25">
      <c r="B4472" s="255">
        <v>4409</v>
      </c>
      <c r="C4472" s="254">
        <v>105.8109626388716</v>
      </c>
    </row>
    <row r="4473" spans="2:3" x14ac:dyDescent="0.25">
      <c r="B4473" s="255">
        <v>4410</v>
      </c>
      <c r="C4473" s="254">
        <v>110.63278802992963</v>
      </c>
    </row>
    <row r="4474" spans="2:3" x14ac:dyDescent="0.25">
      <c r="B4474" s="255">
        <v>4411</v>
      </c>
      <c r="C4474" s="254">
        <v>106.15066782127624</v>
      </c>
    </row>
    <row r="4475" spans="2:3" x14ac:dyDescent="0.25">
      <c r="B4475" s="255">
        <v>4412</v>
      </c>
      <c r="C4475" s="254">
        <v>151.09371293206374</v>
      </c>
    </row>
    <row r="4476" spans="2:3" x14ac:dyDescent="0.25">
      <c r="B4476" s="255">
        <v>4413</v>
      </c>
      <c r="C4476" s="254">
        <v>130.85419703313895</v>
      </c>
    </row>
    <row r="4477" spans="2:3" x14ac:dyDescent="0.25">
      <c r="B4477" s="255">
        <v>4414</v>
      </c>
      <c r="C4477" s="254">
        <v>97.368365718403197</v>
      </c>
    </row>
    <row r="4478" spans="2:3" x14ac:dyDescent="0.25">
      <c r="B4478" s="255">
        <v>4415</v>
      </c>
      <c r="C4478" s="254">
        <v>92.480462198416987</v>
      </c>
    </row>
    <row r="4479" spans="2:3" x14ac:dyDescent="0.25">
      <c r="B4479" s="255">
        <v>4416</v>
      </c>
      <c r="C4479" s="254">
        <v>121.15879854649071</v>
      </c>
    </row>
    <row r="4480" spans="2:3" x14ac:dyDescent="0.25">
      <c r="B4480" s="255">
        <v>4417</v>
      </c>
      <c r="C4480" s="254">
        <v>95.338478578938037</v>
      </c>
    </row>
    <row r="4481" spans="2:3" x14ac:dyDescent="0.25">
      <c r="B4481" s="255">
        <v>4418</v>
      </c>
      <c r="C4481" s="254">
        <v>94.720645813202026</v>
      </c>
    </row>
    <row r="4482" spans="2:3" x14ac:dyDescent="0.25">
      <c r="B4482" s="255">
        <v>4419</v>
      </c>
      <c r="C4482" s="254">
        <v>123.01422350564786</v>
      </c>
    </row>
    <row r="4483" spans="2:3" x14ac:dyDescent="0.25">
      <c r="B4483" s="255">
        <v>4420</v>
      </c>
      <c r="C4483" s="254">
        <v>128.68727342965175</v>
      </c>
    </row>
    <row r="4484" spans="2:3" x14ac:dyDescent="0.25">
      <c r="B4484" s="255">
        <v>4421</v>
      </c>
      <c r="C4484" s="254">
        <v>135.37528406605651</v>
      </c>
    </row>
    <row r="4485" spans="2:3" x14ac:dyDescent="0.25">
      <c r="B4485" s="255">
        <v>4422</v>
      </c>
      <c r="C4485" s="254">
        <v>126.89721456032632</v>
      </c>
    </row>
    <row r="4486" spans="2:3" x14ac:dyDescent="0.25">
      <c r="B4486" s="255">
        <v>4423</v>
      </c>
      <c r="C4486" s="254">
        <v>132.03042137106274</v>
      </c>
    </row>
    <row r="4487" spans="2:3" x14ac:dyDescent="0.25">
      <c r="B4487" s="255">
        <v>4424</v>
      </c>
      <c r="C4487" s="254">
        <v>122.81554590291135</v>
      </c>
    </row>
    <row r="4488" spans="2:3" x14ac:dyDescent="0.25">
      <c r="B4488" s="255">
        <v>4425</v>
      </c>
      <c r="C4488" s="254">
        <v>154.62700191499678</v>
      </c>
    </row>
    <row r="4489" spans="2:3" x14ac:dyDescent="0.25">
      <c r="B4489" s="255">
        <v>4426</v>
      </c>
      <c r="C4489" s="254">
        <v>112.92185771511531</v>
      </c>
    </row>
    <row r="4490" spans="2:3" x14ac:dyDescent="0.25">
      <c r="B4490" s="255">
        <v>4427</v>
      </c>
      <c r="C4490" s="254">
        <v>91.042603993133483</v>
      </c>
    </row>
    <row r="4491" spans="2:3" x14ac:dyDescent="0.25">
      <c r="B4491" s="255">
        <v>4428</v>
      </c>
      <c r="C4491" s="254">
        <v>113.13251311791028</v>
      </c>
    </row>
    <row r="4492" spans="2:3" x14ac:dyDescent="0.25">
      <c r="B4492" s="255">
        <v>4429</v>
      </c>
      <c r="C4492" s="254">
        <v>111.4063077432446</v>
      </c>
    </row>
    <row r="4493" spans="2:3" x14ac:dyDescent="0.25">
      <c r="B4493" s="255">
        <v>4430</v>
      </c>
      <c r="C4493" s="254">
        <v>125.50589402532202</v>
      </c>
    </row>
    <row r="4494" spans="2:3" x14ac:dyDescent="0.25">
      <c r="B4494" s="255">
        <v>4431</v>
      </c>
      <c r="C4494" s="254">
        <v>118.66218639319844</v>
      </c>
    </row>
    <row r="4495" spans="2:3" x14ac:dyDescent="0.25">
      <c r="B4495" s="255">
        <v>4432</v>
      </c>
      <c r="C4495" s="254">
        <v>120.34337236043137</v>
      </c>
    </row>
    <row r="4496" spans="2:3" x14ac:dyDescent="0.25">
      <c r="B4496" s="255">
        <v>4433</v>
      </c>
      <c r="C4496" s="254">
        <v>94.22444613541154</v>
      </c>
    </row>
    <row r="4497" spans="2:3" x14ac:dyDescent="0.25">
      <c r="B4497" s="255">
        <v>4434</v>
      </c>
      <c r="C4497" s="254">
        <v>91.073520118856138</v>
      </c>
    </row>
    <row r="4498" spans="2:3" x14ac:dyDescent="0.25">
      <c r="B4498" s="255">
        <v>4435</v>
      </c>
      <c r="C4498" s="254">
        <v>118.29565405300731</v>
      </c>
    </row>
    <row r="4499" spans="2:3" x14ac:dyDescent="0.25">
      <c r="B4499" s="255">
        <v>4436</v>
      </c>
      <c r="C4499" s="254">
        <v>119.47704135480616</v>
      </c>
    </row>
    <row r="4500" spans="2:3" x14ac:dyDescent="0.25">
      <c r="B4500" s="255">
        <v>4437</v>
      </c>
      <c r="C4500" s="254">
        <v>97.507525930518483</v>
      </c>
    </row>
    <row r="4501" spans="2:3" x14ac:dyDescent="0.25">
      <c r="B4501" s="255">
        <v>4438</v>
      </c>
      <c r="C4501" s="254">
        <v>106.87422410945491</v>
      </c>
    </row>
    <row r="4502" spans="2:3" x14ac:dyDescent="0.25">
      <c r="B4502" s="255">
        <v>4439</v>
      </c>
      <c r="C4502" s="254">
        <v>170.64626938707858</v>
      </c>
    </row>
    <row r="4503" spans="2:3" x14ac:dyDescent="0.25">
      <c r="B4503" s="255">
        <v>4440</v>
      </c>
      <c r="C4503" s="254">
        <v>129.13782219428782</v>
      </c>
    </row>
    <row r="4504" spans="2:3" x14ac:dyDescent="0.25">
      <c r="B4504" s="255">
        <v>4441</v>
      </c>
      <c r="C4504" s="254">
        <v>70.489629100839949</v>
      </c>
    </row>
    <row r="4505" spans="2:3" x14ac:dyDescent="0.25">
      <c r="B4505" s="255">
        <v>4442</v>
      </c>
      <c r="C4505" s="254">
        <v>114.77928173580322</v>
      </c>
    </row>
    <row r="4506" spans="2:3" x14ac:dyDescent="0.25">
      <c r="B4506" s="255">
        <v>4443</v>
      </c>
      <c r="C4506" s="254">
        <v>104.24262621638776</v>
      </c>
    </row>
    <row r="4507" spans="2:3" x14ac:dyDescent="0.25">
      <c r="B4507" s="255">
        <v>4444</v>
      </c>
      <c r="C4507" s="254">
        <v>121.77693805138546</v>
      </c>
    </row>
    <row r="4508" spans="2:3" x14ac:dyDescent="0.25">
      <c r="B4508" s="255">
        <v>4445</v>
      </c>
      <c r="C4508" s="254">
        <v>101.36168173980019</v>
      </c>
    </row>
    <row r="4509" spans="2:3" x14ac:dyDescent="0.25">
      <c r="B4509" s="255">
        <v>4446</v>
      </c>
      <c r="C4509" s="254">
        <v>104.14155234806003</v>
      </c>
    </row>
    <row r="4510" spans="2:3" x14ac:dyDescent="0.25">
      <c r="B4510" s="255">
        <v>4447</v>
      </c>
      <c r="C4510" s="254">
        <v>110.71914292877557</v>
      </c>
    </row>
    <row r="4511" spans="2:3" x14ac:dyDescent="0.25">
      <c r="B4511" s="255">
        <v>4448</v>
      </c>
      <c r="C4511" s="254">
        <v>138.63248823975755</v>
      </c>
    </row>
    <row r="4512" spans="2:3" x14ac:dyDescent="0.25">
      <c r="B4512" s="255">
        <v>4449</v>
      </c>
      <c r="C4512" s="254">
        <v>89.252003267900562</v>
      </c>
    </row>
    <row r="4513" spans="2:3" x14ac:dyDescent="0.25">
      <c r="B4513" s="255">
        <v>4450</v>
      </c>
      <c r="C4513" s="254">
        <v>95.616694262189654</v>
      </c>
    </row>
    <row r="4514" spans="2:3" x14ac:dyDescent="0.25">
      <c r="B4514" s="255">
        <v>4451</v>
      </c>
      <c r="C4514" s="254">
        <v>134.03625037691324</v>
      </c>
    </row>
    <row r="4515" spans="2:3" x14ac:dyDescent="0.25">
      <c r="B4515" s="255">
        <v>4452</v>
      </c>
      <c r="C4515" s="254">
        <v>100.04686864638551</v>
      </c>
    </row>
    <row r="4516" spans="2:3" x14ac:dyDescent="0.25">
      <c r="B4516" s="255">
        <v>4453</v>
      </c>
      <c r="C4516" s="254">
        <v>123.89875070872017</v>
      </c>
    </row>
    <row r="4517" spans="2:3" x14ac:dyDescent="0.25">
      <c r="B4517" s="255">
        <v>4454</v>
      </c>
      <c r="C4517" s="254">
        <v>146.79834258358289</v>
      </c>
    </row>
    <row r="4518" spans="2:3" x14ac:dyDescent="0.25">
      <c r="B4518" s="255">
        <v>4455</v>
      </c>
      <c r="C4518" s="254">
        <v>130.89141992352216</v>
      </c>
    </row>
    <row r="4519" spans="2:3" x14ac:dyDescent="0.25">
      <c r="B4519" s="255">
        <v>4456</v>
      </c>
      <c r="C4519" s="254">
        <v>119.79272814953517</v>
      </c>
    </row>
    <row r="4520" spans="2:3" x14ac:dyDescent="0.25">
      <c r="B4520" s="255">
        <v>4457</v>
      </c>
      <c r="C4520" s="254">
        <v>132.03431913382721</v>
      </c>
    </row>
    <row r="4521" spans="2:3" x14ac:dyDescent="0.25">
      <c r="B4521" s="255">
        <v>4458</v>
      </c>
      <c r="C4521" s="254">
        <v>136.27074991260827</v>
      </c>
    </row>
    <row r="4522" spans="2:3" x14ac:dyDescent="0.25">
      <c r="B4522" s="255">
        <v>4459</v>
      </c>
      <c r="C4522" s="254">
        <v>119.23375159825513</v>
      </c>
    </row>
    <row r="4523" spans="2:3" x14ac:dyDescent="0.25">
      <c r="B4523" s="255">
        <v>4460</v>
      </c>
      <c r="C4523" s="254">
        <v>137.02692395444592</v>
      </c>
    </row>
    <row r="4524" spans="2:3" x14ac:dyDescent="0.25">
      <c r="B4524" s="255">
        <v>4461</v>
      </c>
      <c r="C4524" s="254">
        <v>116.36225344902824</v>
      </c>
    </row>
    <row r="4525" spans="2:3" x14ac:dyDescent="0.25">
      <c r="B4525" s="255">
        <v>4462</v>
      </c>
      <c r="C4525" s="254">
        <v>130.78177144548354</v>
      </c>
    </row>
    <row r="4526" spans="2:3" x14ac:dyDescent="0.25">
      <c r="B4526" s="255">
        <v>4463</v>
      </c>
      <c r="C4526" s="254">
        <v>123.7796936115509</v>
      </c>
    </row>
    <row r="4527" spans="2:3" x14ac:dyDescent="0.25">
      <c r="B4527" s="255">
        <v>4464</v>
      </c>
      <c r="C4527" s="254">
        <v>106.32740483836464</v>
      </c>
    </row>
    <row r="4528" spans="2:3" x14ac:dyDescent="0.25">
      <c r="B4528" s="255">
        <v>4465</v>
      </c>
      <c r="C4528" s="254">
        <v>173.99727648919151</v>
      </c>
    </row>
    <row r="4529" spans="2:3" x14ac:dyDescent="0.25">
      <c r="B4529" s="255">
        <v>4466</v>
      </c>
      <c r="C4529" s="254">
        <v>111.44846947950082</v>
      </c>
    </row>
    <row r="4530" spans="2:3" x14ac:dyDescent="0.25">
      <c r="B4530" s="255">
        <v>4467</v>
      </c>
      <c r="C4530" s="254">
        <v>130.29732926663524</v>
      </c>
    </row>
    <row r="4531" spans="2:3" x14ac:dyDescent="0.25">
      <c r="B4531" s="255">
        <v>4468</v>
      </c>
      <c r="C4531" s="254">
        <v>85.162592291043765</v>
      </c>
    </row>
    <row r="4532" spans="2:3" x14ac:dyDescent="0.25">
      <c r="B4532" s="255">
        <v>4469</v>
      </c>
      <c r="C4532" s="254">
        <v>144.78349184634266</v>
      </c>
    </row>
    <row r="4533" spans="2:3" x14ac:dyDescent="0.25">
      <c r="B4533" s="255">
        <v>4470</v>
      </c>
      <c r="C4533" s="254">
        <v>101.36594479521251</v>
      </c>
    </row>
    <row r="4534" spans="2:3" x14ac:dyDescent="0.25">
      <c r="B4534" s="255">
        <v>4471</v>
      </c>
      <c r="C4534" s="254">
        <v>128.92693167558082</v>
      </c>
    </row>
    <row r="4535" spans="2:3" x14ac:dyDescent="0.25">
      <c r="B4535" s="255">
        <v>4472</v>
      </c>
      <c r="C4535" s="254">
        <v>148.5561886588284</v>
      </c>
    </row>
    <row r="4536" spans="2:3" x14ac:dyDescent="0.25">
      <c r="B4536" s="255">
        <v>4473</v>
      </c>
      <c r="C4536" s="254">
        <v>107.35733242987757</v>
      </c>
    </row>
    <row r="4537" spans="2:3" x14ac:dyDescent="0.25">
      <c r="B4537" s="255">
        <v>4474</v>
      </c>
      <c r="C4537" s="254">
        <v>121.35639814000454</v>
      </c>
    </row>
    <row r="4538" spans="2:3" x14ac:dyDescent="0.25">
      <c r="B4538" s="255">
        <v>4475</v>
      </c>
      <c r="C4538" s="254">
        <v>111.73963265427638</v>
      </c>
    </row>
    <row r="4539" spans="2:3" x14ac:dyDescent="0.25">
      <c r="B4539" s="255">
        <v>4476</v>
      </c>
      <c r="C4539" s="254">
        <v>83.03353681833616</v>
      </c>
    </row>
    <row r="4540" spans="2:3" x14ac:dyDescent="0.25">
      <c r="B4540" s="255">
        <v>4477</v>
      </c>
      <c r="C4540" s="254">
        <v>160.20390783497959</v>
      </c>
    </row>
    <row r="4541" spans="2:3" x14ac:dyDescent="0.25">
      <c r="B4541" s="255">
        <v>4478</v>
      </c>
      <c r="C4541" s="254">
        <v>132.69652773168644</v>
      </c>
    </row>
    <row r="4542" spans="2:3" x14ac:dyDescent="0.25">
      <c r="B4542" s="255">
        <v>4479</v>
      </c>
      <c r="C4542" s="254">
        <v>154.78811922819594</v>
      </c>
    </row>
    <row r="4543" spans="2:3" x14ac:dyDescent="0.25">
      <c r="B4543" s="255">
        <v>4480</v>
      </c>
      <c r="C4543" s="254">
        <v>78.708216084382713</v>
      </c>
    </row>
    <row r="4544" spans="2:3" x14ac:dyDescent="0.25">
      <c r="B4544" s="255">
        <v>4481</v>
      </c>
      <c r="C4544" s="254">
        <v>115.28381717169333</v>
      </c>
    </row>
    <row r="4545" spans="2:3" x14ac:dyDescent="0.25">
      <c r="B4545" s="255">
        <v>4482</v>
      </c>
      <c r="C4545" s="254">
        <v>123.42846794726137</v>
      </c>
    </row>
    <row r="4546" spans="2:3" x14ac:dyDescent="0.25">
      <c r="B4546" s="255">
        <v>4483</v>
      </c>
      <c r="C4546" s="254">
        <v>78.012142745573357</v>
      </c>
    </row>
    <row r="4547" spans="2:3" x14ac:dyDescent="0.25">
      <c r="B4547" s="255">
        <v>4484</v>
      </c>
      <c r="C4547" s="254">
        <v>112.59129829641086</v>
      </c>
    </row>
    <row r="4548" spans="2:3" x14ac:dyDescent="0.25">
      <c r="B4548" s="255">
        <v>4485</v>
      </c>
      <c r="C4548" s="254">
        <v>81.772444583492813</v>
      </c>
    </row>
    <row r="4549" spans="2:3" x14ac:dyDescent="0.25">
      <c r="B4549" s="255">
        <v>4486</v>
      </c>
      <c r="C4549" s="254">
        <v>160.92747878722815</v>
      </c>
    </row>
    <row r="4550" spans="2:3" x14ac:dyDescent="0.25">
      <c r="B4550" s="255">
        <v>4487</v>
      </c>
      <c r="C4550" s="254">
        <v>145.64705996778076</v>
      </c>
    </row>
    <row r="4551" spans="2:3" x14ac:dyDescent="0.25">
      <c r="B4551" s="255">
        <v>4488</v>
      </c>
      <c r="C4551" s="254">
        <v>131.71211832354146</v>
      </c>
    </row>
    <row r="4552" spans="2:3" x14ac:dyDescent="0.25">
      <c r="B4552" s="255">
        <v>4489</v>
      </c>
      <c r="C4552" s="254">
        <v>123.2109352507468</v>
      </c>
    </row>
    <row r="4553" spans="2:3" x14ac:dyDescent="0.25">
      <c r="B4553" s="255">
        <v>4490</v>
      </c>
      <c r="C4553" s="254">
        <v>121.47225058601943</v>
      </c>
    </row>
    <row r="4554" spans="2:3" x14ac:dyDescent="0.25">
      <c r="B4554" s="255">
        <v>4491</v>
      </c>
      <c r="C4554" s="254">
        <v>115.98209101929768</v>
      </c>
    </row>
    <row r="4555" spans="2:3" x14ac:dyDescent="0.25">
      <c r="B4555" s="255">
        <v>4492</v>
      </c>
      <c r="C4555" s="254">
        <v>139.36030231336545</v>
      </c>
    </row>
    <row r="4556" spans="2:3" x14ac:dyDescent="0.25">
      <c r="B4556" s="255">
        <v>4493</v>
      </c>
      <c r="C4556" s="254">
        <v>101.86770477731864</v>
      </c>
    </row>
    <row r="4557" spans="2:3" x14ac:dyDescent="0.25">
      <c r="B4557" s="255">
        <v>4494</v>
      </c>
      <c r="C4557" s="254">
        <v>125.56120317413851</v>
      </c>
    </row>
    <row r="4558" spans="2:3" x14ac:dyDescent="0.25">
      <c r="B4558" s="255">
        <v>4495</v>
      </c>
      <c r="C4558" s="254">
        <v>155.47670871165468</v>
      </c>
    </row>
    <row r="4559" spans="2:3" x14ac:dyDescent="0.25">
      <c r="B4559" s="255">
        <v>4496</v>
      </c>
      <c r="C4559" s="254">
        <v>100.50706296832885</v>
      </c>
    </row>
    <row r="4560" spans="2:3" x14ac:dyDescent="0.25">
      <c r="B4560" s="255">
        <v>4497</v>
      </c>
      <c r="C4560" s="254">
        <v>121.18134297987709</v>
      </c>
    </row>
    <row r="4561" spans="2:3" x14ac:dyDescent="0.25">
      <c r="B4561" s="255">
        <v>4498</v>
      </c>
      <c r="C4561" s="254">
        <v>92.049003727191035</v>
      </c>
    </row>
    <row r="4562" spans="2:3" x14ac:dyDescent="0.25">
      <c r="B4562" s="255">
        <v>4499</v>
      </c>
      <c r="C4562" s="254">
        <v>97.340293435726267</v>
      </c>
    </row>
    <row r="4563" spans="2:3" x14ac:dyDescent="0.25">
      <c r="B4563" s="255">
        <v>4500</v>
      </c>
      <c r="C4563" s="254">
        <v>122.88153135634731</v>
      </c>
    </row>
    <row r="4564" spans="2:3" x14ac:dyDescent="0.25">
      <c r="B4564" s="255">
        <v>4501</v>
      </c>
      <c r="C4564" s="254">
        <v>101.48849241869934</v>
      </c>
    </row>
    <row r="4565" spans="2:3" x14ac:dyDescent="0.25">
      <c r="B4565" s="255">
        <v>4502</v>
      </c>
      <c r="C4565" s="254">
        <v>108.14162682571218</v>
      </c>
    </row>
    <row r="4566" spans="2:3" x14ac:dyDescent="0.25">
      <c r="B4566" s="255">
        <v>4503</v>
      </c>
      <c r="C4566" s="254">
        <v>118.98930135080562</v>
      </c>
    </row>
    <row r="4567" spans="2:3" x14ac:dyDescent="0.25">
      <c r="B4567" s="255">
        <v>4504</v>
      </c>
      <c r="C4567" s="254">
        <v>97.059738132055955</v>
      </c>
    </row>
    <row r="4568" spans="2:3" x14ac:dyDescent="0.25">
      <c r="B4568" s="255">
        <v>4505</v>
      </c>
      <c r="C4568" s="254">
        <v>127.80566806376679</v>
      </c>
    </row>
    <row r="4569" spans="2:3" x14ac:dyDescent="0.25">
      <c r="B4569" s="255">
        <v>4506</v>
      </c>
      <c r="C4569" s="254">
        <v>110.43335908700453</v>
      </c>
    </row>
    <row r="4570" spans="2:3" x14ac:dyDescent="0.25">
      <c r="B4570" s="255">
        <v>4507</v>
      </c>
      <c r="C4570" s="254">
        <v>87.828029874446628</v>
      </c>
    </row>
    <row r="4571" spans="2:3" x14ac:dyDescent="0.25">
      <c r="B4571" s="255">
        <v>4508</v>
      </c>
      <c r="C4571" s="254">
        <v>142.6249419892234</v>
      </c>
    </row>
    <row r="4572" spans="2:3" x14ac:dyDescent="0.25">
      <c r="B4572" s="255">
        <v>4509</v>
      </c>
      <c r="C4572" s="254">
        <v>150.30630168483563</v>
      </c>
    </row>
    <row r="4573" spans="2:3" x14ac:dyDescent="0.25">
      <c r="B4573" s="255">
        <v>4510</v>
      </c>
      <c r="C4573" s="254">
        <v>163.75991018869709</v>
      </c>
    </row>
    <row r="4574" spans="2:3" x14ac:dyDescent="0.25">
      <c r="B4574" s="255">
        <v>4511</v>
      </c>
      <c r="C4574" s="254">
        <v>108.53046174770003</v>
      </c>
    </row>
    <row r="4575" spans="2:3" x14ac:dyDescent="0.25">
      <c r="B4575" s="255">
        <v>4512</v>
      </c>
      <c r="C4575" s="254">
        <v>107.46118984603434</v>
      </c>
    </row>
    <row r="4576" spans="2:3" x14ac:dyDescent="0.25">
      <c r="B4576" s="255">
        <v>4513</v>
      </c>
      <c r="C4576" s="254">
        <v>131.96297665382491</v>
      </c>
    </row>
    <row r="4577" spans="2:3" x14ac:dyDescent="0.25">
      <c r="B4577" s="255">
        <v>4514</v>
      </c>
      <c r="C4577" s="254">
        <v>150.58809763537877</v>
      </c>
    </row>
    <row r="4578" spans="2:3" x14ac:dyDescent="0.25">
      <c r="B4578" s="255">
        <v>4515</v>
      </c>
      <c r="C4578" s="254">
        <v>111.55547296131699</v>
      </c>
    </row>
    <row r="4579" spans="2:3" x14ac:dyDescent="0.25">
      <c r="B4579" s="255">
        <v>4516</v>
      </c>
      <c r="C4579" s="254">
        <v>117.44773863035653</v>
      </c>
    </row>
    <row r="4580" spans="2:3" x14ac:dyDescent="0.25">
      <c r="B4580" s="255">
        <v>4517</v>
      </c>
      <c r="C4580" s="254">
        <v>99.163934249453263</v>
      </c>
    </row>
    <row r="4581" spans="2:3" x14ac:dyDescent="0.25">
      <c r="B4581" s="255">
        <v>4518</v>
      </c>
      <c r="C4581" s="254">
        <v>132.66244569088263</v>
      </c>
    </row>
    <row r="4582" spans="2:3" x14ac:dyDescent="0.25">
      <c r="B4582" s="255">
        <v>4519</v>
      </c>
      <c r="C4582" s="254">
        <v>145.40888577707926</v>
      </c>
    </row>
    <row r="4583" spans="2:3" x14ac:dyDescent="0.25">
      <c r="B4583" s="255">
        <v>4520</v>
      </c>
      <c r="C4583" s="254">
        <v>126.25697144662763</v>
      </c>
    </row>
    <row r="4584" spans="2:3" x14ac:dyDescent="0.25">
      <c r="B4584" s="255">
        <v>4521</v>
      </c>
      <c r="C4584" s="254">
        <v>88.257328923970064</v>
      </c>
    </row>
    <row r="4585" spans="2:3" x14ac:dyDescent="0.25">
      <c r="B4585" s="255">
        <v>4522</v>
      </c>
      <c r="C4585" s="254">
        <v>95.64041550625133</v>
      </c>
    </row>
    <row r="4586" spans="2:3" x14ac:dyDescent="0.25">
      <c r="B4586" s="255">
        <v>4523</v>
      </c>
      <c r="C4586" s="254">
        <v>149.7441485774599</v>
      </c>
    </row>
    <row r="4587" spans="2:3" x14ac:dyDescent="0.25">
      <c r="B4587" s="255">
        <v>4524</v>
      </c>
      <c r="C4587" s="254">
        <v>147.66931519602957</v>
      </c>
    </row>
    <row r="4588" spans="2:3" x14ac:dyDescent="0.25">
      <c r="B4588" s="255">
        <v>4525</v>
      </c>
      <c r="C4588" s="254">
        <v>169.79121017987558</v>
      </c>
    </row>
    <row r="4589" spans="2:3" x14ac:dyDescent="0.25">
      <c r="B4589" s="255">
        <v>4526</v>
      </c>
      <c r="C4589" s="254">
        <v>100.38035863741335</v>
      </c>
    </row>
    <row r="4590" spans="2:3" x14ac:dyDescent="0.25">
      <c r="B4590" s="255">
        <v>4527</v>
      </c>
      <c r="C4590" s="254">
        <v>109.52644185233541</v>
      </c>
    </row>
    <row r="4591" spans="2:3" x14ac:dyDescent="0.25">
      <c r="B4591" s="255">
        <v>4528</v>
      </c>
      <c r="C4591" s="254">
        <v>130.86748320448399</v>
      </c>
    </row>
    <row r="4592" spans="2:3" x14ac:dyDescent="0.25">
      <c r="B4592" s="255">
        <v>4529</v>
      </c>
      <c r="C4592" s="254">
        <v>128.5629905801492</v>
      </c>
    </row>
    <row r="4593" spans="2:3" x14ac:dyDescent="0.25">
      <c r="B4593" s="255">
        <v>4530</v>
      </c>
      <c r="C4593" s="254">
        <v>128.38390388433447</v>
      </c>
    </row>
    <row r="4594" spans="2:3" x14ac:dyDescent="0.25">
      <c r="B4594" s="255">
        <v>4531</v>
      </c>
      <c r="C4594" s="254">
        <v>147.62148079771467</v>
      </c>
    </row>
    <row r="4595" spans="2:3" x14ac:dyDescent="0.25">
      <c r="B4595" s="255">
        <v>4532</v>
      </c>
      <c r="C4595" s="254">
        <v>136.0773368359138</v>
      </c>
    </row>
    <row r="4596" spans="2:3" x14ac:dyDescent="0.25">
      <c r="B4596" s="255">
        <v>4533</v>
      </c>
      <c r="C4596" s="254">
        <v>91.17333196556018</v>
      </c>
    </row>
    <row r="4597" spans="2:3" x14ac:dyDescent="0.25">
      <c r="B4597" s="255">
        <v>4534</v>
      </c>
      <c r="C4597" s="254">
        <v>130.69634777593438</v>
      </c>
    </row>
    <row r="4598" spans="2:3" x14ac:dyDescent="0.25">
      <c r="B4598" s="255">
        <v>4535</v>
      </c>
      <c r="C4598" s="254">
        <v>89.728960511727621</v>
      </c>
    </row>
    <row r="4599" spans="2:3" x14ac:dyDescent="0.25">
      <c r="B4599" s="255">
        <v>4536</v>
      </c>
      <c r="C4599" s="254">
        <v>150.04383986056143</v>
      </c>
    </row>
    <row r="4600" spans="2:3" x14ac:dyDescent="0.25">
      <c r="B4600" s="255">
        <v>4537</v>
      </c>
      <c r="C4600" s="254">
        <v>108.18130440199273</v>
      </c>
    </row>
    <row r="4601" spans="2:3" x14ac:dyDescent="0.25">
      <c r="B4601" s="255">
        <v>4538</v>
      </c>
      <c r="C4601" s="254">
        <v>94.8918306841164</v>
      </c>
    </row>
    <row r="4602" spans="2:3" x14ac:dyDescent="0.25">
      <c r="B4602" s="255">
        <v>4539</v>
      </c>
      <c r="C4602" s="254">
        <v>119.37010664634414</v>
      </c>
    </row>
    <row r="4603" spans="2:3" x14ac:dyDescent="0.25">
      <c r="B4603" s="255">
        <v>4540</v>
      </c>
      <c r="C4603" s="254">
        <v>121.33355424019511</v>
      </c>
    </row>
    <row r="4604" spans="2:3" x14ac:dyDescent="0.25">
      <c r="B4604" s="255">
        <v>4541</v>
      </c>
      <c r="C4604" s="254">
        <v>136.17087837910958</v>
      </c>
    </row>
    <row r="4605" spans="2:3" x14ac:dyDescent="0.25">
      <c r="B4605" s="255">
        <v>4542</v>
      </c>
      <c r="C4605" s="254">
        <v>80.492544041601064</v>
      </c>
    </row>
    <row r="4606" spans="2:3" x14ac:dyDescent="0.25">
      <c r="B4606" s="255">
        <v>4543</v>
      </c>
      <c r="C4606" s="254">
        <v>100.96490977573447</v>
      </c>
    </row>
    <row r="4607" spans="2:3" x14ac:dyDescent="0.25">
      <c r="B4607" s="255">
        <v>4544</v>
      </c>
      <c r="C4607" s="254">
        <v>116.18866763958823</v>
      </c>
    </row>
    <row r="4608" spans="2:3" x14ac:dyDescent="0.25">
      <c r="B4608" s="255">
        <v>4545</v>
      </c>
      <c r="C4608" s="254">
        <v>105.97226928933212</v>
      </c>
    </row>
    <row r="4609" spans="2:3" x14ac:dyDescent="0.25">
      <c r="B4609" s="255">
        <v>4546</v>
      </c>
      <c r="C4609" s="254">
        <v>97.118689456142647</v>
      </c>
    </row>
    <row r="4610" spans="2:3" x14ac:dyDescent="0.25">
      <c r="B4610" s="255">
        <v>4547</v>
      </c>
      <c r="C4610" s="254">
        <v>140.58508367074475</v>
      </c>
    </row>
    <row r="4611" spans="2:3" x14ac:dyDescent="0.25">
      <c r="B4611" s="255">
        <v>4548</v>
      </c>
      <c r="C4611" s="254">
        <v>133.92469316276825</v>
      </c>
    </row>
    <row r="4612" spans="2:3" x14ac:dyDescent="0.25">
      <c r="B4612" s="255">
        <v>4549</v>
      </c>
      <c r="C4612" s="254">
        <v>142.17987565585068</v>
      </c>
    </row>
    <row r="4613" spans="2:3" x14ac:dyDescent="0.25">
      <c r="B4613" s="255">
        <v>4550</v>
      </c>
      <c r="C4613" s="254">
        <v>137.18364172467506</v>
      </c>
    </row>
    <row r="4614" spans="2:3" x14ac:dyDescent="0.25">
      <c r="B4614" s="255">
        <v>4551</v>
      </c>
      <c r="C4614" s="254">
        <v>101.5518173818021</v>
      </c>
    </row>
    <row r="4615" spans="2:3" x14ac:dyDescent="0.25">
      <c r="B4615" s="255">
        <v>4552</v>
      </c>
      <c r="C4615" s="254">
        <v>125.09655051257926</v>
      </c>
    </row>
    <row r="4616" spans="2:3" x14ac:dyDescent="0.25">
      <c r="B4616" s="255">
        <v>4553</v>
      </c>
      <c r="C4616" s="254">
        <v>140.08754372211069</v>
      </c>
    </row>
    <row r="4617" spans="2:3" x14ac:dyDescent="0.25">
      <c r="B4617" s="255">
        <v>4554</v>
      </c>
      <c r="C4617" s="254">
        <v>72.960048383502482</v>
      </c>
    </row>
    <row r="4618" spans="2:3" x14ac:dyDescent="0.25">
      <c r="B4618" s="255">
        <v>4555</v>
      </c>
      <c r="C4618" s="254">
        <v>139.39711742610115</v>
      </c>
    </row>
    <row r="4619" spans="2:3" x14ac:dyDescent="0.25">
      <c r="B4619" s="255">
        <v>4556</v>
      </c>
      <c r="C4619" s="254">
        <v>83.110192572138118</v>
      </c>
    </row>
    <row r="4620" spans="2:3" x14ac:dyDescent="0.25">
      <c r="B4620" s="255">
        <v>4557</v>
      </c>
      <c r="C4620" s="254">
        <v>122.06777622456435</v>
      </c>
    </row>
    <row r="4621" spans="2:3" x14ac:dyDescent="0.25">
      <c r="B4621" s="255">
        <v>4558</v>
      </c>
      <c r="C4621" s="254">
        <v>143.81687580143978</v>
      </c>
    </row>
    <row r="4622" spans="2:3" x14ac:dyDescent="0.25">
      <c r="B4622" s="255">
        <v>4559</v>
      </c>
      <c r="C4622" s="254">
        <v>158.92278678715169</v>
      </c>
    </row>
    <row r="4623" spans="2:3" x14ac:dyDescent="0.25">
      <c r="B4623" s="255">
        <v>4560</v>
      </c>
      <c r="C4623" s="254">
        <v>152.02695467475061</v>
      </c>
    </row>
    <row r="4624" spans="2:3" x14ac:dyDescent="0.25">
      <c r="B4624" s="255">
        <v>4561</v>
      </c>
      <c r="C4624" s="254">
        <v>121.35586753589538</v>
      </c>
    </row>
    <row r="4625" spans="2:3" x14ac:dyDescent="0.25">
      <c r="B4625" s="255">
        <v>4562</v>
      </c>
      <c r="C4625" s="254">
        <v>121.41551086291631</v>
      </c>
    </row>
    <row r="4626" spans="2:3" x14ac:dyDescent="0.25">
      <c r="B4626" s="255">
        <v>4563</v>
      </c>
      <c r="C4626" s="254">
        <v>121.83285826353676</v>
      </c>
    </row>
    <row r="4627" spans="2:3" x14ac:dyDescent="0.25">
      <c r="B4627" s="255">
        <v>4564</v>
      </c>
      <c r="C4627" s="254">
        <v>139.2112601521421</v>
      </c>
    </row>
    <row r="4628" spans="2:3" x14ac:dyDescent="0.25">
      <c r="B4628" s="255">
        <v>4565</v>
      </c>
      <c r="C4628" s="254">
        <v>126.77752411725697</v>
      </c>
    </row>
    <row r="4629" spans="2:3" x14ac:dyDescent="0.25">
      <c r="B4629" s="255">
        <v>4566</v>
      </c>
      <c r="C4629" s="254">
        <v>108.9439889738527</v>
      </c>
    </row>
    <row r="4630" spans="2:3" x14ac:dyDescent="0.25">
      <c r="B4630" s="255">
        <v>4567</v>
      </c>
      <c r="C4630" s="254">
        <v>153.12671861448379</v>
      </c>
    </row>
    <row r="4631" spans="2:3" x14ac:dyDescent="0.25">
      <c r="B4631" s="255">
        <v>4568</v>
      </c>
      <c r="C4631" s="254">
        <v>89.734271884071532</v>
      </c>
    </row>
    <row r="4632" spans="2:3" x14ac:dyDescent="0.25">
      <c r="B4632" s="255">
        <v>4569</v>
      </c>
      <c r="C4632" s="254">
        <v>101.74815659926672</v>
      </c>
    </row>
    <row r="4633" spans="2:3" x14ac:dyDescent="0.25">
      <c r="B4633" s="255">
        <v>4570</v>
      </c>
      <c r="C4633" s="254">
        <v>104.3569186456929</v>
      </c>
    </row>
    <row r="4634" spans="2:3" x14ac:dyDescent="0.25">
      <c r="B4634" s="255">
        <v>4571</v>
      </c>
      <c r="C4634" s="254">
        <v>102.58148441751504</v>
      </c>
    </row>
    <row r="4635" spans="2:3" x14ac:dyDescent="0.25">
      <c r="B4635" s="255">
        <v>4572</v>
      </c>
      <c r="C4635" s="254">
        <v>125.28377402002521</v>
      </c>
    </row>
    <row r="4636" spans="2:3" x14ac:dyDescent="0.25">
      <c r="B4636" s="255">
        <v>4573</v>
      </c>
      <c r="C4636" s="254">
        <v>117.0206699396182</v>
      </c>
    </row>
    <row r="4637" spans="2:3" x14ac:dyDescent="0.25">
      <c r="B4637" s="255">
        <v>4574</v>
      </c>
      <c r="C4637" s="254">
        <v>95.362235885299526</v>
      </c>
    </row>
    <row r="4638" spans="2:3" x14ac:dyDescent="0.25">
      <c r="B4638" s="255">
        <v>4575</v>
      </c>
      <c r="C4638" s="254">
        <v>108.32729154346555</v>
      </c>
    </row>
    <row r="4639" spans="2:3" x14ac:dyDescent="0.25">
      <c r="B4639" s="255">
        <v>4576</v>
      </c>
      <c r="C4639" s="254">
        <v>92.60485247893385</v>
      </c>
    </row>
    <row r="4640" spans="2:3" x14ac:dyDescent="0.25">
      <c r="B4640" s="255">
        <v>4577</v>
      </c>
      <c r="C4640" s="254">
        <v>104.79458294010291</v>
      </c>
    </row>
    <row r="4641" spans="2:3" x14ac:dyDescent="0.25">
      <c r="B4641" s="255">
        <v>4578</v>
      </c>
      <c r="C4641" s="254">
        <v>154.91785790029829</v>
      </c>
    </row>
    <row r="4642" spans="2:3" x14ac:dyDescent="0.25">
      <c r="B4642" s="255">
        <v>4579</v>
      </c>
      <c r="C4642" s="254">
        <v>121.6333655280874</v>
      </c>
    </row>
    <row r="4643" spans="2:3" x14ac:dyDescent="0.25">
      <c r="B4643" s="255">
        <v>4580</v>
      </c>
      <c r="C4643" s="254">
        <v>119.61487345944079</v>
      </c>
    </row>
    <row r="4644" spans="2:3" x14ac:dyDescent="0.25">
      <c r="B4644" s="255">
        <v>4581</v>
      </c>
      <c r="C4644" s="254">
        <v>73.771359870405362</v>
      </c>
    </row>
    <row r="4645" spans="2:3" x14ac:dyDescent="0.25">
      <c r="B4645" s="255">
        <v>4582</v>
      </c>
      <c r="C4645" s="254">
        <v>91.685763700894128</v>
      </c>
    </row>
    <row r="4646" spans="2:3" x14ac:dyDescent="0.25">
      <c r="B4646" s="255">
        <v>4583</v>
      </c>
      <c r="C4646" s="254">
        <v>90.011386480788332</v>
      </c>
    </row>
    <row r="4647" spans="2:3" x14ac:dyDescent="0.25">
      <c r="B4647" s="255">
        <v>4584</v>
      </c>
      <c r="C4647" s="254">
        <v>124.03977970002941</v>
      </c>
    </row>
    <row r="4648" spans="2:3" x14ac:dyDescent="0.25">
      <c r="B4648" s="255">
        <v>4585</v>
      </c>
      <c r="C4648" s="254">
        <v>123.65001058333868</v>
      </c>
    </row>
    <row r="4649" spans="2:3" x14ac:dyDescent="0.25">
      <c r="B4649" s="255">
        <v>4586</v>
      </c>
      <c r="C4649" s="254">
        <v>107.749049321206</v>
      </c>
    </row>
    <row r="4650" spans="2:3" x14ac:dyDescent="0.25">
      <c r="B4650" s="255">
        <v>4587</v>
      </c>
      <c r="C4650" s="254">
        <v>143.4228093881182</v>
      </c>
    </row>
    <row r="4651" spans="2:3" x14ac:dyDescent="0.25">
      <c r="B4651" s="255">
        <v>4588</v>
      </c>
      <c r="C4651" s="254">
        <v>89.593170554288278</v>
      </c>
    </row>
    <row r="4652" spans="2:3" x14ac:dyDescent="0.25">
      <c r="B4652" s="255">
        <v>4589</v>
      </c>
      <c r="C4652" s="254">
        <v>149.21050703862898</v>
      </c>
    </row>
    <row r="4653" spans="2:3" x14ac:dyDescent="0.25">
      <c r="B4653" s="255">
        <v>4590</v>
      </c>
      <c r="C4653" s="254">
        <v>107.68421195851217</v>
      </c>
    </row>
    <row r="4654" spans="2:3" x14ac:dyDescent="0.25">
      <c r="B4654" s="255">
        <v>4591</v>
      </c>
      <c r="C4654" s="254">
        <v>120.99283393234192</v>
      </c>
    </row>
    <row r="4655" spans="2:3" x14ac:dyDescent="0.25">
      <c r="B4655" s="255">
        <v>4592</v>
      </c>
      <c r="C4655" s="254">
        <v>133.35003288787163</v>
      </c>
    </row>
    <row r="4656" spans="2:3" x14ac:dyDescent="0.25">
      <c r="B4656" s="255">
        <v>4593</v>
      </c>
      <c r="C4656" s="254">
        <v>114.87997730851437</v>
      </c>
    </row>
    <row r="4657" spans="2:3" x14ac:dyDescent="0.25">
      <c r="B4657" s="255">
        <v>4594</v>
      </c>
      <c r="C4657" s="254">
        <v>102.56740620548193</v>
      </c>
    </row>
    <row r="4658" spans="2:3" x14ac:dyDescent="0.25">
      <c r="B4658" s="255">
        <v>4595</v>
      </c>
      <c r="C4658" s="254">
        <v>143.97418552485755</v>
      </c>
    </row>
    <row r="4659" spans="2:3" x14ac:dyDescent="0.25">
      <c r="B4659" s="255">
        <v>4596</v>
      </c>
      <c r="C4659" s="254">
        <v>83.990254013387883</v>
      </c>
    </row>
    <row r="4660" spans="2:3" x14ac:dyDescent="0.25">
      <c r="B4660" s="255">
        <v>4597</v>
      </c>
      <c r="C4660" s="254">
        <v>152.72171860793762</v>
      </c>
    </row>
    <row r="4661" spans="2:3" x14ac:dyDescent="0.25">
      <c r="B4661" s="255">
        <v>4598</v>
      </c>
      <c r="C4661" s="254">
        <v>144.71352097967178</v>
      </c>
    </row>
    <row r="4662" spans="2:3" x14ac:dyDescent="0.25">
      <c r="B4662" s="255">
        <v>4599</v>
      </c>
      <c r="C4662" s="254">
        <v>92.433155083023749</v>
      </c>
    </row>
    <row r="4663" spans="2:3" x14ac:dyDescent="0.25">
      <c r="B4663" s="255">
        <v>4600</v>
      </c>
      <c r="C4663" s="254">
        <v>119.26048158494386</v>
      </c>
    </row>
    <row r="4664" spans="2:3" x14ac:dyDescent="0.25">
      <c r="B4664" s="255">
        <v>4601</v>
      </c>
      <c r="C4664" s="254">
        <v>147.95360093088257</v>
      </c>
    </row>
    <row r="4665" spans="2:3" x14ac:dyDescent="0.25">
      <c r="B4665" s="255">
        <v>4602</v>
      </c>
      <c r="C4665" s="254">
        <v>137.74403390635288</v>
      </c>
    </row>
    <row r="4666" spans="2:3" x14ac:dyDescent="0.25">
      <c r="B4666" s="255">
        <v>4603</v>
      </c>
      <c r="C4666" s="254">
        <v>145.58384020384671</v>
      </c>
    </row>
    <row r="4667" spans="2:3" x14ac:dyDescent="0.25">
      <c r="B4667" s="255">
        <v>4604</v>
      </c>
      <c r="C4667" s="254">
        <v>78.216518172831968</v>
      </c>
    </row>
    <row r="4668" spans="2:3" x14ac:dyDescent="0.25">
      <c r="B4668" s="255">
        <v>4605</v>
      </c>
      <c r="C4668" s="254">
        <v>175.93057481028802</v>
      </c>
    </row>
    <row r="4669" spans="2:3" x14ac:dyDescent="0.25">
      <c r="B4669" s="255">
        <v>4606</v>
      </c>
      <c r="C4669" s="254">
        <v>114.24738509026068</v>
      </c>
    </row>
    <row r="4670" spans="2:3" x14ac:dyDescent="0.25">
      <c r="B4670" s="255">
        <v>4607</v>
      </c>
      <c r="C4670" s="254">
        <v>143.05355272071336</v>
      </c>
    </row>
    <row r="4671" spans="2:3" x14ac:dyDescent="0.25">
      <c r="B4671" s="255">
        <v>4608</v>
      </c>
      <c r="C4671" s="254">
        <v>99.573855518829987</v>
      </c>
    </row>
    <row r="4672" spans="2:3" x14ac:dyDescent="0.25">
      <c r="B4672" s="255">
        <v>4609</v>
      </c>
      <c r="C4672" s="254">
        <v>138.10628225691295</v>
      </c>
    </row>
    <row r="4673" spans="2:3" x14ac:dyDescent="0.25">
      <c r="B4673" s="255">
        <v>4610</v>
      </c>
      <c r="C4673" s="254">
        <v>97.350097789814797</v>
      </c>
    </row>
    <row r="4674" spans="2:3" x14ac:dyDescent="0.25">
      <c r="B4674" s="255">
        <v>4611</v>
      </c>
      <c r="C4674" s="254">
        <v>105.89049982023927</v>
      </c>
    </row>
    <row r="4675" spans="2:3" x14ac:dyDescent="0.25">
      <c r="B4675" s="255">
        <v>4612</v>
      </c>
      <c r="C4675" s="254">
        <v>119.12052007879468</v>
      </c>
    </row>
    <row r="4676" spans="2:3" x14ac:dyDescent="0.25">
      <c r="B4676" s="255">
        <v>4613</v>
      </c>
      <c r="C4676" s="254">
        <v>89.830759563340877</v>
      </c>
    </row>
    <row r="4677" spans="2:3" x14ac:dyDescent="0.25">
      <c r="B4677" s="255">
        <v>4614</v>
      </c>
      <c r="C4677" s="254">
        <v>120.35143278167199</v>
      </c>
    </row>
    <row r="4678" spans="2:3" x14ac:dyDescent="0.25">
      <c r="B4678" s="255">
        <v>4615</v>
      </c>
      <c r="C4678" s="254">
        <v>142.40892720528751</v>
      </c>
    </row>
    <row r="4679" spans="2:3" x14ac:dyDescent="0.25">
      <c r="B4679" s="255">
        <v>4616</v>
      </c>
      <c r="C4679" s="254">
        <v>127.23523663971737</v>
      </c>
    </row>
    <row r="4680" spans="2:3" x14ac:dyDescent="0.25">
      <c r="B4680" s="255">
        <v>4617</v>
      </c>
      <c r="C4680" s="254">
        <v>150.21064513335102</v>
      </c>
    </row>
    <row r="4681" spans="2:3" x14ac:dyDescent="0.25">
      <c r="B4681" s="255">
        <v>4618</v>
      </c>
      <c r="C4681" s="254">
        <v>167.60088270145945</v>
      </c>
    </row>
    <row r="4682" spans="2:3" x14ac:dyDescent="0.25">
      <c r="B4682" s="255">
        <v>4619</v>
      </c>
      <c r="C4682" s="254">
        <v>157.05492480756476</v>
      </c>
    </row>
    <row r="4683" spans="2:3" x14ac:dyDescent="0.25">
      <c r="B4683" s="255">
        <v>4620</v>
      </c>
      <c r="C4683" s="254">
        <v>131.62203917702348</v>
      </c>
    </row>
    <row r="4684" spans="2:3" x14ac:dyDescent="0.25">
      <c r="B4684" s="255">
        <v>4621</v>
      </c>
      <c r="C4684" s="254">
        <v>136.859669669683</v>
      </c>
    </row>
    <row r="4685" spans="2:3" x14ac:dyDescent="0.25">
      <c r="B4685" s="255">
        <v>4622</v>
      </c>
      <c r="C4685" s="254">
        <v>108.78119657554763</v>
      </c>
    </row>
    <row r="4686" spans="2:3" x14ac:dyDescent="0.25">
      <c r="B4686" s="255">
        <v>4623</v>
      </c>
      <c r="C4686" s="254">
        <v>120.33936765516401</v>
      </c>
    </row>
    <row r="4687" spans="2:3" x14ac:dyDescent="0.25">
      <c r="B4687" s="255">
        <v>4624</v>
      </c>
      <c r="C4687" s="254">
        <v>151.62541866630534</v>
      </c>
    </row>
    <row r="4688" spans="2:3" x14ac:dyDescent="0.25">
      <c r="B4688" s="255">
        <v>4625</v>
      </c>
      <c r="C4688" s="254">
        <v>134.19488709706491</v>
      </c>
    </row>
    <row r="4689" spans="2:3" x14ac:dyDescent="0.25">
      <c r="B4689" s="255">
        <v>4626</v>
      </c>
      <c r="C4689" s="254">
        <v>88.105783824909551</v>
      </c>
    </row>
    <row r="4690" spans="2:3" x14ac:dyDescent="0.25">
      <c r="B4690" s="255">
        <v>4627</v>
      </c>
      <c r="C4690" s="254">
        <v>131.55226761219191</v>
      </c>
    </row>
    <row r="4691" spans="2:3" x14ac:dyDescent="0.25">
      <c r="B4691" s="255">
        <v>4628</v>
      </c>
      <c r="C4691" s="254">
        <v>134.1115109269104</v>
      </c>
    </row>
    <row r="4692" spans="2:3" x14ac:dyDescent="0.25">
      <c r="B4692" s="255">
        <v>4629</v>
      </c>
      <c r="C4692" s="254">
        <v>56.892165618586347</v>
      </c>
    </row>
    <row r="4693" spans="2:3" x14ac:dyDescent="0.25">
      <c r="B4693" s="255">
        <v>4630</v>
      </c>
      <c r="C4693" s="254">
        <v>77.346711280141491</v>
      </c>
    </row>
    <row r="4694" spans="2:3" x14ac:dyDescent="0.25">
      <c r="B4694" s="255">
        <v>4631</v>
      </c>
      <c r="C4694" s="254">
        <v>104.15359638468426</v>
      </c>
    </row>
    <row r="4695" spans="2:3" x14ac:dyDescent="0.25">
      <c r="B4695" s="255">
        <v>4632</v>
      </c>
      <c r="C4695" s="254">
        <v>108.96347638658324</v>
      </c>
    </row>
    <row r="4696" spans="2:3" x14ac:dyDescent="0.25">
      <c r="B4696" s="255">
        <v>4633</v>
      </c>
      <c r="C4696" s="254">
        <v>121.36953531462329</v>
      </c>
    </row>
    <row r="4697" spans="2:3" x14ac:dyDescent="0.25">
      <c r="B4697" s="255">
        <v>4634</v>
      </c>
      <c r="C4697" s="254">
        <v>83.238108230535843</v>
      </c>
    </row>
    <row r="4698" spans="2:3" x14ac:dyDescent="0.25">
      <c r="B4698" s="255">
        <v>4635</v>
      </c>
      <c r="C4698" s="254">
        <v>96.744411680960795</v>
      </c>
    </row>
    <row r="4699" spans="2:3" x14ac:dyDescent="0.25">
      <c r="B4699" s="255">
        <v>4636</v>
      </c>
      <c r="C4699" s="254">
        <v>140.27069776228822</v>
      </c>
    </row>
    <row r="4700" spans="2:3" x14ac:dyDescent="0.25">
      <c r="B4700" s="255">
        <v>4637</v>
      </c>
      <c r="C4700" s="254">
        <v>169.59109825129073</v>
      </c>
    </row>
    <row r="4701" spans="2:3" x14ac:dyDescent="0.25">
      <c r="B4701" s="255">
        <v>4638</v>
      </c>
      <c r="C4701" s="254">
        <v>186.04380396895976</v>
      </c>
    </row>
    <row r="4702" spans="2:3" x14ac:dyDescent="0.25">
      <c r="B4702" s="255">
        <v>4639</v>
      </c>
      <c r="C4702" s="254">
        <v>125.70493093312514</v>
      </c>
    </row>
    <row r="4703" spans="2:3" x14ac:dyDescent="0.25">
      <c r="B4703" s="255">
        <v>4640</v>
      </c>
      <c r="C4703" s="254">
        <v>97.998931723784992</v>
      </c>
    </row>
    <row r="4704" spans="2:3" x14ac:dyDescent="0.25">
      <c r="B4704" s="255">
        <v>4641</v>
      </c>
      <c r="C4704" s="254">
        <v>152.60074912508472</v>
      </c>
    </row>
    <row r="4705" spans="2:3" x14ac:dyDescent="0.25">
      <c r="B4705" s="255">
        <v>4642</v>
      </c>
      <c r="C4705" s="254">
        <v>76.74038013784272</v>
      </c>
    </row>
    <row r="4706" spans="2:3" x14ac:dyDescent="0.25">
      <c r="B4706" s="255">
        <v>4643</v>
      </c>
      <c r="C4706" s="254">
        <v>95.614505825311554</v>
      </c>
    </row>
    <row r="4707" spans="2:3" x14ac:dyDescent="0.25">
      <c r="B4707" s="255">
        <v>4644</v>
      </c>
      <c r="C4707" s="254">
        <v>126.04818060449566</v>
      </c>
    </row>
    <row r="4708" spans="2:3" x14ac:dyDescent="0.25">
      <c r="B4708" s="255">
        <v>4645</v>
      </c>
      <c r="C4708" s="254">
        <v>54.941932931385224</v>
      </c>
    </row>
    <row r="4709" spans="2:3" x14ac:dyDescent="0.25">
      <c r="B4709" s="255">
        <v>4646</v>
      </c>
      <c r="C4709" s="254">
        <v>116.0131642952352</v>
      </c>
    </row>
    <row r="4710" spans="2:3" x14ac:dyDescent="0.25">
      <c r="B4710" s="255">
        <v>4647</v>
      </c>
      <c r="C4710" s="254">
        <v>111.47230219226628</v>
      </c>
    </row>
    <row r="4711" spans="2:3" x14ac:dyDescent="0.25">
      <c r="B4711" s="255">
        <v>4648</v>
      </c>
      <c r="C4711" s="254">
        <v>121.52127233143803</v>
      </c>
    </row>
    <row r="4712" spans="2:3" x14ac:dyDescent="0.25">
      <c r="B4712" s="255">
        <v>4649</v>
      </c>
      <c r="C4712" s="254">
        <v>132.63827884994828</v>
      </c>
    </row>
    <row r="4713" spans="2:3" x14ac:dyDescent="0.25">
      <c r="B4713" s="255">
        <v>4650</v>
      </c>
      <c r="C4713" s="254">
        <v>159.41433054590459</v>
      </c>
    </row>
    <row r="4714" spans="2:3" x14ac:dyDescent="0.25">
      <c r="B4714" s="255">
        <v>4651</v>
      </c>
      <c r="C4714" s="254">
        <v>117.71109641089247</v>
      </c>
    </row>
    <row r="4715" spans="2:3" x14ac:dyDescent="0.25">
      <c r="B4715" s="255">
        <v>4652</v>
      </c>
      <c r="C4715" s="254">
        <v>133.67837230997475</v>
      </c>
    </row>
    <row r="4716" spans="2:3" x14ac:dyDescent="0.25">
      <c r="B4716" s="255">
        <v>4653</v>
      </c>
      <c r="C4716" s="254">
        <v>125.70112343331476</v>
      </c>
    </row>
    <row r="4717" spans="2:3" x14ac:dyDescent="0.25">
      <c r="B4717" s="255">
        <v>4654</v>
      </c>
      <c r="C4717" s="254">
        <v>124.19042988581302</v>
      </c>
    </row>
    <row r="4718" spans="2:3" x14ac:dyDescent="0.25">
      <c r="B4718" s="255">
        <v>4655</v>
      </c>
      <c r="C4718" s="254">
        <v>159.94663317392724</v>
      </c>
    </row>
    <row r="4719" spans="2:3" x14ac:dyDescent="0.25">
      <c r="B4719" s="255">
        <v>4656</v>
      </c>
      <c r="C4719" s="254">
        <v>129.97486397339105</v>
      </c>
    </row>
    <row r="4720" spans="2:3" x14ac:dyDescent="0.25">
      <c r="B4720" s="255">
        <v>4657</v>
      </c>
      <c r="C4720" s="254">
        <v>125.40410311589903</v>
      </c>
    </row>
    <row r="4721" spans="2:3" x14ac:dyDescent="0.25">
      <c r="B4721" s="255">
        <v>4658</v>
      </c>
      <c r="C4721" s="254">
        <v>139.39651227656029</v>
      </c>
    </row>
    <row r="4722" spans="2:3" x14ac:dyDescent="0.25">
      <c r="B4722" s="255">
        <v>4659</v>
      </c>
      <c r="C4722" s="254">
        <v>97.822703658527161</v>
      </c>
    </row>
    <row r="4723" spans="2:3" x14ac:dyDescent="0.25">
      <c r="B4723" s="255">
        <v>4660</v>
      </c>
      <c r="C4723" s="254">
        <v>111.53947213160535</v>
      </c>
    </row>
    <row r="4724" spans="2:3" x14ac:dyDescent="0.25">
      <c r="B4724" s="255">
        <v>4661</v>
      </c>
      <c r="C4724" s="254">
        <v>122.67493833701559</v>
      </c>
    </row>
    <row r="4725" spans="2:3" x14ac:dyDescent="0.25">
      <c r="B4725" s="255">
        <v>4662</v>
      </c>
      <c r="C4725" s="254">
        <v>152.91061262540904</v>
      </c>
    </row>
    <row r="4726" spans="2:3" x14ac:dyDescent="0.25">
      <c r="B4726" s="255">
        <v>4663</v>
      </c>
      <c r="C4726" s="254">
        <v>137.27151717188292</v>
      </c>
    </row>
    <row r="4727" spans="2:3" x14ac:dyDescent="0.25">
      <c r="B4727" s="255">
        <v>4664</v>
      </c>
      <c r="C4727" s="254">
        <v>111.34142300811234</v>
      </c>
    </row>
    <row r="4728" spans="2:3" x14ac:dyDescent="0.25">
      <c r="B4728" s="255">
        <v>4665</v>
      </c>
      <c r="C4728" s="254">
        <v>91.119547499482437</v>
      </c>
    </row>
    <row r="4729" spans="2:3" x14ac:dyDescent="0.25">
      <c r="B4729" s="255">
        <v>4666</v>
      </c>
      <c r="C4729" s="254">
        <v>73.478498933846566</v>
      </c>
    </row>
    <row r="4730" spans="2:3" x14ac:dyDescent="0.25">
      <c r="B4730" s="255">
        <v>4667</v>
      </c>
      <c r="C4730" s="254">
        <v>106.67247352603843</v>
      </c>
    </row>
    <row r="4731" spans="2:3" x14ac:dyDescent="0.25">
      <c r="B4731" s="255">
        <v>4668</v>
      </c>
      <c r="C4731" s="254">
        <v>95.548650110727422</v>
      </c>
    </row>
    <row r="4732" spans="2:3" x14ac:dyDescent="0.25">
      <c r="B4732" s="255">
        <v>4669</v>
      </c>
      <c r="C4732" s="254">
        <v>93.863517161381523</v>
      </c>
    </row>
    <row r="4733" spans="2:3" x14ac:dyDescent="0.25">
      <c r="B4733" s="255">
        <v>4670</v>
      </c>
      <c r="C4733" s="254">
        <v>117.65594654631379</v>
      </c>
    </row>
    <row r="4734" spans="2:3" x14ac:dyDescent="0.25">
      <c r="B4734" s="255">
        <v>4671</v>
      </c>
      <c r="C4734" s="254">
        <v>73.90025821530341</v>
      </c>
    </row>
    <row r="4735" spans="2:3" x14ac:dyDescent="0.25">
      <c r="B4735" s="255">
        <v>4672</v>
      </c>
      <c r="C4735" s="254">
        <v>138.53014831313027</v>
      </c>
    </row>
    <row r="4736" spans="2:3" x14ac:dyDescent="0.25">
      <c r="B4736" s="255">
        <v>4673</v>
      </c>
      <c r="C4736" s="254">
        <v>153.24407788419461</v>
      </c>
    </row>
    <row r="4737" spans="2:3" x14ac:dyDescent="0.25">
      <c r="B4737" s="255">
        <v>4674</v>
      </c>
      <c r="C4737" s="254">
        <v>135.96147580201927</v>
      </c>
    </row>
    <row r="4738" spans="2:3" x14ac:dyDescent="0.25">
      <c r="B4738" s="255">
        <v>4675</v>
      </c>
      <c r="C4738" s="254">
        <v>121.82579148776792</v>
      </c>
    </row>
    <row r="4739" spans="2:3" x14ac:dyDescent="0.25">
      <c r="B4739" s="255">
        <v>4676</v>
      </c>
      <c r="C4739" s="254">
        <v>145.15779153400703</v>
      </c>
    </row>
    <row r="4740" spans="2:3" x14ac:dyDescent="0.25">
      <c r="B4740" s="255">
        <v>4677</v>
      </c>
      <c r="C4740" s="254">
        <v>86.451121710750698</v>
      </c>
    </row>
    <row r="4741" spans="2:3" x14ac:dyDescent="0.25">
      <c r="B4741" s="255">
        <v>4678</v>
      </c>
      <c r="C4741" s="254">
        <v>181.64155166298201</v>
      </c>
    </row>
    <row r="4742" spans="2:3" x14ac:dyDescent="0.25">
      <c r="B4742" s="255">
        <v>4679</v>
      </c>
      <c r="C4742" s="254">
        <v>132.24235124538865</v>
      </c>
    </row>
    <row r="4743" spans="2:3" x14ac:dyDescent="0.25">
      <c r="B4743" s="255">
        <v>4680</v>
      </c>
      <c r="C4743" s="254">
        <v>87.747426174882278</v>
      </c>
    </row>
    <row r="4744" spans="2:3" x14ac:dyDescent="0.25">
      <c r="B4744" s="255">
        <v>4681</v>
      </c>
      <c r="C4744" s="254">
        <v>72.94683623528735</v>
      </c>
    </row>
    <row r="4745" spans="2:3" x14ac:dyDescent="0.25">
      <c r="B4745" s="255">
        <v>4682</v>
      </c>
      <c r="C4745" s="254">
        <v>155.9572256461104</v>
      </c>
    </row>
    <row r="4746" spans="2:3" x14ac:dyDescent="0.25">
      <c r="B4746" s="255">
        <v>4683</v>
      </c>
      <c r="C4746" s="254">
        <v>102.63190813036563</v>
      </c>
    </row>
    <row r="4747" spans="2:3" x14ac:dyDescent="0.25">
      <c r="B4747" s="255">
        <v>4684</v>
      </c>
      <c r="C4747" s="254">
        <v>158.25679877850814</v>
      </c>
    </row>
    <row r="4748" spans="2:3" x14ac:dyDescent="0.25">
      <c r="B4748" s="255">
        <v>4685</v>
      </c>
      <c r="C4748" s="254">
        <v>72.965077996823851</v>
      </c>
    </row>
    <row r="4749" spans="2:3" x14ac:dyDescent="0.25">
      <c r="B4749" s="255">
        <v>4686</v>
      </c>
      <c r="C4749" s="254">
        <v>95.139868632121804</v>
      </c>
    </row>
    <row r="4750" spans="2:3" x14ac:dyDescent="0.25">
      <c r="B4750" s="255">
        <v>4687</v>
      </c>
      <c r="C4750" s="254">
        <v>130.68610291907629</v>
      </c>
    </row>
    <row r="4751" spans="2:3" x14ac:dyDescent="0.25">
      <c r="B4751" s="255">
        <v>4688</v>
      </c>
      <c r="C4751" s="254">
        <v>66.319513043508664</v>
      </c>
    </row>
    <row r="4752" spans="2:3" x14ac:dyDescent="0.25">
      <c r="B4752" s="255">
        <v>4689</v>
      </c>
      <c r="C4752" s="254">
        <v>112.33493169270056</v>
      </c>
    </row>
    <row r="4753" spans="2:3" x14ac:dyDescent="0.25">
      <c r="B4753" s="255">
        <v>4690</v>
      </c>
      <c r="C4753" s="254">
        <v>128.18929051309661</v>
      </c>
    </row>
    <row r="4754" spans="2:3" x14ac:dyDescent="0.25">
      <c r="B4754" s="255">
        <v>4691</v>
      </c>
      <c r="C4754" s="254">
        <v>94.367190533553043</v>
      </c>
    </row>
    <row r="4755" spans="2:3" x14ac:dyDescent="0.25">
      <c r="B4755" s="255">
        <v>4692</v>
      </c>
      <c r="C4755" s="254">
        <v>73.922120156956183</v>
      </c>
    </row>
    <row r="4756" spans="2:3" x14ac:dyDescent="0.25">
      <c r="B4756" s="255">
        <v>4693</v>
      </c>
      <c r="C4756" s="254">
        <v>98.773607737294014</v>
      </c>
    </row>
    <row r="4757" spans="2:3" x14ac:dyDescent="0.25">
      <c r="B4757" s="255">
        <v>4694</v>
      </c>
      <c r="C4757" s="254">
        <v>84.758232289954549</v>
      </c>
    </row>
    <row r="4758" spans="2:3" x14ac:dyDescent="0.25">
      <c r="B4758" s="255">
        <v>4695</v>
      </c>
      <c r="C4758" s="254">
        <v>115.70172469808391</v>
      </c>
    </row>
    <row r="4759" spans="2:3" x14ac:dyDescent="0.25">
      <c r="B4759" s="255">
        <v>4696</v>
      </c>
      <c r="C4759" s="254">
        <v>109.82607112068283</v>
      </c>
    </row>
    <row r="4760" spans="2:3" x14ac:dyDescent="0.25">
      <c r="B4760" s="255">
        <v>4697</v>
      </c>
      <c r="C4760" s="254">
        <v>144.65820079568576</v>
      </c>
    </row>
    <row r="4761" spans="2:3" x14ac:dyDescent="0.25">
      <c r="B4761" s="255">
        <v>4698</v>
      </c>
      <c r="C4761" s="254">
        <v>88.390697098149388</v>
      </c>
    </row>
    <row r="4762" spans="2:3" x14ac:dyDescent="0.25">
      <c r="B4762" s="255">
        <v>4699</v>
      </c>
      <c r="C4762" s="254">
        <v>143.1663584337017</v>
      </c>
    </row>
    <row r="4763" spans="2:3" x14ac:dyDescent="0.25">
      <c r="B4763" s="255">
        <v>4700</v>
      </c>
      <c r="C4763" s="254">
        <v>105.32275699440291</v>
      </c>
    </row>
    <row r="4764" spans="2:3" x14ac:dyDescent="0.25">
      <c r="B4764" s="255">
        <v>4701</v>
      </c>
      <c r="C4764" s="254">
        <v>119.95738828367615</v>
      </c>
    </row>
    <row r="4765" spans="2:3" x14ac:dyDescent="0.25">
      <c r="B4765" s="255">
        <v>4702</v>
      </c>
      <c r="C4765" s="254">
        <v>73.553988158073111</v>
      </c>
    </row>
    <row r="4766" spans="2:3" x14ac:dyDescent="0.25">
      <c r="B4766" s="255">
        <v>4703</v>
      </c>
      <c r="C4766" s="254">
        <v>134.84075525360211</v>
      </c>
    </row>
    <row r="4767" spans="2:3" x14ac:dyDescent="0.25">
      <c r="B4767" s="255">
        <v>4704</v>
      </c>
      <c r="C4767" s="254">
        <v>152.87674453220808</v>
      </c>
    </row>
    <row r="4768" spans="2:3" x14ac:dyDescent="0.25">
      <c r="B4768" s="255">
        <v>4705</v>
      </c>
      <c r="C4768" s="254">
        <v>161.8724678129401</v>
      </c>
    </row>
    <row r="4769" spans="2:3" x14ac:dyDescent="0.25">
      <c r="B4769" s="255">
        <v>4706</v>
      </c>
      <c r="C4769" s="254">
        <v>127.63799029248369</v>
      </c>
    </row>
    <row r="4770" spans="2:3" x14ac:dyDescent="0.25">
      <c r="B4770" s="255">
        <v>4707</v>
      </c>
      <c r="C4770" s="254">
        <v>91.176014906970607</v>
      </c>
    </row>
    <row r="4771" spans="2:3" x14ac:dyDescent="0.25">
      <c r="B4771" s="255">
        <v>4708</v>
      </c>
      <c r="C4771" s="254">
        <v>108.11825288686654</v>
      </c>
    </row>
    <row r="4772" spans="2:3" x14ac:dyDescent="0.25">
      <c r="B4772" s="255">
        <v>4709</v>
      </c>
      <c r="C4772" s="254">
        <v>113.16160448207236</v>
      </c>
    </row>
    <row r="4773" spans="2:3" x14ac:dyDescent="0.25">
      <c r="B4773" s="255">
        <v>4710</v>
      </c>
      <c r="C4773" s="254">
        <v>141.14416151020271</v>
      </c>
    </row>
    <row r="4774" spans="2:3" x14ac:dyDescent="0.25">
      <c r="B4774" s="255">
        <v>4711</v>
      </c>
      <c r="C4774" s="254">
        <v>130.88338913004034</v>
      </c>
    </row>
    <row r="4775" spans="2:3" x14ac:dyDescent="0.25">
      <c r="B4775" s="255">
        <v>4712</v>
      </c>
      <c r="C4775" s="254">
        <v>115.74658939603144</v>
      </c>
    </row>
    <row r="4776" spans="2:3" x14ac:dyDescent="0.25">
      <c r="B4776" s="255">
        <v>4713</v>
      </c>
      <c r="C4776" s="254">
        <v>107.81812220524377</v>
      </c>
    </row>
    <row r="4777" spans="2:3" x14ac:dyDescent="0.25">
      <c r="B4777" s="255">
        <v>4714</v>
      </c>
      <c r="C4777" s="254">
        <v>101.54997243522681</v>
      </c>
    </row>
    <row r="4778" spans="2:3" x14ac:dyDescent="0.25">
      <c r="B4778" s="255">
        <v>4715</v>
      </c>
      <c r="C4778" s="254">
        <v>154.96555615134201</v>
      </c>
    </row>
    <row r="4779" spans="2:3" x14ac:dyDescent="0.25">
      <c r="B4779" s="255">
        <v>4716</v>
      </c>
      <c r="C4779" s="254">
        <v>141.00036234796079</v>
      </c>
    </row>
    <row r="4780" spans="2:3" x14ac:dyDescent="0.25">
      <c r="B4780" s="255">
        <v>4717</v>
      </c>
      <c r="C4780" s="254">
        <v>102.26152889379638</v>
      </c>
    </row>
    <row r="4781" spans="2:3" x14ac:dyDescent="0.25">
      <c r="B4781" s="255">
        <v>4718</v>
      </c>
      <c r="C4781" s="254">
        <v>148.77153661590469</v>
      </c>
    </row>
    <row r="4782" spans="2:3" x14ac:dyDescent="0.25">
      <c r="B4782" s="255">
        <v>4719</v>
      </c>
      <c r="C4782" s="254">
        <v>153.58050772897352</v>
      </c>
    </row>
    <row r="4783" spans="2:3" x14ac:dyDescent="0.25">
      <c r="B4783" s="255">
        <v>4720</v>
      </c>
      <c r="C4783" s="254">
        <v>121.55185868553382</v>
      </c>
    </row>
    <row r="4784" spans="2:3" x14ac:dyDescent="0.25">
      <c r="B4784" s="255">
        <v>4721</v>
      </c>
      <c r="C4784" s="254">
        <v>96.754519734061404</v>
      </c>
    </row>
    <row r="4785" spans="2:3" x14ac:dyDescent="0.25">
      <c r="B4785" s="255">
        <v>4722</v>
      </c>
      <c r="C4785" s="254">
        <v>119.21641872253061</v>
      </c>
    </row>
    <row r="4786" spans="2:3" x14ac:dyDescent="0.25">
      <c r="B4786" s="255">
        <v>4723</v>
      </c>
      <c r="C4786" s="254">
        <v>138.74989170671984</v>
      </c>
    </row>
    <row r="4787" spans="2:3" x14ac:dyDescent="0.25">
      <c r="B4787" s="255">
        <v>4724</v>
      </c>
      <c r="C4787" s="254">
        <v>126.43058431334569</v>
      </c>
    </row>
    <row r="4788" spans="2:3" x14ac:dyDescent="0.25">
      <c r="B4788" s="255">
        <v>4725</v>
      </c>
      <c r="C4788" s="254">
        <v>178.83166615671232</v>
      </c>
    </row>
    <row r="4789" spans="2:3" x14ac:dyDescent="0.25">
      <c r="B4789" s="255">
        <v>4726</v>
      </c>
      <c r="C4789" s="254">
        <v>143.03399745954488</v>
      </c>
    </row>
    <row r="4790" spans="2:3" x14ac:dyDescent="0.25">
      <c r="B4790" s="255">
        <v>4727</v>
      </c>
      <c r="C4790" s="254">
        <v>151.29411601412909</v>
      </c>
    </row>
    <row r="4791" spans="2:3" x14ac:dyDescent="0.25">
      <c r="B4791" s="255">
        <v>4728</v>
      </c>
      <c r="C4791" s="254">
        <v>109.04067601984204</v>
      </c>
    </row>
    <row r="4792" spans="2:3" x14ac:dyDescent="0.25">
      <c r="B4792" s="255">
        <v>4729</v>
      </c>
      <c r="C4792" s="254">
        <v>157.94442337337983</v>
      </c>
    </row>
    <row r="4793" spans="2:3" x14ac:dyDescent="0.25">
      <c r="B4793" s="255">
        <v>4730</v>
      </c>
      <c r="C4793" s="254">
        <v>83.448144089767382</v>
      </c>
    </row>
    <row r="4794" spans="2:3" x14ac:dyDescent="0.25">
      <c r="B4794" s="255">
        <v>4731</v>
      </c>
      <c r="C4794" s="254">
        <v>119.8174190566846</v>
      </c>
    </row>
    <row r="4795" spans="2:3" x14ac:dyDescent="0.25">
      <c r="B4795" s="255">
        <v>4732</v>
      </c>
      <c r="C4795" s="254">
        <v>155.38697395900331</v>
      </c>
    </row>
    <row r="4796" spans="2:3" x14ac:dyDescent="0.25">
      <c r="B4796" s="255">
        <v>4733</v>
      </c>
      <c r="C4796" s="254">
        <v>106.30951975095938</v>
      </c>
    </row>
    <row r="4797" spans="2:3" x14ac:dyDescent="0.25">
      <c r="B4797" s="255">
        <v>4734</v>
      </c>
      <c r="C4797" s="254">
        <v>109.28722596538377</v>
      </c>
    </row>
    <row r="4798" spans="2:3" x14ac:dyDescent="0.25">
      <c r="B4798" s="255">
        <v>4735</v>
      </c>
      <c r="C4798" s="254">
        <v>90.938994933600682</v>
      </c>
    </row>
    <row r="4799" spans="2:3" x14ac:dyDescent="0.25">
      <c r="B4799" s="255">
        <v>4736</v>
      </c>
      <c r="C4799" s="254">
        <v>103.08122326459576</v>
      </c>
    </row>
    <row r="4800" spans="2:3" x14ac:dyDescent="0.25">
      <c r="B4800" s="255">
        <v>4737</v>
      </c>
      <c r="C4800" s="254">
        <v>119.95346553046905</v>
      </c>
    </row>
    <row r="4801" spans="2:3" x14ac:dyDescent="0.25">
      <c r="B4801" s="255">
        <v>4738</v>
      </c>
      <c r="C4801" s="254">
        <v>122.45512384721388</v>
      </c>
    </row>
    <row r="4802" spans="2:3" x14ac:dyDescent="0.25">
      <c r="B4802" s="255">
        <v>4739</v>
      </c>
      <c r="C4802" s="254">
        <v>141.93030540392093</v>
      </c>
    </row>
    <row r="4803" spans="2:3" x14ac:dyDescent="0.25">
      <c r="B4803" s="255">
        <v>4740</v>
      </c>
      <c r="C4803" s="254">
        <v>108.45446560505169</v>
      </c>
    </row>
    <row r="4804" spans="2:3" x14ac:dyDescent="0.25">
      <c r="B4804" s="255">
        <v>4741</v>
      </c>
      <c r="C4804" s="254">
        <v>181.05529308022511</v>
      </c>
    </row>
    <row r="4805" spans="2:3" x14ac:dyDescent="0.25">
      <c r="B4805" s="255">
        <v>4742</v>
      </c>
      <c r="C4805" s="254">
        <v>94.748637781186716</v>
      </c>
    </row>
    <row r="4806" spans="2:3" x14ac:dyDescent="0.25">
      <c r="B4806" s="255">
        <v>4743</v>
      </c>
      <c r="C4806" s="254">
        <v>102.36516064281243</v>
      </c>
    </row>
    <row r="4807" spans="2:3" x14ac:dyDescent="0.25">
      <c r="B4807" s="255">
        <v>4744</v>
      </c>
      <c r="C4807" s="254">
        <v>135.64681496188166</v>
      </c>
    </row>
    <row r="4808" spans="2:3" x14ac:dyDescent="0.25">
      <c r="B4808" s="255">
        <v>4745</v>
      </c>
      <c r="C4808" s="254">
        <v>138.67224570973136</v>
      </c>
    </row>
    <row r="4809" spans="2:3" x14ac:dyDescent="0.25">
      <c r="B4809" s="255">
        <v>4746</v>
      </c>
      <c r="C4809" s="254">
        <v>106.46286342378421</v>
      </c>
    </row>
    <row r="4810" spans="2:3" x14ac:dyDescent="0.25">
      <c r="B4810" s="255">
        <v>4747</v>
      </c>
      <c r="C4810" s="254">
        <v>137.18789166956827</v>
      </c>
    </row>
    <row r="4811" spans="2:3" x14ac:dyDescent="0.25">
      <c r="B4811" s="255">
        <v>4748</v>
      </c>
      <c r="C4811" s="254">
        <v>105.2630612807327</v>
      </c>
    </row>
    <row r="4812" spans="2:3" x14ac:dyDescent="0.25">
      <c r="B4812" s="255">
        <v>4749</v>
      </c>
      <c r="C4812" s="254">
        <v>87.648383972995788</v>
      </c>
    </row>
    <row r="4813" spans="2:3" x14ac:dyDescent="0.25">
      <c r="B4813" s="255">
        <v>4750</v>
      </c>
      <c r="C4813" s="254">
        <v>129.30412318402352</v>
      </c>
    </row>
    <row r="4814" spans="2:3" x14ac:dyDescent="0.25">
      <c r="B4814" s="255">
        <v>4751</v>
      </c>
      <c r="C4814" s="254">
        <v>146.99759908798544</v>
      </c>
    </row>
    <row r="4815" spans="2:3" x14ac:dyDescent="0.25">
      <c r="B4815" s="255">
        <v>4752</v>
      </c>
      <c r="C4815" s="254">
        <v>145.54685594710219</v>
      </c>
    </row>
    <row r="4816" spans="2:3" x14ac:dyDescent="0.25">
      <c r="B4816" s="255">
        <v>4753</v>
      </c>
      <c r="C4816" s="254">
        <v>55.627671725037573</v>
      </c>
    </row>
    <row r="4817" spans="2:3" x14ac:dyDescent="0.25">
      <c r="B4817" s="255">
        <v>4754</v>
      </c>
      <c r="C4817" s="254">
        <v>119.3873156807864</v>
      </c>
    </row>
    <row r="4818" spans="2:3" x14ac:dyDescent="0.25">
      <c r="B4818" s="255">
        <v>4755</v>
      </c>
      <c r="C4818" s="254">
        <v>134.60059584186862</v>
      </c>
    </row>
    <row r="4819" spans="2:3" x14ac:dyDescent="0.25">
      <c r="B4819" s="255">
        <v>4756</v>
      </c>
      <c r="C4819" s="254">
        <v>151.88438289464204</v>
      </c>
    </row>
    <row r="4820" spans="2:3" x14ac:dyDescent="0.25">
      <c r="B4820" s="255">
        <v>4757</v>
      </c>
      <c r="C4820" s="254">
        <v>101.34056832962655</v>
      </c>
    </row>
    <row r="4821" spans="2:3" x14ac:dyDescent="0.25">
      <c r="B4821" s="255">
        <v>4758</v>
      </c>
      <c r="C4821" s="254">
        <v>93.352062421066563</v>
      </c>
    </row>
    <row r="4822" spans="2:3" x14ac:dyDescent="0.25">
      <c r="B4822" s="255">
        <v>4759</v>
      </c>
      <c r="C4822" s="254">
        <v>135.19811924202114</v>
      </c>
    </row>
    <row r="4823" spans="2:3" x14ac:dyDescent="0.25">
      <c r="B4823" s="255">
        <v>4760</v>
      </c>
      <c r="C4823" s="254">
        <v>107.72428888723589</v>
      </c>
    </row>
    <row r="4824" spans="2:3" x14ac:dyDescent="0.25">
      <c r="B4824" s="255">
        <v>4761</v>
      </c>
      <c r="C4824" s="254">
        <v>128.55892993446506</v>
      </c>
    </row>
    <row r="4825" spans="2:3" x14ac:dyDescent="0.25">
      <c r="B4825" s="255">
        <v>4762</v>
      </c>
      <c r="C4825" s="254">
        <v>116.14048693013626</v>
      </c>
    </row>
    <row r="4826" spans="2:3" x14ac:dyDescent="0.25">
      <c r="B4826" s="255">
        <v>4763</v>
      </c>
      <c r="C4826" s="254">
        <v>76.834548776562784</v>
      </c>
    </row>
    <row r="4827" spans="2:3" x14ac:dyDescent="0.25">
      <c r="B4827" s="255">
        <v>4764</v>
      </c>
      <c r="C4827" s="254">
        <v>128.05918890578536</v>
      </c>
    </row>
    <row r="4828" spans="2:3" x14ac:dyDescent="0.25">
      <c r="B4828" s="255">
        <v>4765</v>
      </c>
      <c r="C4828" s="254">
        <v>159.10361562053009</v>
      </c>
    </row>
    <row r="4829" spans="2:3" x14ac:dyDescent="0.25">
      <c r="B4829" s="255">
        <v>4766</v>
      </c>
      <c r="C4829" s="254">
        <v>110.67262576703941</v>
      </c>
    </row>
    <row r="4830" spans="2:3" x14ac:dyDescent="0.25">
      <c r="B4830" s="255">
        <v>4767</v>
      </c>
      <c r="C4830" s="254">
        <v>137.78583278735476</v>
      </c>
    </row>
    <row r="4831" spans="2:3" x14ac:dyDescent="0.25">
      <c r="B4831" s="255">
        <v>4768</v>
      </c>
      <c r="C4831" s="254">
        <v>113.84269496743987</v>
      </c>
    </row>
    <row r="4832" spans="2:3" x14ac:dyDescent="0.25">
      <c r="B4832" s="255">
        <v>4769</v>
      </c>
      <c r="C4832" s="254">
        <v>87.99875288547733</v>
      </c>
    </row>
    <row r="4833" spans="2:3" x14ac:dyDescent="0.25">
      <c r="B4833" s="255">
        <v>4770</v>
      </c>
      <c r="C4833" s="254">
        <v>146.0368419637521</v>
      </c>
    </row>
    <row r="4834" spans="2:3" x14ac:dyDescent="0.25">
      <c r="B4834" s="255">
        <v>4771</v>
      </c>
      <c r="C4834" s="254">
        <v>119.49381528096168</v>
      </c>
    </row>
    <row r="4835" spans="2:3" x14ac:dyDescent="0.25">
      <c r="B4835" s="255">
        <v>4772</v>
      </c>
      <c r="C4835" s="254">
        <v>125.02211315236957</v>
      </c>
    </row>
    <row r="4836" spans="2:3" x14ac:dyDescent="0.25">
      <c r="B4836" s="255">
        <v>4773</v>
      </c>
      <c r="C4836" s="254">
        <v>136.01825028284628</v>
      </c>
    </row>
    <row r="4837" spans="2:3" x14ac:dyDescent="0.25">
      <c r="B4837" s="255">
        <v>4774</v>
      </c>
      <c r="C4837" s="254">
        <v>124.82597903387054</v>
      </c>
    </row>
    <row r="4838" spans="2:3" x14ac:dyDescent="0.25">
      <c r="B4838" s="255">
        <v>4775</v>
      </c>
      <c r="C4838" s="254">
        <v>182.94783258326919</v>
      </c>
    </row>
    <row r="4839" spans="2:3" x14ac:dyDescent="0.25">
      <c r="B4839" s="255">
        <v>4776</v>
      </c>
      <c r="C4839" s="254">
        <v>128.84271355318324</v>
      </c>
    </row>
    <row r="4840" spans="2:3" x14ac:dyDescent="0.25">
      <c r="B4840" s="255">
        <v>4777</v>
      </c>
      <c r="C4840" s="254">
        <v>123.71631428801449</v>
      </c>
    </row>
    <row r="4841" spans="2:3" x14ac:dyDescent="0.25">
      <c r="B4841" s="255">
        <v>4778</v>
      </c>
      <c r="C4841" s="254">
        <v>90.843055320407856</v>
      </c>
    </row>
    <row r="4842" spans="2:3" x14ac:dyDescent="0.25">
      <c r="B4842" s="255">
        <v>4779</v>
      </c>
      <c r="C4842" s="254">
        <v>113.41937478353213</v>
      </c>
    </row>
    <row r="4843" spans="2:3" x14ac:dyDescent="0.25">
      <c r="B4843" s="255">
        <v>4780</v>
      </c>
      <c r="C4843" s="254">
        <v>152.49037949299586</v>
      </c>
    </row>
    <row r="4844" spans="2:3" x14ac:dyDescent="0.25">
      <c r="B4844" s="255">
        <v>4781</v>
      </c>
      <c r="C4844" s="254">
        <v>146.54415510087114</v>
      </c>
    </row>
    <row r="4845" spans="2:3" x14ac:dyDescent="0.25">
      <c r="B4845" s="255">
        <v>4782</v>
      </c>
      <c r="C4845" s="254">
        <v>83.313174574194448</v>
      </c>
    </row>
    <row r="4846" spans="2:3" x14ac:dyDescent="0.25">
      <c r="B4846" s="255">
        <v>4783</v>
      </c>
      <c r="C4846" s="254">
        <v>171.8982166705951</v>
      </c>
    </row>
    <row r="4847" spans="2:3" x14ac:dyDescent="0.25">
      <c r="B4847" s="255">
        <v>4784</v>
      </c>
      <c r="C4847" s="254">
        <v>116.51620074260445</v>
      </c>
    </row>
    <row r="4848" spans="2:3" x14ac:dyDescent="0.25">
      <c r="B4848" s="255">
        <v>4785</v>
      </c>
      <c r="C4848" s="254">
        <v>106.57174807670707</v>
      </c>
    </row>
    <row r="4849" spans="2:3" x14ac:dyDescent="0.25">
      <c r="B4849" s="255">
        <v>4786</v>
      </c>
      <c r="C4849" s="254">
        <v>137.30650837327846</v>
      </c>
    </row>
    <row r="4850" spans="2:3" x14ac:dyDescent="0.25">
      <c r="B4850" s="255">
        <v>4787</v>
      </c>
      <c r="C4850" s="254">
        <v>163.65772193770107</v>
      </c>
    </row>
    <row r="4851" spans="2:3" x14ac:dyDescent="0.25">
      <c r="B4851" s="255">
        <v>4788</v>
      </c>
      <c r="C4851" s="254">
        <v>125.40717298882863</v>
      </c>
    </row>
    <row r="4852" spans="2:3" x14ac:dyDescent="0.25">
      <c r="B4852" s="255">
        <v>4789</v>
      </c>
      <c r="C4852" s="254">
        <v>117.06067422482869</v>
      </c>
    </row>
    <row r="4853" spans="2:3" x14ac:dyDescent="0.25">
      <c r="B4853" s="255">
        <v>4790</v>
      </c>
      <c r="C4853" s="254">
        <v>161.18734834599809</v>
      </c>
    </row>
    <row r="4854" spans="2:3" x14ac:dyDescent="0.25">
      <c r="B4854" s="255">
        <v>4791</v>
      </c>
      <c r="C4854" s="254">
        <v>134.5657189360436</v>
      </c>
    </row>
    <row r="4855" spans="2:3" x14ac:dyDescent="0.25">
      <c r="B4855" s="255">
        <v>4792</v>
      </c>
      <c r="C4855" s="254">
        <v>163.24149097334492</v>
      </c>
    </row>
    <row r="4856" spans="2:3" x14ac:dyDescent="0.25">
      <c r="B4856" s="255">
        <v>4793</v>
      </c>
      <c r="C4856" s="254">
        <v>168.57685257147301</v>
      </c>
    </row>
    <row r="4857" spans="2:3" x14ac:dyDescent="0.25">
      <c r="B4857" s="255">
        <v>4794</v>
      </c>
      <c r="C4857" s="254">
        <v>123.9237000038642</v>
      </c>
    </row>
    <row r="4858" spans="2:3" x14ac:dyDescent="0.25">
      <c r="B4858" s="255">
        <v>4795</v>
      </c>
      <c r="C4858" s="254">
        <v>150.35701456755342</v>
      </c>
    </row>
    <row r="4859" spans="2:3" x14ac:dyDescent="0.25">
      <c r="B4859" s="255">
        <v>4796</v>
      </c>
      <c r="C4859" s="254">
        <v>127.54943593725467</v>
      </c>
    </row>
    <row r="4860" spans="2:3" x14ac:dyDescent="0.25">
      <c r="B4860" s="255">
        <v>4797</v>
      </c>
      <c r="C4860" s="254">
        <v>120.4319180965003</v>
      </c>
    </row>
    <row r="4861" spans="2:3" x14ac:dyDescent="0.25">
      <c r="B4861" s="255">
        <v>4798</v>
      </c>
      <c r="C4861" s="254">
        <v>82.865377543415619</v>
      </c>
    </row>
    <row r="4862" spans="2:3" x14ac:dyDescent="0.25">
      <c r="B4862" s="255">
        <v>4799</v>
      </c>
      <c r="C4862" s="254">
        <v>121.75549179771853</v>
      </c>
    </row>
    <row r="4863" spans="2:3" x14ac:dyDescent="0.25">
      <c r="B4863" s="255">
        <v>4800</v>
      </c>
      <c r="C4863" s="254">
        <v>132.8841574246768</v>
      </c>
    </row>
    <row r="4864" spans="2:3" x14ac:dyDescent="0.25">
      <c r="B4864" s="255">
        <v>4801</v>
      </c>
      <c r="C4864" s="254">
        <v>108.31271875416863</v>
      </c>
    </row>
    <row r="4865" spans="2:3" x14ac:dyDescent="0.25">
      <c r="B4865" s="255">
        <v>4802</v>
      </c>
      <c r="C4865" s="254">
        <v>127.29414795954523</v>
      </c>
    </row>
    <row r="4866" spans="2:3" x14ac:dyDescent="0.25">
      <c r="B4866" s="255">
        <v>4803</v>
      </c>
      <c r="C4866" s="254">
        <v>112.59302903869836</v>
      </c>
    </row>
    <row r="4867" spans="2:3" x14ac:dyDescent="0.25">
      <c r="B4867" s="255">
        <v>4804</v>
      </c>
      <c r="C4867" s="254">
        <v>88.254899180718326</v>
      </c>
    </row>
    <row r="4868" spans="2:3" x14ac:dyDescent="0.25">
      <c r="B4868" s="255">
        <v>4805</v>
      </c>
      <c r="C4868" s="254">
        <v>111.53481949233546</v>
      </c>
    </row>
    <row r="4869" spans="2:3" x14ac:dyDescent="0.25">
      <c r="B4869" s="255">
        <v>4806</v>
      </c>
      <c r="C4869" s="254">
        <v>47.406720718914059</v>
      </c>
    </row>
    <row r="4870" spans="2:3" x14ac:dyDescent="0.25">
      <c r="B4870" s="255">
        <v>4807</v>
      </c>
      <c r="C4870" s="254">
        <v>109.69809184716493</v>
      </c>
    </row>
    <row r="4871" spans="2:3" x14ac:dyDescent="0.25">
      <c r="B4871" s="255">
        <v>4808</v>
      </c>
      <c r="C4871" s="254">
        <v>127.54932412351769</v>
      </c>
    </row>
    <row r="4872" spans="2:3" x14ac:dyDescent="0.25">
      <c r="B4872" s="255">
        <v>4809</v>
      </c>
      <c r="C4872" s="254">
        <v>85.847581273087087</v>
      </c>
    </row>
    <row r="4873" spans="2:3" x14ac:dyDescent="0.25">
      <c r="B4873" s="255">
        <v>4810</v>
      </c>
      <c r="C4873" s="254">
        <v>107.17854405277335</v>
      </c>
    </row>
    <row r="4874" spans="2:3" x14ac:dyDescent="0.25">
      <c r="B4874" s="255">
        <v>4811</v>
      </c>
      <c r="C4874" s="254">
        <v>105.49913159698718</v>
      </c>
    </row>
    <row r="4875" spans="2:3" x14ac:dyDescent="0.25">
      <c r="B4875" s="255">
        <v>4812</v>
      </c>
      <c r="C4875" s="254">
        <v>125.88861830302341</v>
      </c>
    </row>
    <row r="4876" spans="2:3" x14ac:dyDescent="0.25">
      <c r="B4876" s="255">
        <v>4813</v>
      </c>
      <c r="C4876" s="254">
        <v>134.99441480307206</v>
      </c>
    </row>
    <row r="4877" spans="2:3" x14ac:dyDescent="0.25">
      <c r="B4877" s="255">
        <v>4814</v>
      </c>
      <c r="C4877" s="254">
        <v>126.88562566613973</v>
      </c>
    </row>
    <row r="4878" spans="2:3" x14ac:dyDescent="0.25">
      <c r="B4878" s="255">
        <v>4815</v>
      </c>
      <c r="C4878" s="254">
        <v>145.15393098323815</v>
      </c>
    </row>
    <row r="4879" spans="2:3" x14ac:dyDescent="0.25">
      <c r="B4879" s="255">
        <v>4816</v>
      </c>
      <c r="C4879" s="254">
        <v>140.16389407763239</v>
      </c>
    </row>
    <row r="4880" spans="2:3" x14ac:dyDescent="0.25">
      <c r="B4880" s="255">
        <v>4817</v>
      </c>
      <c r="C4880" s="254">
        <v>116.80162570795137</v>
      </c>
    </row>
    <row r="4881" spans="2:3" x14ac:dyDescent="0.25">
      <c r="B4881" s="255">
        <v>4818</v>
      </c>
      <c r="C4881" s="254">
        <v>120.73409292253118</v>
      </c>
    </row>
    <row r="4882" spans="2:3" x14ac:dyDescent="0.25">
      <c r="B4882" s="255">
        <v>4819</v>
      </c>
      <c r="C4882" s="254">
        <v>120.06782598843495</v>
      </c>
    </row>
    <row r="4883" spans="2:3" x14ac:dyDescent="0.25">
      <c r="B4883" s="255">
        <v>4820</v>
      </c>
      <c r="C4883" s="254">
        <v>136.61497561182813</v>
      </c>
    </row>
    <row r="4884" spans="2:3" x14ac:dyDescent="0.25">
      <c r="B4884" s="255">
        <v>4821</v>
      </c>
      <c r="C4884" s="254">
        <v>113.02619675301426</v>
      </c>
    </row>
    <row r="4885" spans="2:3" x14ac:dyDescent="0.25">
      <c r="B4885" s="255">
        <v>4822</v>
      </c>
      <c r="C4885" s="254">
        <v>149.28079822874616</v>
      </c>
    </row>
    <row r="4886" spans="2:3" x14ac:dyDescent="0.25">
      <c r="B4886" s="255">
        <v>4823</v>
      </c>
      <c r="C4886" s="254">
        <v>142.60730531690274</v>
      </c>
    </row>
    <row r="4887" spans="2:3" x14ac:dyDescent="0.25">
      <c r="B4887" s="255">
        <v>4824</v>
      </c>
      <c r="C4887" s="254">
        <v>149.47816871460537</v>
      </c>
    </row>
    <row r="4888" spans="2:3" x14ac:dyDescent="0.25">
      <c r="B4888" s="255">
        <v>4825</v>
      </c>
      <c r="C4888" s="254">
        <v>127.2397873351901</v>
      </c>
    </row>
    <row r="4889" spans="2:3" x14ac:dyDescent="0.25">
      <c r="B4889" s="255">
        <v>4826</v>
      </c>
      <c r="C4889" s="254">
        <v>136.64509655638315</v>
      </c>
    </row>
    <row r="4890" spans="2:3" x14ac:dyDescent="0.25">
      <c r="B4890" s="255">
        <v>4827</v>
      </c>
      <c r="C4890" s="254">
        <v>142.1897185453343</v>
      </c>
    </row>
    <row r="4891" spans="2:3" x14ac:dyDescent="0.25">
      <c r="B4891" s="255">
        <v>4828</v>
      </c>
      <c r="C4891" s="254">
        <v>85.455990545356826</v>
      </c>
    </row>
    <row r="4892" spans="2:3" x14ac:dyDescent="0.25">
      <c r="B4892" s="255">
        <v>4829</v>
      </c>
      <c r="C4892" s="254">
        <v>143.91322565158984</v>
      </c>
    </row>
    <row r="4893" spans="2:3" x14ac:dyDescent="0.25">
      <c r="B4893" s="255">
        <v>4830</v>
      </c>
      <c r="C4893" s="254">
        <v>126.83476704239783</v>
      </c>
    </row>
    <row r="4894" spans="2:3" x14ac:dyDescent="0.25">
      <c r="B4894" s="255">
        <v>4831</v>
      </c>
      <c r="C4894" s="254">
        <v>102.02471504579592</v>
      </c>
    </row>
    <row r="4895" spans="2:3" x14ac:dyDescent="0.25">
      <c r="B4895" s="255">
        <v>4832</v>
      </c>
      <c r="C4895" s="254">
        <v>76.005085924272279</v>
      </c>
    </row>
    <row r="4896" spans="2:3" x14ac:dyDescent="0.25">
      <c r="B4896" s="255">
        <v>4833</v>
      </c>
      <c r="C4896" s="254">
        <v>101.49230842803526</v>
      </c>
    </row>
    <row r="4897" spans="2:3" x14ac:dyDescent="0.25">
      <c r="B4897" s="255">
        <v>4834</v>
      </c>
      <c r="C4897" s="254">
        <v>106.39511155170682</v>
      </c>
    </row>
    <row r="4898" spans="2:3" x14ac:dyDescent="0.25">
      <c r="B4898" s="255">
        <v>4835</v>
      </c>
      <c r="C4898" s="254">
        <v>134.0073119070974</v>
      </c>
    </row>
    <row r="4899" spans="2:3" x14ac:dyDescent="0.25">
      <c r="B4899" s="255">
        <v>4836</v>
      </c>
      <c r="C4899" s="254">
        <v>136.14390210539014</v>
      </c>
    </row>
    <row r="4900" spans="2:3" x14ac:dyDescent="0.25">
      <c r="B4900" s="255">
        <v>4837</v>
      </c>
      <c r="C4900" s="254">
        <v>120.17202430969536</v>
      </c>
    </row>
    <row r="4901" spans="2:3" x14ac:dyDescent="0.25">
      <c r="B4901" s="255">
        <v>4838</v>
      </c>
      <c r="C4901" s="254">
        <v>122.8299138709901</v>
      </c>
    </row>
    <row r="4902" spans="2:3" x14ac:dyDescent="0.25">
      <c r="B4902" s="255">
        <v>4839</v>
      </c>
      <c r="C4902" s="254">
        <v>114.99413773880332</v>
      </c>
    </row>
    <row r="4903" spans="2:3" x14ac:dyDescent="0.25">
      <c r="B4903" s="255">
        <v>4840</v>
      </c>
      <c r="C4903" s="254">
        <v>168.22818313051818</v>
      </c>
    </row>
    <row r="4904" spans="2:3" x14ac:dyDescent="0.25">
      <c r="B4904" s="255">
        <v>4841</v>
      </c>
      <c r="C4904" s="254">
        <v>123.97268499503761</v>
      </c>
    </row>
    <row r="4905" spans="2:3" x14ac:dyDescent="0.25">
      <c r="B4905" s="255">
        <v>4842</v>
      </c>
      <c r="C4905" s="254">
        <v>91.113243097380646</v>
      </c>
    </row>
    <row r="4906" spans="2:3" x14ac:dyDescent="0.25">
      <c r="B4906" s="255">
        <v>4843</v>
      </c>
      <c r="C4906" s="254">
        <v>111.39469633679904</v>
      </c>
    </row>
    <row r="4907" spans="2:3" x14ac:dyDescent="0.25">
      <c r="B4907" s="255">
        <v>4844</v>
      </c>
      <c r="C4907" s="254">
        <v>108.43408007580075</v>
      </c>
    </row>
    <row r="4908" spans="2:3" x14ac:dyDescent="0.25">
      <c r="B4908" s="255">
        <v>4845</v>
      </c>
      <c r="C4908" s="254">
        <v>149.35913061168844</v>
      </c>
    </row>
    <row r="4909" spans="2:3" x14ac:dyDescent="0.25">
      <c r="B4909" s="255">
        <v>4846</v>
      </c>
      <c r="C4909" s="254">
        <v>125.97246008401201</v>
      </c>
    </row>
    <row r="4910" spans="2:3" x14ac:dyDescent="0.25">
      <c r="B4910" s="255">
        <v>4847</v>
      </c>
      <c r="C4910" s="254">
        <v>92.13296829011756</v>
      </c>
    </row>
    <row r="4911" spans="2:3" x14ac:dyDescent="0.25">
      <c r="B4911" s="255">
        <v>4848</v>
      </c>
      <c r="C4911" s="254">
        <v>158.2657684673849</v>
      </c>
    </row>
    <row r="4912" spans="2:3" x14ac:dyDescent="0.25">
      <c r="B4912" s="255">
        <v>4849</v>
      </c>
      <c r="C4912" s="254">
        <v>101.78853000865064</v>
      </c>
    </row>
    <row r="4913" spans="2:3" x14ac:dyDescent="0.25">
      <c r="B4913" s="255">
        <v>4850</v>
      </c>
      <c r="C4913" s="254">
        <v>94.428798378171706</v>
      </c>
    </row>
    <row r="4914" spans="2:3" x14ac:dyDescent="0.25">
      <c r="B4914" s="255">
        <v>4851</v>
      </c>
      <c r="C4914" s="254">
        <v>131.59904690273484</v>
      </c>
    </row>
    <row r="4915" spans="2:3" x14ac:dyDescent="0.25">
      <c r="B4915" s="255">
        <v>4852</v>
      </c>
      <c r="C4915" s="254">
        <v>112.13178221722629</v>
      </c>
    </row>
    <row r="4916" spans="2:3" x14ac:dyDescent="0.25">
      <c r="B4916" s="255">
        <v>4853</v>
      </c>
      <c r="C4916" s="254">
        <v>122.08944775611297</v>
      </c>
    </row>
    <row r="4917" spans="2:3" x14ac:dyDescent="0.25">
      <c r="B4917" s="255">
        <v>4854</v>
      </c>
      <c r="C4917" s="254">
        <v>136.38011366306876</v>
      </c>
    </row>
    <row r="4918" spans="2:3" x14ac:dyDescent="0.25">
      <c r="B4918" s="255">
        <v>4855</v>
      </c>
      <c r="C4918" s="254">
        <v>130.01806389852678</v>
      </c>
    </row>
    <row r="4919" spans="2:3" x14ac:dyDescent="0.25">
      <c r="B4919" s="255">
        <v>4856</v>
      </c>
      <c r="C4919" s="254">
        <v>130.31043186353176</v>
      </c>
    </row>
    <row r="4920" spans="2:3" x14ac:dyDescent="0.25">
      <c r="B4920" s="255">
        <v>4857</v>
      </c>
      <c r="C4920" s="254">
        <v>120.15748197859504</v>
      </c>
    </row>
    <row r="4921" spans="2:3" x14ac:dyDescent="0.25">
      <c r="B4921" s="255">
        <v>4858</v>
      </c>
      <c r="C4921" s="254">
        <v>117.4788161283841</v>
      </c>
    </row>
    <row r="4922" spans="2:3" x14ac:dyDescent="0.25">
      <c r="B4922" s="255">
        <v>4859</v>
      </c>
      <c r="C4922" s="254">
        <v>99.90152413922894</v>
      </c>
    </row>
    <row r="4923" spans="2:3" x14ac:dyDescent="0.25">
      <c r="B4923" s="255">
        <v>4860</v>
      </c>
      <c r="C4923" s="254">
        <v>133.24529028652844</v>
      </c>
    </row>
    <row r="4924" spans="2:3" x14ac:dyDescent="0.25">
      <c r="B4924" s="255">
        <v>4861</v>
      </c>
      <c r="C4924" s="254">
        <v>169.21173956672857</v>
      </c>
    </row>
    <row r="4925" spans="2:3" x14ac:dyDescent="0.25">
      <c r="B4925" s="255">
        <v>4862</v>
      </c>
      <c r="C4925" s="254">
        <v>159.38492310705593</v>
      </c>
    </row>
    <row r="4926" spans="2:3" x14ac:dyDescent="0.25">
      <c r="B4926" s="255">
        <v>4863</v>
      </c>
      <c r="C4926" s="254">
        <v>118.21891162293805</v>
      </c>
    </row>
    <row r="4927" spans="2:3" x14ac:dyDescent="0.25">
      <c r="B4927" s="255">
        <v>4864</v>
      </c>
      <c r="C4927" s="254">
        <v>124.13610556239954</v>
      </c>
    </row>
    <row r="4928" spans="2:3" x14ac:dyDescent="0.25">
      <c r="B4928" s="255">
        <v>4865</v>
      </c>
      <c r="C4928" s="254">
        <v>158.22147459794272</v>
      </c>
    </row>
    <row r="4929" spans="2:3" x14ac:dyDescent="0.25">
      <c r="B4929" s="255">
        <v>4866</v>
      </c>
      <c r="C4929" s="254">
        <v>156.29430066498009</v>
      </c>
    </row>
    <row r="4930" spans="2:3" x14ac:dyDescent="0.25">
      <c r="B4930" s="255">
        <v>4867</v>
      </c>
      <c r="C4930" s="254">
        <v>127.98328911520539</v>
      </c>
    </row>
    <row r="4931" spans="2:3" x14ac:dyDescent="0.25">
      <c r="B4931" s="255">
        <v>4868</v>
      </c>
      <c r="C4931" s="254">
        <v>112.61375529543554</v>
      </c>
    </row>
    <row r="4932" spans="2:3" x14ac:dyDescent="0.25">
      <c r="B4932" s="255">
        <v>4869</v>
      </c>
      <c r="C4932" s="254">
        <v>70.434377820553337</v>
      </c>
    </row>
    <row r="4933" spans="2:3" x14ac:dyDescent="0.25">
      <c r="B4933" s="255">
        <v>4870</v>
      </c>
      <c r="C4933" s="254">
        <v>105.08342109597558</v>
      </c>
    </row>
    <row r="4934" spans="2:3" x14ac:dyDescent="0.25">
      <c r="B4934" s="255">
        <v>4871</v>
      </c>
      <c r="C4934" s="254">
        <v>123.40904884054767</v>
      </c>
    </row>
    <row r="4935" spans="2:3" x14ac:dyDescent="0.25">
      <c r="B4935" s="255">
        <v>4872</v>
      </c>
      <c r="C4935" s="254">
        <v>123.42042789827531</v>
      </c>
    </row>
    <row r="4936" spans="2:3" x14ac:dyDescent="0.25">
      <c r="B4936" s="255">
        <v>4873</v>
      </c>
      <c r="C4936" s="254">
        <v>123.81636150972216</v>
      </c>
    </row>
    <row r="4937" spans="2:3" x14ac:dyDescent="0.25">
      <c r="B4937" s="255">
        <v>4874</v>
      </c>
      <c r="C4937" s="254">
        <v>150.9116180639551</v>
      </c>
    </row>
    <row r="4938" spans="2:3" x14ac:dyDescent="0.25">
      <c r="B4938" s="255">
        <v>4875</v>
      </c>
      <c r="C4938" s="254">
        <v>95.714188666647729</v>
      </c>
    </row>
    <row r="4939" spans="2:3" x14ac:dyDescent="0.25">
      <c r="B4939" s="255">
        <v>4876</v>
      </c>
      <c r="C4939" s="254">
        <v>129.12224289538528</v>
      </c>
    </row>
    <row r="4940" spans="2:3" x14ac:dyDescent="0.25">
      <c r="B4940" s="255">
        <v>4877</v>
      </c>
      <c r="C4940" s="254">
        <v>96.955380399489883</v>
      </c>
    </row>
    <row r="4941" spans="2:3" x14ac:dyDescent="0.25">
      <c r="B4941" s="255">
        <v>4878</v>
      </c>
      <c r="C4941" s="254">
        <v>134.88640249688186</v>
      </c>
    </row>
    <row r="4942" spans="2:3" x14ac:dyDescent="0.25">
      <c r="B4942" s="255">
        <v>4879</v>
      </c>
      <c r="C4942" s="254">
        <v>89.322136069182136</v>
      </c>
    </row>
    <row r="4943" spans="2:3" x14ac:dyDescent="0.25">
      <c r="B4943" s="255">
        <v>4880</v>
      </c>
      <c r="C4943" s="254">
        <v>135.452931679024</v>
      </c>
    </row>
    <row r="4944" spans="2:3" x14ac:dyDescent="0.25">
      <c r="B4944" s="255">
        <v>4881</v>
      </c>
      <c r="C4944" s="254">
        <v>144.85636937863467</v>
      </c>
    </row>
    <row r="4945" spans="2:3" x14ac:dyDescent="0.25">
      <c r="B4945" s="255">
        <v>4882</v>
      </c>
      <c r="C4945" s="254">
        <v>165.57462967143994</v>
      </c>
    </row>
    <row r="4946" spans="2:3" x14ac:dyDescent="0.25">
      <c r="B4946" s="255">
        <v>4883</v>
      </c>
      <c r="C4946" s="254">
        <v>114.39494862100517</v>
      </c>
    </row>
    <row r="4947" spans="2:3" x14ac:dyDescent="0.25">
      <c r="B4947" s="255">
        <v>4884</v>
      </c>
      <c r="C4947" s="254">
        <v>123.31817216562787</v>
      </c>
    </row>
    <row r="4948" spans="2:3" x14ac:dyDescent="0.25">
      <c r="B4948" s="255">
        <v>4885</v>
      </c>
      <c r="C4948" s="254">
        <v>153.60029776452248</v>
      </c>
    </row>
    <row r="4949" spans="2:3" x14ac:dyDescent="0.25">
      <c r="B4949" s="255">
        <v>4886</v>
      </c>
      <c r="C4949" s="254">
        <v>93.042603397721649</v>
      </c>
    </row>
    <row r="4950" spans="2:3" x14ac:dyDescent="0.25">
      <c r="B4950" s="255">
        <v>4887</v>
      </c>
      <c r="C4950" s="254">
        <v>141.60277463684668</v>
      </c>
    </row>
    <row r="4951" spans="2:3" x14ac:dyDescent="0.25">
      <c r="B4951" s="255">
        <v>4888</v>
      </c>
      <c r="C4951" s="254">
        <v>122.02023683566966</v>
      </c>
    </row>
    <row r="4952" spans="2:3" x14ac:dyDescent="0.25">
      <c r="B4952" s="255">
        <v>4889</v>
      </c>
      <c r="C4952" s="254">
        <v>108.39585229992561</v>
      </c>
    </row>
    <row r="4953" spans="2:3" x14ac:dyDescent="0.25">
      <c r="B4953" s="255">
        <v>4890</v>
      </c>
      <c r="C4953" s="254">
        <v>118.65285450130645</v>
      </c>
    </row>
    <row r="4954" spans="2:3" x14ac:dyDescent="0.25">
      <c r="B4954" s="255">
        <v>4891</v>
      </c>
      <c r="C4954" s="254">
        <v>125.53938324195447</v>
      </c>
    </row>
    <row r="4955" spans="2:3" x14ac:dyDescent="0.25">
      <c r="B4955" s="255">
        <v>4892</v>
      </c>
      <c r="C4955" s="254">
        <v>142.70074878749605</v>
      </c>
    </row>
    <row r="4956" spans="2:3" x14ac:dyDescent="0.25">
      <c r="B4956" s="255">
        <v>4893</v>
      </c>
      <c r="C4956" s="254">
        <v>96.994605169872742</v>
      </c>
    </row>
    <row r="4957" spans="2:3" x14ac:dyDescent="0.25">
      <c r="B4957" s="255">
        <v>4894</v>
      </c>
      <c r="C4957" s="254">
        <v>172.50629595765395</v>
      </c>
    </row>
    <row r="4958" spans="2:3" x14ac:dyDescent="0.25">
      <c r="B4958" s="255">
        <v>4895</v>
      </c>
      <c r="C4958" s="254">
        <v>104.82841182812625</v>
      </c>
    </row>
    <row r="4959" spans="2:3" x14ac:dyDescent="0.25">
      <c r="B4959" s="255">
        <v>4896</v>
      </c>
      <c r="C4959" s="254">
        <v>110.8245138749989</v>
      </c>
    </row>
    <row r="4960" spans="2:3" x14ac:dyDescent="0.25">
      <c r="B4960" s="255">
        <v>4897</v>
      </c>
      <c r="C4960" s="254">
        <v>109.81836171353071</v>
      </c>
    </row>
    <row r="4961" spans="2:3" x14ac:dyDescent="0.25">
      <c r="B4961" s="255">
        <v>4898</v>
      </c>
      <c r="C4961" s="254">
        <v>87.029187003652993</v>
      </c>
    </row>
    <row r="4962" spans="2:3" x14ac:dyDescent="0.25">
      <c r="B4962" s="255">
        <v>4899</v>
      </c>
      <c r="C4962" s="254">
        <v>57.531575055711897</v>
      </c>
    </row>
    <row r="4963" spans="2:3" x14ac:dyDescent="0.25">
      <c r="B4963" s="255">
        <v>4900</v>
      </c>
      <c r="C4963" s="254">
        <v>139.88657631283758</v>
      </c>
    </row>
    <row r="4964" spans="2:3" x14ac:dyDescent="0.25">
      <c r="B4964" s="255">
        <v>4901</v>
      </c>
      <c r="C4964" s="254">
        <v>112.74962593581071</v>
      </c>
    </row>
    <row r="4965" spans="2:3" x14ac:dyDescent="0.25">
      <c r="B4965" s="255">
        <v>4902</v>
      </c>
      <c r="C4965" s="254">
        <v>134.13104722045804</v>
      </c>
    </row>
    <row r="4966" spans="2:3" x14ac:dyDescent="0.25">
      <c r="B4966" s="255">
        <v>4903</v>
      </c>
      <c r="C4966" s="254">
        <v>114.70552897186218</v>
      </c>
    </row>
    <row r="4967" spans="2:3" x14ac:dyDescent="0.25">
      <c r="B4967" s="255">
        <v>4904</v>
      </c>
      <c r="C4967" s="254">
        <v>96.231482657499768</v>
      </c>
    </row>
    <row r="4968" spans="2:3" x14ac:dyDescent="0.25">
      <c r="B4968" s="255">
        <v>4905</v>
      </c>
      <c r="C4968" s="254">
        <v>109.07367061025461</v>
      </c>
    </row>
    <row r="4969" spans="2:3" x14ac:dyDescent="0.25">
      <c r="B4969" s="255">
        <v>4906</v>
      </c>
      <c r="C4969" s="254">
        <v>149.23424725859923</v>
      </c>
    </row>
    <row r="4970" spans="2:3" x14ac:dyDescent="0.25">
      <c r="B4970" s="255">
        <v>4907</v>
      </c>
      <c r="C4970" s="254">
        <v>130.19138141981213</v>
      </c>
    </row>
    <row r="4971" spans="2:3" x14ac:dyDescent="0.25">
      <c r="B4971" s="255">
        <v>4908</v>
      </c>
      <c r="C4971" s="254">
        <v>144.71122861124087</v>
      </c>
    </row>
    <row r="4972" spans="2:3" x14ac:dyDescent="0.25">
      <c r="B4972" s="255">
        <v>4909</v>
      </c>
      <c r="C4972" s="254">
        <v>123.97269806578544</v>
      </c>
    </row>
    <row r="4973" spans="2:3" x14ac:dyDescent="0.25">
      <c r="B4973" s="255">
        <v>4910</v>
      </c>
      <c r="C4973" s="254">
        <v>118.26941455179976</v>
      </c>
    </row>
    <row r="4974" spans="2:3" x14ac:dyDescent="0.25">
      <c r="B4974" s="255">
        <v>4911</v>
      </c>
      <c r="C4974" s="254">
        <v>134.32117929577043</v>
      </c>
    </row>
    <row r="4975" spans="2:3" x14ac:dyDescent="0.25">
      <c r="B4975" s="255">
        <v>4912</v>
      </c>
      <c r="C4975" s="254">
        <v>132.79099573919132</v>
      </c>
    </row>
    <row r="4976" spans="2:3" x14ac:dyDescent="0.25">
      <c r="B4976" s="255">
        <v>4913</v>
      </c>
      <c r="C4976" s="254">
        <v>151.67809541087092</v>
      </c>
    </row>
    <row r="4977" spans="2:3" x14ac:dyDescent="0.25">
      <c r="B4977" s="255">
        <v>4914</v>
      </c>
      <c r="C4977" s="254">
        <v>144.74735864015011</v>
      </c>
    </row>
    <row r="4978" spans="2:3" x14ac:dyDescent="0.25">
      <c r="B4978" s="255">
        <v>4915</v>
      </c>
      <c r="C4978" s="254">
        <v>98.343000412848824</v>
      </c>
    </row>
    <row r="4979" spans="2:3" x14ac:dyDescent="0.25">
      <c r="B4979" s="255">
        <v>4916</v>
      </c>
      <c r="C4979" s="254">
        <v>108.75202324111797</v>
      </c>
    </row>
    <row r="4980" spans="2:3" x14ac:dyDescent="0.25">
      <c r="B4980" s="255">
        <v>4917</v>
      </c>
      <c r="C4980" s="254">
        <v>125.23850161166153</v>
      </c>
    </row>
    <row r="4981" spans="2:3" x14ac:dyDescent="0.25">
      <c r="B4981" s="255">
        <v>4918</v>
      </c>
      <c r="C4981" s="254">
        <v>107.45960463074525</v>
      </c>
    </row>
    <row r="4982" spans="2:3" x14ac:dyDescent="0.25">
      <c r="B4982" s="255">
        <v>4919</v>
      </c>
      <c r="C4982" s="254">
        <v>88.318813628730481</v>
      </c>
    </row>
    <row r="4983" spans="2:3" x14ac:dyDescent="0.25">
      <c r="B4983" s="255">
        <v>4920</v>
      </c>
      <c r="C4983" s="254">
        <v>95.166951503959595</v>
      </c>
    </row>
    <row r="4984" spans="2:3" x14ac:dyDescent="0.25">
      <c r="B4984" s="255">
        <v>4921</v>
      </c>
      <c r="C4984" s="254">
        <v>99.244003885849253</v>
      </c>
    </row>
    <row r="4985" spans="2:3" x14ac:dyDescent="0.25">
      <c r="B4985" s="255">
        <v>4922</v>
      </c>
      <c r="C4985" s="254">
        <v>113.03212553196758</v>
      </c>
    </row>
    <row r="4986" spans="2:3" x14ac:dyDescent="0.25">
      <c r="B4986" s="255">
        <v>4923</v>
      </c>
      <c r="C4986" s="254">
        <v>143.94169692320071</v>
      </c>
    </row>
    <row r="4987" spans="2:3" x14ac:dyDescent="0.25">
      <c r="B4987" s="255">
        <v>4924</v>
      </c>
      <c r="C4987" s="254">
        <v>127.52904132294429</v>
      </c>
    </row>
    <row r="4988" spans="2:3" x14ac:dyDescent="0.25">
      <c r="B4988" s="255">
        <v>4925</v>
      </c>
      <c r="C4988" s="254">
        <v>97.551266923878813</v>
      </c>
    </row>
    <row r="4989" spans="2:3" x14ac:dyDescent="0.25">
      <c r="B4989" s="255">
        <v>4926</v>
      </c>
      <c r="C4989" s="254">
        <v>112.97320389971</v>
      </c>
    </row>
    <row r="4990" spans="2:3" x14ac:dyDescent="0.25">
      <c r="B4990" s="255">
        <v>4927</v>
      </c>
      <c r="C4990" s="254">
        <v>89.486973059047585</v>
      </c>
    </row>
    <row r="4991" spans="2:3" x14ac:dyDescent="0.25">
      <c r="B4991" s="255">
        <v>4928</v>
      </c>
      <c r="C4991" s="254">
        <v>144.72165606254916</v>
      </c>
    </row>
    <row r="4992" spans="2:3" x14ac:dyDescent="0.25">
      <c r="B4992" s="255">
        <v>4929</v>
      </c>
      <c r="C4992" s="254">
        <v>59.793682482850798</v>
      </c>
    </row>
    <row r="4993" spans="2:3" x14ac:dyDescent="0.25">
      <c r="B4993" s="255">
        <v>4930</v>
      </c>
      <c r="C4993" s="254">
        <v>149.7530001152671</v>
      </c>
    </row>
    <row r="4994" spans="2:3" x14ac:dyDescent="0.25">
      <c r="B4994" s="255">
        <v>4931</v>
      </c>
      <c r="C4994" s="254">
        <v>154.0889723202304</v>
      </c>
    </row>
    <row r="4995" spans="2:3" x14ac:dyDescent="0.25">
      <c r="B4995" s="255">
        <v>4932</v>
      </c>
      <c r="C4995" s="254">
        <v>148.86980847274177</v>
      </c>
    </row>
    <row r="4996" spans="2:3" x14ac:dyDescent="0.25">
      <c r="B4996" s="255">
        <v>4933</v>
      </c>
      <c r="C4996" s="254">
        <v>115.13490961802778</v>
      </c>
    </row>
    <row r="4997" spans="2:3" x14ac:dyDescent="0.25">
      <c r="B4997" s="255">
        <v>4934</v>
      </c>
      <c r="C4997" s="254">
        <v>138.16755969881734</v>
      </c>
    </row>
    <row r="4998" spans="2:3" x14ac:dyDescent="0.25">
      <c r="B4998" s="255">
        <v>4935</v>
      </c>
      <c r="C4998" s="254">
        <v>108.44224989267377</v>
      </c>
    </row>
    <row r="4999" spans="2:3" x14ac:dyDescent="0.25">
      <c r="B4999" s="255">
        <v>4936</v>
      </c>
      <c r="C4999" s="254">
        <v>136.76813775297299</v>
      </c>
    </row>
    <row r="5000" spans="2:3" x14ac:dyDescent="0.25">
      <c r="B5000" s="255">
        <v>4937</v>
      </c>
      <c r="C5000" s="254">
        <v>102.99484928020934</v>
      </c>
    </row>
    <row r="5001" spans="2:3" x14ac:dyDescent="0.25">
      <c r="B5001" s="255">
        <v>4938</v>
      </c>
      <c r="C5001" s="254">
        <v>111.82097641561933</v>
      </c>
    </row>
    <row r="5002" spans="2:3" x14ac:dyDescent="0.25">
      <c r="B5002" s="255">
        <v>4939</v>
      </c>
      <c r="C5002" s="254">
        <v>105.93016834624008</v>
      </c>
    </row>
    <row r="5003" spans="2:3" x14ac:dyDescent="0.25">
      <c r="B5003" s="255">
        <v>4940</v>
      </c>
      <c r="C5003" s="254">
        <v>152.86893225237137</v>
      </c>
    </row>
    <row r="5004" spans="2:3" x14ac:dyDescent="0.25">
      <c r="B5004" s="255">
        <v>4941</v>
      </c>
      <c r="C5004" s="254">
        <v>108.75761351138169</v>
      </c>
    </row>
    <row r="5005" spans="2:3" x14ac:dyDescent="0.25">
      <c r="B5005" s="255">
        <v>4942</v>
      </c>
      <c r="C5005" s="254">
        <v>113.53580887489923</v>
      </c>
    </row>
    <row r="5006" spans="2:3" x14ac:dyDescent="0.25">
      <c r="B5006" s="255">
        <v>4943</v>
      </c>
      <c r="C5006" s="254">
        <v>115.025765156239</v>
      </c>
    </row>
    <row r="5007" spans="2:3" x14ac:dyDescent="0.25">
      <c r="B5007" s="255">
        <v>4944</v>
      </c>
      <c r="C5007" s="254">
        <v>101.54072207666236</v>
      </c>
    </row>
    <row r="5008" spans="2:3" x14ac:dyDescent="0.25">
      <c r="B5008" s="255">
        <v>4945</v>
      </c>
      <c r="C5008" s="254">
        <v>129.89652757793633</v>
      </c>
    </row>
    <row r="5009" spans="2:3" x14ac:dyDescent="0.25">
      <c r="B5009" s="255">
        <v>4946</v>
      </c>
      <c r="C5009" s="254">
        <v>126.50717388790234</v>
      </c>
    </row>
    <row r="5010" spans="2:3" x14ac:dyDescent="0.25">
      <c r="B5010" s="255">
        <v>4947</v>
      </c>
      <c r="C5010" s="254">
        <v>157.47524643713959</v>
      </c>
    </row>
    <row r="5011" spans="2:3" x14ac:dyDescent="0.25">
      <c r="B5011" s="255">
        <v>4948</v>
      </c>
      <c r="C5011" s="254">
        <v>128.09803666157308</v>
      </c>
    </row>
    <row r="5012" spans="2:3" x14ac:dyDescent="0.25">
      <c r="B5012" s="255">
        <v>4949</v>
      </c>
      <c r="C5012" s="254">
        <v>91.674390332698394</v>
      </c>
    </row>
    <row r="5013" spans="2:3" x14ac:dyDescent="0.25">
      <c r="B5013" s="255">
        <v>4950</v>
      </c>
      <c r="C5013" s="254">
        <v>100.33447382071169</v>
      </c>
    </row>
    <row r="5014" spans="2:3" x14ac:dyDescent="0.25">
      <c r="B5014" s="255">
        <v>4951</v>
      </c>
      <c r="C5014" s="254">
        <v>122.51252219099665</v>
      </c>
    </row>
    <row r="5015" spans="2:3" x14ac:dyDescent="0.25">
      <c r="B5015" s="255">
        <v>4952</v>
      </c>
      <c r="C5015" s="254">
        <v>114.80501987848639</v>
      </c>
    </row>
    <row r="5016" spans="2:3" x14ac:dyDescent="0.25">
      <c r="B5016" s="255">
        <v>4953</v>
      </c>
      <c r="C5016" s="254">
        <v>100.34844722820252</v>
      </c>
    </row>
    <row r="5017" spans="2:3" x14ac:dyDescent="0.25">
      <c r="B5017" s="255">
        <v>4954</v>
      </c>
      <c r="C5017" s="254">
        <v>150.40523499366807</v>
      </c>
    </row>
    <row r="5018" spans="2:3" x14ac:dyDescent="0.25">
      <c r="B5018" s="255">
        <v>4955</v>
      </c>
      <c r="C5018" s="254">
        <v>126.95446022647874</v>
      </c>
    </row>
    <row r="5019" spans="2:3" x14ac:dyDescent="0.25">
      <c r="B5019" s="255">
        <v>4956</v>
      </c>
      <c r="C5019" s="254">
        <v>127.33434375336309</v>
      </c>
    </row>
    <row r="5020" spans="2:3" x14ac:dyDescent="0.25">
      <c r="B5020" s="255">
        <v>4957</v>
      </c>
      <c r="C5020" s="254">
        <v>141.23459138881034</v>
      </c>
    </row>
    <row r="5021" spans="2:3" x14ac:dyDescent="0.25">
      <c r="B5021" s="255">
        <v>4958</v>
      </c>
      <c r="C5021" s="254">
        <v>97.79978074263056</v>
      </c>
    </row>
    <row r="5022" spans="2:3" x14ac:dyDescent="0.25">
      <c r="B5022" s="255">
        <v>4959</v>
      </c>
      <c r="C5022" s="254">
        <v>120.16835942465129</v>
      </c>
    </row>
    <row r="5023" spans="2:3" x14ac:dyDescent="0.25">
      <c r="B5023" s="255">
        <v>4960</v>
      </c>
      <c r="C5023" s="254">
        <v>165.94151523504013</v>
      </c>
    </row>
    <row r="5024" spans="2:3" x14ac:dyDescent="0.25">
      <c r="B5024" s="255">
        <v>4961</v>
      </c>
      <c r="C5024" s="254">
        <v>153.19404735617672</v>
      </c>
    </row>
    <row r="5025" spans="2:3" x14ac:dyDescent="0.25">
      <c r="B5025" s="255">
        <v>4962</v>
      </c>
      <c r="C5025" s="254">
        <v>98.140670348633634</v>
      </c>
    </row>
    <row r="5026" spans="2:3" x14ac:dyDescent="0.25">
      <c r="B5026" s="255">
        <v>4963</v>
      </c>
      <c r="C5026" s="254">
        <v>132.37663650402018</v>
      </c>
    </row>
    <row r="5027" spans="2:3" x14ac:dyDescent="0.25">
      <c r="B5027" s="255">
        <v>4964</v>
      </c>
      <c r="C5027" s="254">
        <v>167.14022859856954</v>
      </c>
    </row>
    <row r="5028" spans="2:3" x14ac:dyDescent="0.25">
      <c r="B5028" s="255">
        <v>4965</v>
      </c>
      <c r="C5028" s="254">
        <v>111.69717975940601</v>
      </c>
    </row>
    <row r="5029" spans="2:3" x14ac:dyDescent="0.25">
      <c r="B5029" s="255">
        <v>4966</v>
      </c>
      <c r="C5029" s="254">
        <v>130.03697348454932</v>
      </c>
    </row>
    <row r="5030" spans="2:3" x14ac:dyDescent="0.25">
      <c r="B5030" s="255">
        <v>4967</v>
      </c>
      <c r="C5030" s="254">
        <v>59.289607826266476</v>
      </c>
    </row>
    <row r="5031" spans="2:3" x14ac:dyDescent="0.25">
      <c r="B5031" s="255">
        <v>4968</v>
      </c>
      <c r="C5031" s="254">
        <v>137.36904023481597</v>
      </c>
    </row>
    <row r="5032" spans="2:3" x14ac:dyDescent="0.25">
      <c r="B5032" s="255">
        <v>4969</v>
      </c>
      <c r="C5032" s="254">
        <v>124.06752253465484</v>
      </c>
    </row>
    <row r="5033" spans="2:3" x14ac:dyDescent="0.25">
      <c r="B5033" s="255">
        <v>4970</v>
      </c>
      <c r="C5033" s="254">
        <v>97.639557644001712</v>
      </c>
    </row>
    <row r="5034" spans="2:3" x14ac:dyDescent="0.25">
      <c r="B5034" s="255">
        <v>4971</v>
      </c>
      <c r="C5034" s="254">
        <v>131.63902167865444</v>
      </c>
    </row>
    <row r="5035" spans="2:3" x14ac:dyDescent="0.25">
      <c r="B5035" s="255">
        <v>4972</v>
      </c>
      <c r="C5035" s="254">
        <v>127.33579440170382</v>
      </c>
    </row>
    <row r="5036" spans="2:3" x14ac:dyDescent="0.25">
      <c r="B5036" s="255">
        <v>4973</v>
      </c>
      <c r="C5036" s="254">
        <v>87.715484168005077</v>
      </c>
    </row>
    <row r="5037" spans="2:3" x14ac:dyDescent="0.25">
      <c r="B5037" s="255">
        <v>4974</v>
      </c>
      <c r="C5037" s="254">
        <v>108.44708951594801</v>
      </c>
    </row>
    <row r="5038" spans="2:3" x14ac:dyDescent="0.25">
      <c r="B5038" s="255">
        <v>4975</v>
      </c>
      <c r="C5038" s="254">
        <v>102.81175061148303</v>
      </c>
    </row>
    <row r="5039" spans="2:3" x14ac:dyDescent="0.25">
      <c r="B5039" s="255">
        <v>4976</v>
      </c>
      <c r="C5039" s="254">
        <v>75.736902332634443</v>
      </c>
    </row>
    <row r="5040" spans="2:3" x14ac:dyDescent="0.25">
      <c r="B5040" s="255">
        <v>4977</v>
      </c>
      <c r="C5040" s="254">
        <v>138.12800600405353</v>
      </c>
    </row>
    <row r="5041" spans="2:3" x14ac:dyDescent="0.25">
      <c r="B5041" s="255">
        <v>4978</v>
      </c>
      <c r="C5041" s="254">
        <v>112.20365950205426</v>
      </c>
    </row>
    <row r="5042" spans="2:3" x14ac:dyDescent="0.25">
      <c r="B5042" s="255">
        <v>4979</v>
      </c>
      <c r="C5042" s="254">
        <v>143.07927762935026</v>
      </c>
    </row>
    <row r="5043" spans="2:3" x14ac:dyDescent="0.25">
      <c r="B5043" s="255">
        <v>4980</v>
      </c>
      <c r="C5043" s="254">
        <v>115.00361720032268</v>
      </c>
    </row>
    <row r="5044" spans="2:3" x14ac:dyDescent="0.25">
      <c r="B5044" s="255">
        <v>4981</v>
      </c>
      <c r="C5044" s="254">
        <v>137.03018525089183</v>
      </c>
    </row>
    <row r="5045" spans="2:3" x14ac:dyDescent="0.25">
      <c r="B5045" s="255">
        <v>4982</v>
      </c>
      <c r="C5045" s="254">
        <v>123.6741572676496</v>
      </c>
    </row>
    <row r="5046" spans="2:3" x14ac:dyDescent="0.25">
      <c r="B5046" s="255">
        <v>4983</v>
      </c>
      <c r="C5046" s="254">
        <v>127.09609517197737</v>
      </c>
    </row>
    <row r="5047" spans="2:3" x14ac:dyDescent="0.25">
      <c r="B5047" s="255">
        <v>4984</v>
      </c>
      <c r="C5047" s="254">
        <v>137.201527700399</v>
      </c>
    </row>
    <row r="5048" spans="2:3" x14ac:dyDescent="0.25">
      <c r="B5048" s="255">
        <v>4985</v>
      </c>
      <c r="C5048" s="254">
        <v>135.3260908194238</v>
      </c>
    </row>
    <row r="5049" spans="2:3" x14ac:dyDescent="0.25">
      <c r="B5049" s="255">
        <v>4986</v>
      </c>
      <c r="C5049" s="254">
        <v>81.943920330085717</v>
      </c>
    </row>
    <row r="5050" spans="2:3" x14ac:dyDescent="0.25">
      <c r="B5050" s="255">
        <v>4987</v>
      </c>
      <c r="C5050" s="254">
        <v>95.650777553554633</v>
      </c>
    </row>
    <row r="5051" spans="2:3" x14ac:dyDescent="0.25">
      <c r="B5051" s="255">
        <v>4988</v>
      </c>
      <c r="C5051" s="254">
        <v>105.85126295031222</v>
      </c>
    </row>
    <row r="5052" spans="2:3" x14ac:dyDescent="0.25">
      <c r="B5052" s="255">
        <v>4989</v>
      </c>
      <c r="C5052" s="254">
        <v>100.21311947217066</v>
      </c>
    </row>
    <row r="5053" spans="2:3" x14ac:dyDescent="0.25">
      <c r="B5053" s="255">
        <v>4990</v>
      </c>
      <c r="C5053" s="254">
        <v>117.05033050124192</v>
      </c>
    </row>
    <row r="5054" spans="2:3" x14ac:dyDescent="0.25">
      <c r="B5054" s="255">
        <v>4991</v>
      </c>
      <c r="C5054" s="254">
        <v>146.41091391958349</v>
      </c>
    </row>
    <row r="5055" spans="2:3" x14ac:dyDescent="0.25">
      <c r="B5055" s="255">
        <v>4992</v>
      </c>
      <c r="C5055" s="254">
        <v>119.34016187372633</v>
      </c>
    </row>
    <row r="5056" spans="2:3" x14ac:dyDescent="0.25">
      <c r="B5056" s="255">
        <v>4993</v>
      </c>
      <c r="C5056" s="254">
        <v>95.979134463247078</v>
      </c>
    </row>
    <row r="5057" spans="2:3" x14ac:dyDescent="0.25">
      <c r="B5057" s="255">
        <v>4994</v>
      </c>
      <c r="C5057" s="254">
        <v>179.26360461051166</v>
      </c>
    </row>
    <row r="5058" spans="2:3" x14ac:dyDescent="0.25">
      <c r="B5058" s="255">
        <v>4995</v>
      </c>
      <c r="C5058" s="254">
        <v>122.10780751411893</v>
      </c>
    </row>
    <row r="5059" spans="2:3" x14ac:dyDescent="0.25">
      <c r="B5059" s="255">
        <v>4996</v>
      </c>
      <c r="C5059" s="254">
        <v>113.80562415548691</v>
      </c>
    </row>
    <row r="5060" spans="2:3" x14ac:dyDescent="0.25">
      <c r="B5060" s="255">
        <v>4997</v>
      </c>
      <c r="C5060" s="254">
        <v>100.20545611806328</v>
      </c>
    </row>
    <row r="5061" spans="2:3" x14ac:dyDescent="0.25">
      <c r="B5061" s="255">
        <v>4998</v>
      </c>
      <c r="C5061" s="254">
        <v>150.00402944307379</v>
      </c>
    </row>
    <row r="5062" spans="2:3" x14ac:dyDescent="0.25">
      <c r="B5062" s="255">
        <v>4999</v>
      </c>
      <c r="C5062" s="254">
        <v>111.85949039940047</v>
      </c>
    </row>
    <row r="5063" spans="2:3" x14ac:dyDescent="0.25">
      <c r="B5063" s="255">
        <v>5000</v>
      </c>
      <c r="C5063" s="254">
        <v>140.17882832451562</v>
      </c>
    </row>
    <row r="5064" spans="2:3" x14ac:dyDescent="0.25">
      <c r="B5064" s="255">
        <v>5001</v>
      </c>
      <c r="C5064" s="254">
        <v>126.96176414917133</v>
      </c>
    </row>
    <row r="5065" spans="2:3" x14ac:dyDescent="0.25">
      <c r="B5065" s="255">
        <v>5002</v>
      </c>
      <c r="C5065" s="254">
        <v>139.01061653361151</v>
      </c>
    </row>
    <row r="5066" spans="2:3" x14ac:dyDescent="0.25">
      <c r="B5066" s="255">
        <v>5003</v>
      </c>
      <c r="C5066" s="254">
        <v>134.47792225632415</v>
      </c>
    </row>
    <row r="5067" spans="2:3" x14ac:dyDescent="0.25">
      <c r="B5067" s="255">
        <v>5004</v>
      </c>
      <c r="C5067" s="254">
        <v>129.13905410674784</v>
      </c>
    </row>
    <row r="5068" spans="2:3" x14ac:dyDescent="0.25">
      <c r="B5068" s="255">
        <v>5005</v>
      </c>
      <c r="C5068" s="254">
        <v>101.10302542002923</v>
      </c>
    </row>
    <row r="5069" spans="2:3" x14ac:dyDescent="0.25">
      <c r="B5069" s="255">
        <v>5006</v>
      </c>
      <c r="C5069" s="254">
        <v>84.4028130195247</v>
      </c>
    </row>
    <row r="5070" spans="2:3" x14ac:dyDescent="0.25">
      <c r="B5070" s="255">
        <v>5007</v>
      </c>
      <c r="C5070" s="254">
        <v>145.9256093460242</v>
      </c>
    </row>
    <row r="5071" spans="2:3" x14ac:dyDescent="0.25">
      <c r="B5071" s="255">
        <v>5008</v>
      </c>
      <c r="C5071" s="254">
        <v>160.33676995509072</v>
      </c>
    </row>
    <row r="5072" spans="2:3" x14ac:dyDescent="0.25">
      <c r="B5072" s="255">
        <v>5009</v>
      </c>
      <c r="C5072" s="254">
        <v>126.14402181890568</v>
      </c>
    </row>
    <row r="5073" spans="2:3" x14ac:dyDescent="0.25">
      <c r="B5073" s="255">
        <v>5010</v>
      </c>
      <c r="C5073" s="254">
        <v>97.861926237572419</v>
      </c>
    </row>
    <row r="5074" spans="2:3" x14ac:dyDescent="0.25">
      <c r="B5074" s="255">
        <v>5011</v>
      </c>
      <c r="C5074" s="254">
        <v>148.39577496870771</v>
      </c>
    </row>
    <row r="5075" spans="2:3" x14ac:dyDescent="0.25">
      <c r="B5075" s="255">
        <v>5012</v>
      </c>
      <c r="C5075" s="254">
        <v>113.90189978617066</v>
      </c>
    </row>
    <row r="5076" spans="2:3" x14ac:dyDescent="0.25">
      <c r="B5076" s="255">
        <v>5013</v>
      </c>
      <c r="C5076" s="254">
        <v>120.21165269006491</v>
      </c>
    </row>
    <row r="5077" spans="2:3" x14ac:dyDescent="0.25">
      <c r="B5077" s="255">
        <v>5014</v>
      </c>
      <c r="C5077" s="254">
        <v>99.822430491751803</v>
      </c>
    </row>
    <row r="5078" spans="2:3" x14ac:dyDescent="0.25">
      <c r="B5078" s="255">
        <v>5015</v>
      </c>
      <c r="C5078" s="254">
        <v>176.11087278320645</v>
      </c>
    </row>
    <row r="5079" spans="2:3" x14ac:dyDescent="0.25">
      <c r="B5079" s="255">
        <v>5016</v>
      </c>
      <c r="C5079" s="254">
        <v>119.3971523690763</v>
      </c>
    </row>
    <row r="5080" spans="2:3" x14ac:dyDescent="0.25">
      <c r="B5080" s="255">
        <v>5017</v>
      </c>
      <c r="C5080" s="254">
        <v>122.7339858701573</v>
      </c>
    </row>
    <row r="5081" spans="2:3" x14ac:dyDescent="0.25">
      <c r="B5081" s="255">
        <v>5018</v>
      </c>
      <c r="C5081" s="254">
        <v>96.396018257783041</v>
      </c>
    </row>
    <row r="5082" spans="2:3" x14ac:dyDescent="0.25">
      <c r="B5082" s="255">
        <v>5019</v>
      </c>
      <c r="C5082" s="254">
        <v>108.16199127171571</v>
      </c>
    </row>
    <row r="5083" spans="2:3" x14ac:dyDescent="0.25">
      <c r="B5083" s="255">
        <v>5020</v>
      </c>
      <c r="C5083" s="254">
        <v>103.99268883535089</v>
      </c>
    </row>
    <row r="5084" spans="2:3" x14ac:dyDescent="0.25">
      <c r="B5084" s="255">
        <v>5021</v>
      </c>
      <c r="C5084" s="254">
        <v>117.28793269860526</v>
      </c>
    </row>
    <row r="5085" spans="2:3" x14ac:dyDescent="0.25">
      <c r="B5085" s="255">
        <v>5022</v>
      </c>
      <c r="C5085" s="254">
        <v>129.94987974653353</v>
      </c>
    </row>
    <row r="5086" spans="2:3" x14ac:dyDescent="0.25">
      <c r="B5086" s="255">
        <v>5023</v>
      </c>
      <c r="C5086" s="254">
        <v>128.71748433834119</v>
      </c>
    </row>
    <row r="5087" spans="2:3" x14ac:dyDescent="0.25">
      <c r="B5087" s="255">
        <v>5024</v>
      </c>
      <c r="C5087" s="254">
        <v>128.12624539562651</v>
      </c>
    </row>
    <row r="5088" spans="2:3" x14ac:dyDescent="0.25">
      <c r="B5088" s="255">
        <v>5025</v>
      </c>
      <c r="C5088" s="254">
        <v>116.00980012290735</v>
      </c>
    </row>
    <row r="5089" spans="2:3" x14ac:dyDescent="0.25">
      <c r="B5089" s="255">
        <v>5026</v>
      </c>
      <c r="C5089" s="254">
        <v>100.39505470030578</v>
      </c>
    </row>
    <row r="5090" spans="2:3" x14ac:dyDescent="0.25">
      <c r="B5090" s="255">
        <v>5027</v>
      </c>
      <c r="C5090" s="254">
        <v>93.90896747877926</v>
      </c>
    </row>
    <row r="5091" spans="2:3" x14ac:dyDescent="0.25">
      <c r="B5091" s="255">
        <v>5028</v>
      </c>
      <c r="C5091" s="254">
        <v>173.92802358793938</v>
      </c>
    </row>
    <row r="5092" spans="2:3" x14ac:dyDescent="0.25">
      <c r="B5092" s="255">
        <v>5029</v>
      </c>
      <c r="C5092" s="254">
        <v>125.07218054441839</v>
      </c>
    </row>
    <row r="5093" spans="2:3" x14ac:dyDescent="0.25">
      <c r="B5093" s="255">
        <v>5030</v>
      </c>
      <c r="C5093" s="254">
        <v>132.11190971116596</v>
      </c>
    </row>
    <row r="5094" spans="2:3" x14ac:dyDescent="0.25">
      <c r="B5094" s="255">
        <v>5031</v>
      </c>
      <c r="C5094" s="254">
        <v>115.75151424523743</v>
      </c>
    </row>
    <row r="5095" spans="2:3" x14ac:dyDescent="0.25">
      <c r="B5095" s="255">
        <v>5032</v>
      </c>
      <c r="C5095" s="254">
        <v>103.27270955369332</v>
      </c>
    </row>
    <row r="5096" spans="2:3" x14ac:dyDescent="0.25">
      <c r="B5096" s="255">
        <v>5033</v>
      </c>
      <c r="C5096" s="254">
        <v>195.46602472157963</v>
      </c>
    </row>
    <row r="5097" spans="2:3" x14ac:dyDescent="0.25">
      <c r="B5097" s="255">
        <v>5034</v>
      </c>
      <c r="C5097" s="254">
        <v>133.12099939685075</v>
      </c>
    </row>
    <row r="5098" spans="2:3" x14ac:dyDescent="0.25">
      <c r="B5098" s="255">
        <v>5035</v>
      </c>
      <c r="C5098" s="254">
        <v>94.291205261165146</v>
      </c>
    </row>
    <row r="5099" spans="2:3" x14ac:dyDescent="0.25">
      <c r="B5099" s="255">
        <v>5036</v>
      </c>
      <c r="C5099" s="254">
        <v>175.95880042276644</v>
      </c>
    </row>
    <row r="5100" spans="2:3" x14ac:dyDescent="0.25">
      <c r="B5100" s="255">
        <v>5037</v>
      </c>
      <c r="C5100" s="254">
        <v>130.33576535119937</v>
      </c>
    </row>
    <row r="5101" spans="2:3" x14ac:dyDescent="0.25">
      <c r="B5101" s="255">
        <v>5038</v>
      </c>
      <c r="C5101" s="254">
        <v>112.68713761439955</v>
      </c>
    </row>
    <row r="5102" spans="2:3" x14ac:dyDescent="0.25">
      <c r="B5102" s="255">
        <v>5039</v>
      </c>
      <c r="C5102" s="254">
        <v>125.15567563257368</v>
      </c>
    </row>
    <row r="5103" spans="2:3" x14ac:dyDescent="0.25">
      <c r="B5103" s="255">
        <v>5040</v>
      </c>
      <c r="C5103" s="254">
        <v>89.605743092255977</v>
      </c>
    </row>
    <row r="5104" spans="2:3" x14ac:dyDescent="0.25">
      <c r="B5104" s="255">
        <v>5041</v>
      </c>
      <c r="C5104" s="254">
        <v>105.74971993414668</v>
      </c>
    </row>
    <row r="5105" spans="2:3" x14ac:dyDescent="0.25">
      <c r="B5105" s="255">
        <v>5042</v>
      </c>
      <c r="C5105" s="254">
        <v>77.511328751753098</v>
      </c>
    </row>
    <row r="5106" spans="2:3" x14ac:dyDescent="0.25">
      <c r="B5106" s="255">
        <v>5043</v>
      </c>
      <c r="C5106" s="254">
        <v>88.627964572706105</v>
      </c>
    </row>
    <row r="5107" spans="2:3" x14ac:dyDescent="0.25">
      <c r="B5107" s="255">
        <v>5044</v>
      </c>
      <c r="C5107" s="254">
        <v>121.50211759238054</v>
      </c>
    </row>
    <row r="5108" spans="2:3" x14ac:dyDescent="0.25">
      <c r="B5108" s="255">
        <v>5045</v>
      </c>
      <c r="C5108" s="254">
        <v>116.48431228980225</v>
      </c>
    </row>
    <row r="5109" spans="2:3" x14ac:dyDescent="0.25">
      <c r="B5109" s="255">
        <v>5046</v>
      </c>
      <c r="C5109" s="254">
        <v>100.8822245110794</v>
      </c>
    </row>
    <row r="5110" spans="2:3" x14ac:dyDescent="0.25">
      <c r="B5110" s="255">
        <v>5047</v>
      </c>
      <c r="C5110" s="254">
        <v>121.3960545432025</v>
      </c>
    </row>
    <row r="5111" spans="2:3" x14ac:dyDescent="0.25">
      <c r="B5111" s="255">
        <v>5048</v>
      </c>
      <c r="C5111" s="254">
        <v>143.10496250699535</v>
      </c>
    </row>
    <row r="5112" spans="2:3" x14ac:dyDescent="0.25">
      <c r="B5112" s="255">
        <v>5049</v>
      </c>
      <c r="C5112" s="254">
        <v>146.29778162697593</v>
      </c>
    </row>
    <row r="5113" spans="2:3" x14ac:dyDescent="0.25">
      <c r="B5113" s="255">
        <v>5050</v>
      </c>
      <c r="C5113" s="254">
        <v>121.61385177240102</v>
      </c>
    </row>
    <row r="5114" spans="2:3" x14ac:dyDescent="0.25">
      <c r="B5114" s="255">
        <v>5051</v>
      </c>
      <c r="C5114" s="254">
        <v>101.69679355920115</v>
      </c>
    </row>
    <row r="5115" spans="2:3" x14ac:dyDescent="0.25">
      <c r="B5115" s="255">
        <v>5052</v>
      </c>
      <c r="C5115" s="254">
        <v>122.92256966008503</v>
      </c>
    </row>
    <row r="5116" spans="2:3" x14ac:dyDescent="0.25">
      <c r="B5116" s="255">
        <v>5053</v>
      </c>
      <c r="C5116" s="254">
        <v>126.91500863232245</v>
      </c>
    </row>
    <row r="5117" spans="2:3" x14ac:dyDescent="0.25">
      <c r="B5117" s="255">
        <v>5054</v>
      </c>
      <c r="C5117" s="254">
        <v>120.33621440532636</v>
      </c>
    </row>
    <row r="5118" spans="2:3" x14ac:dyDescent="0.25">
      <c r="B5118" s="255">
        <v>5055</v>
      </c>
      <c r="C5118" s="254">
        <v>130.70309190103976</v>
      </c>
    </row>
    <row r="5119" spans="2:3" x14ac:dyDescent="0.25">
      <c r="B5119" s="255">
        <v>5056</v>
      </c>
      <c r="C5119" s="254">
        <v>106.13107049463083</v>
      </c>
    </row>
    <row r="5120" spans="2:3" x14ac:dyDescent="0.25">
      <c r="B5120" s="255">
        <v>5057</v>
      </c>
      <c r="C5120" s="254">
        <v>120.92311534385807</v>
      </c>
    </row>
    <row r="5121" spans="2:3" x14ac:dyDescent="0.25">
      <c r="B5121" s="255">
        <v>5058</v>
      </c>
      <c r="C5121" s="254">
        <v>141.40117405194306</v>
      </c>
    </row>
    <row r="5122" spans="2:3" x14ac:dyDescent="0.25">
      <c r="B5122" s="255">
        <v>5059</v>
      </c>
      <c r="C5122" s="254">
        <v>88.920676447407203</v>
      </c>
    </row>
    <row r="5123" spans="2:3" x14ac:dyDescent="0.25">
      <c r="B5123" s="255">
        <v>5060</v>
      </c>
      <c r="C5123" s="254">
        <v>114.58704206737676</v>
      </c>
    </row>
    <row r="5124" spans="2:3" x14ac:dyDescent="0.25">
      <c r="B5124" s="255">
        <v>5061</v>
      </c>
      <c r="C5124" s="254">
        <v>114.97939895502128</v>
      </c>
    </row>
    <row r="5125" spans="2:3" x14ac:dyDescent="0.25">
      <c r="B5125" s="255">
        <v>5062</v>
      </c>
      <c r="C5125" s="254">
        <v>104.86078827030903</v>
      </c>
    </row>
    <row r="5126" spans="2:3" x14ac:dyDescent="0.25">
      <c r="B5126" s="255">
        <v>5063</v>
      </c>
      <c r="C5126" s="254">
        <v>129.69203770820658</v>
      </c>
    </row>
    <row r="5127" spans="2:3" x14ac:dyDescent="0.25">
      <c r="B5127" s="255">
        <v>5064</v>
      </c>
      <c r="C5127" s="254">
        <v>119.14765664593027</v>
      </c>
    </row>
    <row r="5128" spans="2:3" x14ac:dyDescent="0.25">
      <c r="B5128" s="255">
        <v>5065</v>
      </c>
      <c r="C5128" s="254">
        <v>98.040200844931761</v>
      </c>
    </row>
    <row r="5129" spans="2:3" x14ac:dyDescent="0.25">
      <c r="B5129" s="255">
        <v>5066</v>
      </c>
      <c r="C5129" s="254">
        <v>119.07358454425008</v>
      </c>
    </row>
    <row r="5130" spans="2:3" x14ac:dyDescent="0.25">
      <c r="B5130" s="255">
        <v>5067</v>
      </c>
      <c r="C5130" s="254">
        <v>121.34199825877901</v>
      </c>
    </row>
    <row r="5131" spans="2:3" x14ac:dyDescent="0.25">
      <c r="B5131" s="255">
        <v>5068</v>
      </c>
      <c r="C5131" s="254">
        <v>104.69457627385677</v>
      </c>
    </row>
    <row r="5132" spans="2:3" x14ac:dyDescent="0.25">
      <c r="B5132" s="255">
        <v>5069</v>
      </c>
      <c r="C5132" s="254">
        <v>165.38217708216138</v>
      </c>
    </row>
    <row r="5133" spans="2:3" x14ac:dyDescent="0.25">
      <c r="B5133" s="255">
        <v>5070</v>
      </c>
      <c r="C5133" s="254">
        <v>99.70673961959578</v>
      </c>
    </row>
    <row r="5134" spans="2:3" x14ac:dyDescent="0.25">
      <c r="B5134" s="255">
        <v>5071</v>
      </c>
      <c r="C5134" s="254">
        <v>129.95660020237935</v>
      </c>
    </row>
    <row r="5135" spans="2:3" x14ac:dyDescent="0.25">
      <c r="B5135" s="255">
        <v>5072</v>
      </c>
      <c r="C5135" s="254">
        <v>145.68404038041959</v>
      </c>
    </row>
    <row r="5136" spans="2:3" x14ac:dyDescent="0.25">
      <c r="B5136" s="255">
        <v>5073</v>
      </c>
      <c r="C5136" s="254">
        <v>86.42534420668467</v>
      </c>
    </row>
    <row r="5137" spans="2:3" x14ac:dyDescent="0.25">
      <c r="B5137" s="255">
        <v>5074</v>
      </c>
      <c r="C5137" s="254">
        <v>151.72752296016216</v>
      </c>
    </row>
    <row r="5138" spans="2:3" x14ac:dyDescent="0.25">
      <c r="B5138" s="255">
        <v>5075</v>
      </c>
      <c r="C5138" s="254">
        <v>146.85786371539291</v>
      </c>
    </row>
    <row r="5139" spans="2:3" x14ac:dyDescent="0.25">
      <c r="B5139" s="255">
        <v>5076</v>
      </c>
      <c r="C5139" s="254">
        <v>92.372435436740773</v>
      </c>
    </row>
    <row r="5140" spans="2:3" x14ac:dyDescent="0.25">
      <c r="B5140" s="255">
        <v>5077</v>
      </c>
      <c r="C5140" s="254">
        <v>134.46796188259808</v>
      </c>
    </row>
    <row r="5141" spans="2:3" x14ac:dyDescent="0.25">
      <c r="B5141" s="255">
        <v>5078</v>
      </c>
      <c r="C5141" s="254">
        <v>85.054176426017278</v>
      </c>
    </row>
    <row r="5142" spans="2:3" x14ac:dyDescent="0.25">
      <c r="B5142" s="255">
        <v>5079</v>
      </c>
      <c r="C5142" s="254">
        <v>97.299235841313632</v>
      </c>
    </row>
    <row r="5143" spans="2:3" x14ac:dyDescent="0.25">
      <c r="B5143" s="255">
        <v>5080</v>
      </c>
      <c r="C5143" s="254">
        <v>71.747032865259371</v>
      </c>
    </row>
    <row r="5144" spans="2:3" x14ac:dyDescent="0.25">
      <c r="B5144" s="255">
        <v>5081</v>
      </c>
      <c r="C5144" s="254">
        <v>113.90572846803566</v>
      </c>
    </row>
    <row r="5145" spans="2:3" x14ac:dyDescent="0.25">
      <c r="B5145" s="255">
        <v>5082</v>
      </c>
      <c r="C5145" s="254">
        <v>133.3454179085966</v>
      </c>
    </row>
    <row r="5146" spans="2:3" x14ac:dyDescent="0.25">
      <c r="B5146" s="255">
        <v>5083</v>
      </c>
      <c r="C5146" s="254">
        <v>102.12037077973442</v>
      </c>
    </row>
    <row r="5147" spans="2:3" x14ac:dyDescent="0.25">
      <c r="B5147" s="255">
        <v>5084</v>
      </c>
      <c r="C5147" s="254">
        <v>100.05624478270263</v>
      </c>
    </row>
    <row r="5148" spans="2:3" x14ac:dyDescent="0.25">
      <c r="B5148" s="255">
        <v>5085</v>
      </c>
      <c r="C5148" s="254">
        <v>105.31308876307916</v>
      </c>
    </row>
    <row r="5149" spans="2:3" x14ac:dyDescent="0.25">
      <c r="B5149" s="255">
        <v>5086</v>
      </c>
      <c r="C5149" s="254">
        <v>145.33663120950158</v>
      </c>
    </row>
    <row r="5150" spans="2:3" x14ac:dyDescent="0.25">
      <c r="B5150" s="255">
        <v>5087</v>
      </c>
      <c r="C5150" s="254">
        <v>141.99751007450618</v>
      </c>
    </row>
    <row r="5151" spans="2:3" x14ac:dyDescent="0.25">
      <c r="B5151" s="255">
        <v>5088</v>
      </c>
      <c r="C5151" s="254">
        <v>106.60717285856451</v>
      </c>
    </row>
    <row r="5152" spans="2:3" x14ac:dyDescent="0.25">
      <c r="B5152" s="255">
        <v>5089</v>
      </c>
      <c r="C5152" s="254">
        <v>150.37748699954801</v>
      </c>
    </row>
    <row r="5153" spans="2:3" x14ac:dyDescent="0.25">
      <c r="B5153" s="255">
        <v>5090</v>
      </c>
      <c r="C5153" s="254">
        <v>91.653794649033898</v>
      </c>
    </row>
    <row r="5154" spans="2:3" x14ac:dyDescent="0.25">
      <c r="B5154" s="255">
        <v>5091</v>
      </c>
      <c r="C5154" s="254">
        <v>118.93392527748736</v>
      </c>
    </row>
    <row r="5155" spans="2:3" x14ac:dyDescent="0.25">
      <c r="B5155" s="255">
        <v>5092</v>
      </c>
      <c r="C5155" s="254">
        <v>91.768456882047275</v>
      </c>
    </row>
    <row r="5156" spans="2:3" x14ac:dyDescent="0.25">
      <c r="B5156" s="255">
        <v>5093</v>
      </c>
      <c r="C5156" s="254">
        <v>110.58425122356296</v>
      </c>
    </row>
    <row r="5157" spans="2:3" x14ac:dyDescent="0.25">
      <c r="B5157" s="255">
        <v>5094</v>
      </c>
      <c r="C5157" s="254">
        <v>117.24050000642018</v>
      </c>
    </row>
    <row r="5158" spans="2:3" x14ac:dyDescent="0.25">
      <c r="B5158" s="255">
        <v>5095</v>
      </c>
      <c r="C5158" s="254">
        <v>103.53968468694291</v>
      </c>
    </row>
    <row r="5159" spans="2:3" x14ac:dyDescent="0.25">
      <c r="B5159" s="255">
        <v>5096</v>
      </c>
      <c r="C5159" s="254">
        <v>120.06546459509363</v>
      </c>
    </row>
    <row r="5160" spans="2:3" x14ac:dyDescent="0.25">
      <c r="B5160" s="255">
        <v>5097</v>
      </c>
      <c r="C5160" s="254">
        <v>144.99756817066984</v>
      </c>
    </row>
    <row r="5161" spans="2:3" x14ac:dyDescent="0.25">
      <c r="B5161" s="255">
        <v>5098</v>
      </c>
      <c r="C5161" s="254">
        <v>127.29222141993733</v>
      </c>
    </row>
    <row r="5162" spans="2:3" x14ac:dyDescent="0.25">
      <c r="B5162" s="255">
        <v>5099</v>
      </c>
      <c r="C5162" s="254">
        <v>107.01152979407834</v>
      </c>
    </row>
    <row r="5163" spans="2:3" x14ac:dyDescent="0.25">
      <c r="B5163" s="255">
        <v>5100</v>
      </c>
      <c r="C5163" s="254">
        <v>99.210736257341637</v>
      </c>
    </row>
    <row r="5164" spans="2:3" x14ac:dyDescent="0.25">
      <c r="B5164" s="255">
        <v>5101</v>
      </c>
      <c r="C5164" s="254">
        <v>103.72718302152332</v>
      </c>
    </row>
    <row r="5165" spans="2:3" x14ac:dyDescent="0.25">
      <c r="B5165" s="255">
        <v>5102</v>
      </c>
      <c r="C5165" s="254">
        <v>126.03542066856967</v>
      </c>
    </row>
    <row r="5166" spans="2:3" x14ac:dyDescent="0.25">
      <c r="B5166" s="255">
        <v>5103</v>
      </c>
      <c r="C5166" s="254">
        <v>137.55055206512216</v>
      </c>
    </row>
    <row r="5167" spans="2:3" x14ac:dyDescent="0.25">
      <c r="B5167" s="255">
        <v>5104</v>
      </c>
      <c r="C5167" s="254">
        <v>139.99914552756042</v>
      </c>
    </row>
    <row r="5168" spans="2:3" x14ac:dyDescent="0.25">
      <c r="B5168" s="255">
        <v>5105</v>
      </c>
      <c r="C5168" s="254">
        <v>166.3763736658012</v>
      </c>
    </row>
    <row r="5169" spans="2:3" x14ac:dyDescent="0.25">
      <c r="B5169" s="255">
        <v>5106</v>
      </c>
      <c r="C5169" s="254">
        <v>107.61793003763232</v>
      </c>
    </row>
    <row r="5170" spans="2:3" x14ac:dyDescent="0.25">
      <c r="B5170" s="255">
        <v>5107</v>
      </c>
      <c r="C5170" s="254">
        <v>117.49239299864308</v>
      </c>
    </row>
    <row r="5171" spans="2:3" x14ac:dyDescent="0.25">
      <c r="B5171" s="255">
        <v>5108</v>
      </c>
      <c r="C5171" s="254">
        <v>126.40829708140799</v>
      </c>
    </row>
    <row r="5172" spans="2:3" x14ac:dyDescent="0.25">
      <c r="B5172" s="255">
        <v>5109</v>
      </c>
      <c r="C5172" s="254">
        <v>104.2659885964585</v>
      </c>
    </row>
    <row r="5173" spans="2:3" x14ac:dyDescent="0.25">
      <c r="B5173" s="255">
        <v>5110</v>
      </c>
      <c r="C5173" s="254">
        <v>87.86173616953505</v>
      </c>
    </row>
    <row r="5174" spans="2:3" x14ac:dyDescent="0.25">
      <c r="B5174" s="255">
        <v>5111</v>
      </c>
      <c r="C5174" s="254">
        <v>100.60207155119328</v>
      </c>
    </row>
    <row r="5175" spans="2:3" x14ac:dyDescent="0.25">
      <c r="B5175" s="255">
        <v>5112</v>
      </c>
      <c r="C5175" s="254">
        <v>145.43133423012111</v>
      </c>
    </row>
    <row r="5176" spans="2:3" x14ac:dyDescent="0.25">
      <c r="B5176" s="255">
        <v>5113</v>
      </c>
      <c r="C5176" s="254">
        <v>104.44394359214623</v>
      </c>
    </row>
    <row r="5177" spans="2:3" x14ac:dyDescent="0.25">
      <c r="B5177" s="255">
        <v>5114</v>
      </c>
      <c r="C5177" s="254">
        <v>132.81060307386974</v>
      </c>
    </row>
    <row r="5178" spans="2:3" x14ac:dyDescent="0.25">
      <c r="B5178" s="255">
        <v>5115</v>
      </c>
      <c r="C5178" s="254">
        <v>123.15419127521203</v>
      </c>
    </row>
    <row r="5179" spans="2:3" x14ac:dyDescent="0.25">
      <c r="B5179" s="255">
        <v>5116</v>
      </c>
      <c r="C5179" s="254">
        <v>85.043440761715885</v>
      </c>
    </row>
    <row r="5180" spans="2:3" x14ac:dyDescent="0.25">
      <c r="B5180" s="255">
        <v>5117</v>
      </c>
      <c r="C5180" s="254">
        <v>118.92173156072008</v>
      </c>
    </row>
    <row r="5181" spans="2:3" x14ac:dyDescent="0.25">
      <c r="B5181" s="255">
        <v>5118</v>
      </c>
      <c r="C5181" s="254">
        <v>88.904182007310538</v>
      </c>
    </row>
    <row r="5182" spans="2:3" x14ac:dyDescent="0.25">
      <c r="B5182" s="255">
        <v>5119</v>
      </c>
      <c r="C5182" s="254">
        <v>118.51800881633378</v>
      </c>
    </row>
    <row r="5183" spans="2:3" x14ac:dyDescent="0.25">
      <c r="B5183" s="255">
        <v>5120</v>
      </c>
      <c r="C5183" s="254">
        <v>78.103159182296011</v>
      </c>
    </row>
    <row r="5184" spans="2:3" x14ac:dyDescent="0.25">
      <c r="B5184" s="255">
        <v>5121</v>
      </c>
      <c r="C5184" s="254">
        <v>92.598052105416841</v>
      </c>
    </row>
    <row r="5185" spans="2:3" x14ac:dyDescent="0.25">
      <c r="B5185" s="255">
        <v>5122</v>
      </c>
      <c r="C5185" s="254">
        <v>137.47928536802982</v>
      </c>
    </row>
    <row r="5186" spans="2:3" x14ac:dyDescent="0.25">
      <c r="B5186" s="255">
        <v>5123</v>
      </c>
      <c r="C5186" s="254">
        <v>133.64032187295641</v>
      </c>
    </row>
    <row r="5187" spans="2:3" x14ac:dyDescent="0.25">
      <c r="B5187" s="255">
        <v>5124</v>
      </c>
      <c r="C5187" s="254">
        <v>85.671416793673501</v>
      </c>
    </row>
    <row r="5188" spans="2:3" x14ac:dyDescent="0.25">
      <c r="B5188" s="255">
        <v>5125</v>
      </c>
      <c r="C5188" s="254">
        <v>137.39494175505874</v>
      </c>
    </row>
    <row r="5189" spans="2:3" x14ac:dyDescent="0.25">
      <c r="B5189" s="255">
        <v>5126</v>
      </c>
      <c r="C5189" s="254">
        <v>80.602981771494143</v>
      </c>
    </row>
    <row r="5190" spans="2:3" x14ac:dyDescent="0.25">
      <c r="B5190" s="255">
        <v>5127</v>
      </c>
      <c r="C5190" s="254">
        <v>125.53035661163167</v>
      </c>
    </row>
    <row r="5191" spans="2:3" x14ac:dyDescent="0.25">
      <c r="B5191" s="255">
        <v>5128</v>
      </c>
      <c r="C5191" s="254">
        <v>116.09089634125804</v>
      </c>
    </row>
    <row r="5192" spans="2:3" x14ac:dyDescent="0.25">
      <c r="B5192" s="255">
        <v>5129</v>
      </c>
      <c r="C5192" s="254">
        <v>143.36705775465254</v>
      </c>
    </row>
    <row r="5193" spans="2:3" x14ac:dyDescent="0.25">
      <c r="B5193" s="255">
        <v>5130</v>
      </c>
      <c r="C5193" s="254">
        <v>126.32619592700327</v>
      </c>
    </row>
    <row r="5194" spans="2:3" x14ac:dyDescent="0.25">
      <c r="B5194" s="255">
        <v>5131</v>
      </c>
      <c r="C5194" s="254">
        <v>133.05111540781127</v>
      </c>
    </row>
    <row r="5195" spans="2:3" x14ac:dyDescent="0.25">
      <c r="B5195" s="255">
        <v>5132</v>
      </c>
      <c r="C5195" s="254">
        <v>150.32781207835967</v>
      </c>
    </row>
    <row r="5196" spans="2:3" x14ac:dyDescent="0.25">
      <c r="B5196" s="255">
        <v>5133</v>
      </c>
      <c r="C5196" s="254">
        <v>115.11840619270049</v>
      </c>
    </row>
    <row r="5197" spans="2:3" x14ac:dyDescent="0.25">
      <c r="B5197" s="255">
        <v>5134</v>
      </c>
      <c r="C5197" s="254">
        <v>124.29968756994651</v>
      </c>
    </row>
    <row r="5198" spans="2:3" x14ac:dyDescent="0.25">
      <c r="B5198" s="255">
        <v>5135</v>
      </c>
      <c r="C5198" s="254">
        <v>107.24365715560685</v>
      </c>
    </row>
    <row r="5199" spans="2:3" x14ac:dyDescent="0.25">
      <c r="B5199" s="255">
        <v>5136</v>
      </c>
      <c r="C5199" s="254">
        <v>66.87514043135215</v>
      </c>
    </row>
    <row r="5200" spans="2:3" x14ac:dyDescent="0.25">
      <c r="B5200" s="255">
        <v>5137</v>
      </c>
      <c r="C5200" s="254">
        <v>140.5722582659171</v>
      </c>
    </row>
    <row r="5201" spans="2:3" x14ac:dyDescent="0.25">
      <c r="B5201" s="255">
        <v>5138</v>
      </c>
      <c r="C5201" s="254">
        <v>103.24773370775952</v>
      </c>
    </row>
    <row r="5202" spans="2:3" x14ac:dyDescent="0.25">
      <c r="B5202" s="255">
        <v>5139</v>
      </c>
      <c r="C5202" s="254">
        <v>115.92314137175786</v>
      </c>
    </row>
    <row r="5203" spans="2:3" x14ac:dyDescent="0.25">
      <c r="B5203" s="255">
        <v>5140</v>
      </c>
      <c r="C5203" s="254">
        <v>157.74755821117489</v>
      </c>
    </row>
    <row r="5204" spans="2:3" x14ac:dyDescent="0.25">
      <c r="B5204" s="255">
        <v>5141</v>
      </c>
      <c r="C5204" s="254">
        <v>81.160417944306147</v>
      </c>
    </row>
    <row r="5205" spans="2:3" x14ac:dyDescent="0.25">
      <c r="B5205" s="255">
        <v>5142</v>
      </c>
      <c r="C5205" s="254">
        <v>97.830760255493743</v>
      </c>
    </row>
    <row r="5206" spans="2:3" x14ac:dyDescent="0.25">
      <c r="B5206" s="255">
        <v>5143</v>
      </c>
      <c r="C5206" s="254">
        <v>107.82060849944466</v>
      </c>
    </row>
    <row r="5207" spans="2:3" x14ac:dyDescent="0.25">
      <c r="B5207" s="255">
        <v>5144</v>
      </c>
      <c r="C5207" s="254">
        <v>104.3007017657272</v>
      </c>
    </row>
    <row r="5208" spans="2:3" x14ac:dyDescent="0.25">
      <c r="B5208" s="255">
        <v>5145</v>
      </c>
      <c r="C5208" s="254">
        <v>152.93613664739556</v>
      </c>
    </row>
    <row r="5209" spans="2:3" x14ac:dyDescent="0.25">
      <c r="B5209" s="255">
        <v>5146</v>
      </c>
      <c r="C5209" s="254">
        <v>139.58819084707204</v>
      </c>
    </row>
    <row r="5210" spans="2:3" x14ac:dyDescent="0.25">
      <c r="B5210" s="255">
        <v>5147</v>
      </c>
      <c r="C5210" s="254">
        <v>156.27768361048305</v>
      </c>
    </row>
    <row r="5211" spans="2:3" x14ac:dyDescent="0.25">
      <c r="B5211" s="255">
        <v>5148</v>
      </c>
      <c r="C5211" s="254">
        <v>136.66090420762276</v>
      </c>
    </row>
    <row r="5212" spans="2:3" x14ac:dyDescent="0.25">
      <c r="B5212" s="255">
        <v>5149</v>
      </c>
      <c r="C5212" s="254">
        <v>75.15636796362557</v>
      </c>
    </row>
    <row r="5213" spans="2:3" x14ac:dyDescent="0.25">
      <c r="B5213" s="255">
        <v>5150</v>
      </c>
      <c r="C5213" s="254">
        <v>129.8455204659287</v>
      </c>
    </row>
    <row r="5214" spans="2:3" x14ac:dyDescent="0.25">
      <c r="B5214" s="255">
        <v>5151</v>
      </c>
      <c r="C5214" s="254">
        <v>108.69856776825661</v>
      </c>
    </row>
    <row r="5215" spans="2:3" x14ac:dyDescent="0.25">
      <c r="B5215" s="255">
        <v>5152</v>
      </c>
      <c r="C5215" s="254">
        <v>94.019006301700827</v>
      </c>
    </row>
    <row r="5216" spans="2:3" x14ac:dyDescent="0.25">
      <c r="B5216" s="255">
        <v>5153</v>
      </c>
      <c r="C5216" s="254">
        <v>137.03807100841715</v>
      </c>
    </row>
    <row r="5217" spans="2:3" x14ac:dyDescent="0.25">
      <c r="B5217" s="255">
        <v>5154</v>
      </c>
      <c r="C5217" s="254">
        <v>98.567443792317249</v>
      </c>
    </row>
    <row r="5218" spans="2:3" x14ac:dyDescent="0.25">
      <c r="B5218" s="255">
        <v>5155</v>
      </c>
      <c r="C5218" s="254">
        <v>162.17931045733343</v>
      </c>
    </row>
    <row r="5219" spans="2:3" x14ac:dyDescent="0.25">
      <c r="B5219" s="255">
        <v>5156</v>
      </c>
      <c r="C5219" s="254">
        <v>138.37311889064242</v>
      </c>
    </row>
    <row r="5220" spans="2:3" x14ac:dyDescent="0.25">
      <c r="B5220" s="255">
        <v>5157</v>
      </c>
      <c r="C5220" s="254">
        <v>135.41348957313863</v>
      </c>
    </row>
    <row r="5221" spans="2:3" x14ac:dyDescent="0.25">
      <c r="B5221" s="255">
        <v>5158</v>
      </c>
      <c r="C5221" s="254">
        <v>115.59377146280634</v>
      </c>
    </row>
    <row r="5222" spans="2:3" x14ac:dyDescent="0.25">
      <c r="B5222" s="255">
        <v>5159</v>
      </c>
      <c r="C5222" s="254">
        <v>100.32215967408669</v>
      </c>
    </row>
    <row r="5223" spans="2:3" x14ac:dyDescent="0.25">
      <c r="B5223" s="255">
        <v>5160</v>
      </c>
      <c r="C5223" s="254">
        <v>107.19487753176605</v>
      </c>
    </row>
    <row r="5224" spans="2:3" x14ac:dyDescent="0.25">
      <c r="B5224" s="255">
        <v>5161</v>
      </c>
      <c r="C5224" s="254">
        <v>103.99265401348632</v>
      </c>
    </row>
    <row r="5225" spans="2:3" x14ac:dyDescent="0.25">
      <c r="B5225" s="255">
        <v>5162</v>
      </c>
      <c r="C5225" s="254">
        <v>135.4726827318726</v>
      </c>
    </row>
    <row r="5226" spans="2:3" x14ac:dyDescent="0.25">
      <c r="B5226" s="255">
        <v>5163</v>
      </c>
      <c r="C5226" s="254">
        <v>137.00436562980531</v>
      </c>
    </row>
    <row r="5227" spans="2:3" x14ac:dyDescent="0.25">
      <c r="B5227" s="255">
        <v>5164</v>
      </c>
      <c r="C5227" s="254">
        <v>86.099477122196163</v>
      </c>
    </row>
    <row r="5228" spans="2:3" x14ac:dyDescent="0.25">
      <c r="B5228" s="255">
        <v>5165</v>
      </c>
      <c r="C5228" s="254">
        <v>95.29177284792749</v>
      </c>
    </row>
    <row r="5229" spans="2:3" x14ac:dyDescent="0.25">
      <c r="B5229" s="255">
        <v>5166</v>
      </c>
      <c r="C5229" s="254">
        <v>152.46390450441334</v>
      </c>
    </row>
    <row r="5230" spans="2:3" x14ac:dyDescent="0.25">
      <c r="B5230" s="255">
        <v>5167</v>
      </c>
      <c r="C5230" s="254">
        <v>97.2109578323292</v>
      </c>
    </row>
    <row r="5231" spans="2:3" x14ac:dyDescent="0.25">
      <c r="B5231" s="255">
        <v>5168</v>
      </c>
      <c r="C5231" s="254">
        <v>99.217689160951323</v>
      </c>
    </row>
    <row r="5232" spans="2:3" x14ac:dyDescent="0.25">
      <c r="B5232" s="255">
        <v>5169</v>
      </c>
      <c r="C5232" s="254">
        <v>114.15990632150034</v>
      </c>
    </row>
    <row r="5233" spans="2:3" x14ac:dyDescent="0.25">
      <c r="B5233" s="255">
        <v>5170</v>
      </c>
      <c r="C5233" s="254">
        <v>135.92460596991535</v>
      </c>
    </row>
    <row r="5234" spans="2:3" x14ac:dyDescent="0.25">
      <c r="B5234" s="255">
        <v>5171</v>
      </c>
      <c r="C5234" s="254">
        <v>98.7404190024005</v>
      </c>
    </row>
    <row r="5235" spans="2:3" x14ac:dyDescent="0.25">
      <c r="B5235" s="255">
        <v>5172</v>
      </c>
      <c r="C5235" s="254">
        <v>127.86689719540608</v>
      </c>
    </row>
    <row r="5236" spans="2:3" x14ac:dyDescent="0.25">
      <c r="B5236" s="255">
        <v>5173</v>
      </c>
      <c r="C5236" s="254">
        <v>133.84467632306792</v>
      </c>
    </row>
    <row r="5237" spans="2:3" x14ac:dyDescent="0.25">
      <c r="B5237" s="255">
        <v>5174</v>
      </c>
      <c r="C5237" s="254">
        <v>120.46002830611025</v>
      </c>
    </row>
    <row r="5238" spans="2:3" x14ac:dyDescent="0.25">
      <c r="B5238" s="255">
        <v>5175</v>
      </c>
      <c r="C5238" s="254">
        <v>117.74516616487078</v>
      </c>
    </row>
    <row r="5239" spans="2:3" x14ac:dyDescent="0.25">
      <c r="B5239" s="255">
        <v>5176</v>
      </c>
      <c r="C5239" s="254">
        <v>159.09804579170361</v>
      </c>
    </row>
    <row r="5240" spans="2:3" x14ac:dyDescent="0.25">
      <c r="B5240" s="255">
        <v>5177</v>
      </c>
      <c r="C5240" s="254">
        <v>64.176602071869752</v>
      </c>
    </row>
    <row r="5241" spans="2:3" x14ac:dyDescent="0.25">
      <c r="B5241" s="255">
        <v>5178</v>
      </c>
      <c r="C5241" s="254">
        <v>132.44847630409163</v>
      </c>
    </row>
    <row r="5242" spans="2:3" x14ac:dyDescent="0.25">
      <c r="B5242" s="255">
        <v>5179</v>
      </c>
      <c r="C5242" s="254">
        <v>123.00496004534054</v>
      </c>
    </row>
    <row r="5243" spans="2:3" x14ac:dyDescent="0.25">
      <c r="B5243" s="255">
        <v>5180</v>
      </c>
      <c r="C5243" s="254">
        <v>103.7695966197478</v>
      </c>
    </row>
    <row r="5244" spans="2:3" x14ac:dyDescent="0.25">
      <c r="B5244" s="255">
        <v>5181</v>
      </c>
      <c r="C5244" s="254">
        <v>95.62426065826557</v>
      </c>
    </row>
    <row r="5245" spans="2:3" x14ac:dyDescent="0.25">
      <c r="B5245" s="255">
        <v>5182</v>
      </c>
      <c r="C5245" s="254">
        <v>96.803150606147568</v>
      </c>
    </row>
    <row r="5246" spans="2:3" x14ac:dyDescent="0.25">
      <c r="B5246" s="255">
        <v>5183</v>
      </c>
      <c r="C5246" s="254">
        <v>123.3379616770082</v>
      </c>
    </row>
    <row r="5247" spans="2:3" x14ac:dyDescent="0.25">
      <c r="B5247" s="255">
        <v>5184</v>
      </c>
      <c r="C5247" s="254">
        <v>176.57567346371695</v>
      </c>
    </row>
    <row r="5248" spans="2:3" x14ac:dyDescent="0.25">
      <c r="B5248" s="255">
        <v>5185</v>
      </c>
      <c r="C5248" s="254">
        <v>118.8661518032759</v>
      </c>
    </row>
    <row r="5249" spans="2:3" x14ac:dyDescent="0.25">
      <c r="B5249" s="255">
        <v>5186</v>
      </c>
      <c r="C5249" s="254">
        <v>107.82753109059362</v>
      </c>
    </row>
    <row r="5250" spans="2:3" x14ac:dyDescent="0.25">
      <c r="B5250" s="255">
        <v>5187</v>
      </c>
      <c r="C5250" s="254">
        <v>104.06106326126829</v>
      </c>
    </row>
    <row r="5251" spans="2:3" x14ac:dyDescent="0.25">
      <c r="B5251" s="255">
        <v>5188</v>
      </c>
      <c r="C5251" s="254">
        <v>134.04911981667544</v>
      </c>
    </row>
    <row r="5252" spans="2:3" x14ac:dyDescent="0.25">
      <c r="B5252" s="255">
        <v>5189</v>
      </c>
      <c r="C5252" s="254">
        <v>88.218285654952837</v>
      </c>
    </row>
    <row r="5253" spans="2:3" x14ac:dyDescent="0.25">
      <c r="B5253" s="255">
        <v>5190</v>
      </c>
      <c r="C5253" s="254">
        <v>127.31134496603687</v>
      </c>
    </row>
    <row r="5254" spans="2:3" x14ac:dyDescent="0.25">
      <c r="B5254" s="255">
        <v>5191</v>
      </c>
      <c r="C5254" s="254">
        <v>91.427448232553544</v>
      </c>
    </row>
    <row r="5255" spans="2:3" x14ac:dyDescent="0.25">
      <c r="B5255" s="255">
        <v>5192</v>
      </c>
      <c r="C5255" s="254">
        <v>138.35188742816428</v>
      </c>
    </row>
    <row r="5256" spans="2:3" x14ac:dyDescent="0.25">
      <c r="B5256" s="255">
        <v>5193</v>
      </c>
      <c r="C5256" s="254">
        <v>141.37395264473321</v>
      </c>
    </row>
    <row r="5257" spans="2:3" x14ac:dyDescent="0.25">
      <c r="B5257" s="255">
        <v>5194</v>
      </c>
      <c r="C5257" s="254">
        <v>101.62251384139392</v>
      </c>
    </row>
    <row r="5258" spans="2:3" x14ac:dyDescent="0.25">
      <c r="B5258" s="255">
        <v>5195</v>
      </c>
      <c r="C5258" s="254">
        <v>171.61968407852839</v>
      </c>
    </row>
    <row r="5259" spans="2:3" x14ac:dyDescent="0.25">
      <c r="B5259" s="255">
        <v>5196</v>
      </c>
      <c r="C5259" s="254">
        <v>94.323076812655785</v>
      </c>
    </row>
    <row r="5260" spans="2:3" x14ac:dyDescent="0.25">
      <c r="B5260" s="255">
        <v>5197</v>
      </c>
      <c r="C5260" s="254">
        <v>167.05439248408589</v>
      </c>
    </row>
    <row r="5261" spans="2:3" x14ac:dyDescent="0.25">
      <c r="B5261" s="255">
        <v>5198</v>
      </c>
      <c r="C5261" s="254">
        <v>129.61210471012384</v>
      </c>
    </row>
    <row r="5262" spans="2:3" x14ac:dyDescent="0.25">
      <c r="B5262" s="255">
        <v>5199</v>
      </c>
      <c r="C5262" s="254">
        <v>190.79856263887527</v>
      </c>
    </row>
    <row r="5263" spans="2:3" x14ac:dyDescent="0.25">
      <c r="B5263" s="255">
        <v>5200</v>
      </c>
      <c r="C5263" s="254">
        <v>141.11160091048362</v>
      </c>
    </row>
    <row r="5264" spans="2:3" x14ac:dyDescent="0.25">
      <c r="B5264" s="255">
        <v>5201</v>
      </c>
      <c r="C5264" s="254">
        <v>108.89971646370607</v>
      </c>
    </row>
    <row r="5265" spans="2:3" x14ac:dyDescent="0.25">
      <c r="B5265" s="255">
        <v>5202</v>
      </c>
      <c r="C5265" s="254">
        <v>103.58325791864715</v>
      </c>
    </row>
    <row r="5266" spans="2:3" x14ac:dyDescent="0.25">
      <c r="B5266" s="255">
        <v>5203</v>
      </c>
      <c r="C5266" s="254">
        <v>150.24500897142161</v>
      </c>
    </row>
    <row r="5267" spans="2:3" x14ac:dyDescent="0.25">
      <c r="B5267" s="255">
        <v>5204</v>
      </c>
      <c r="C5267" s="254">
        <v>99.473658280304548</v>
      </c>
    </row>
    <row r="5268" spans="2:3" x14ac:dyDescent="0.25">
      <c r="B5268" s="255">
        <v>5205</v>
      </c>
      <c r="C5268" s="254">
        <v>127.27991217303114</v>
      </c>
    </row>
    <row r="5269" spans="2:3" x14ac:dyDescent="0.25">
      <c r="B5269" s="255">
        <v>5206</v>
      </c>
      <c r="C5269" s="254">
        <v>138.8835748863174</v>
      </c>
    </row>
    <row r="5270" spans="2:3" x14ac:dyDescent="0.25">
      <c r="B5270" s="255">
        <v>5207</v>
      </c>
      <c r="C5270" s="254">
        <v>110.60879306266447</v>
      </c>
    </row>
    <row r="5271" spans="2:3" x14ac:dyDescent="0.25">
      <c r="B5271" s="255">
        <v>5208</v>
      </c>
      <c r="C5271" s="254">
        <v>110.76212950058262</v>
      </c>
    </row>
    <row r="5272" spans="2:3" x14ac:dyDescent="0.25">
      <c r="B5272" s="255">
        <v>5209</v>
      </c>
      <c r="C5272" s="254">
        <v>84.551225761475322</v>
      </c>
    </row>
    <row r="5273" spans="2:3" x14ac:dyDescent="0.25">
      <c r="B5273" s="255">
        <v>5210</v>
      </c>
      <c r="C5273" s="254">
        <v>101.09801055406498</v>
      </c>
    </row>
    <row r="5274" spans="2:3" x14ac:dyDescent="0.25">
      <c r="B5274" s="255">
        <v>5211</v>
      </c>
      <c r="C5274" s="254">
        <v>139.05252608168831</v>
      </c>
    </row>
    <row r="5275" spans="2:3" x14ac:dyDescent="0.25">
      <c r="B5275" s="255">
        <v>5212</v>
      </c>
      <c r="C5275" s="254">
        <v>107.48501784506813</v>
      </c>
    </row>
    <row r="5276" spans="2:3" x14ac:dyDescent="0.25">
      <c r="B5276" s="255">
        <v>5213</v>
      </c>
      <c r="C5276" s="254">
        <v>159.07809832665856</v>
      </c>
    </row>
    <row r="5277" spans="2:3" x14ac:dyDescent="0.25">
      <c r="B5277" s="255">
        <v>5214</v>
      </c>
      <c r="C5277" s="254">
        <v>119.05551564590827</v>
      </c>
    </row>
    <row r="5278" spans="2:3" x14ac:dyDescent="0.25">
      <c r="B5278" s="255">
        <v>5215</v>
      </c>
      <c r="C5278" s="254">
        <v>132.02452283865924</v>
      </c>
    </row>
    <row r="5279" spans="2:3" x14ac:dyDescent="0.25">
      <c r="B5279" s="255">
        <v>5216</v>
      </c>
      <c r="C5279" s="254">
        <v>113.19043901306006</v>
      </c>
    </row>
    <row r="5280" spans="2:3" x14ac:dyDescent="0.25">
      <c r="B5280" s="255">
        <v>5217</v>
      </c>
      <c r="C5280" s="254">
        <v>102.10948741576672</v>
      </c>
    </row>
    <row r="5281" spans="2:3" x14ac:dyDescent="0.25">
      <c r="B5281" s="255">
        <v>5218</v>
      </c>
      <c r="C5281" s="254">
        <v>95.119963272353132</v>
      </c>
    </row>
    <row r="5282" spans="2:3" x14ac:dyDescent="0.25">
      <c r="B5282" s="255">
        <v>5219</v>
      </c>
      <c r="C5282" s="254">
        <v>121.82548614254578</v>
      </c>
    </row>
    <row r="5283" spans="2:3" x14ac:dyDescent="0.25">
      <c r="B5283" s="255">
        <v>5220</v>
      </c>
      <c r="C5283" s="254">
        <v>139.71665242375983</v>
      </c>
    </row>
    <row r="5284" spans="2:3" x14ac:dyDescent="0.25">
      <c r="B5284" s="255">
        <v>5221</v>
      </c>
      <c r="C5284" s="254">
        <v>121.61499789519291</v>
      </c>
    </row>
    <row r="5285" spans="2:3" x14ac:dyDescent="0.25">
      <c r="B5285" s="255">
        <v>5222</v>
      </c>
      <c r="C5285" s="254">
        <v>97.085068143647135</v>
      </c>
    </row>
    <row r="5286" spans="2:3" x14ac:dyDescent="0.25">
      <c r="B5286" s="255">
        <v>5223</v>
      </c>
      <c r="C5286" s="254">
        <v>94.422591999327466</v>
      </c>
    </row>
    <row r="5287" spans="2:3" x14ac:dyDescent="0.25">
      <c r="B5287" s="255">
        <v>5224</v>
      </c>
      <c r="C5287" s="254">
        <v>122.76248502812044</v>
      </c>
    </row>
    <row r="5288" spans="2:3" x14ac:dyDescent="0.25">
      <c r="B5288" s="255">
        <v>5225</v>
      </c>
      <c r="C5288" s="254">
        <v>117.00292587120549</v>
      </c>
    </row>
    <row r="5289" spans="2:3" x14ac:dyDescent="0.25">
      <c r="B5289" s="255">
        <v>5226</v>
      </c>
      <c r="C5289" s="254">
        <v>131.72402729801291</v>
      </c>
    </row>
    <row r="5290" spans="2:3" x14ac:dyDescent="0.25">
      <c r="B5290" s="255">
        <v>5227</v>
      </c>
      <c r="C5290" s="254">
        <v>125.01421866363587</v>
      </c>
    </row>
    <row r="5291" spans="2:3" x14ac:dyDescent="0.25">
      <c r="B5291" s="255">
        <v>5228</v>
      </c>
      <c r="C5291" s="254">
        <v>140.61377787092894</v>
      </c>
    </row>
    <row r="5292" spans="2:3" x14ac:dyDescent="0.25">
      <c r="B5292" s="255">
        <v>5229</v>
      </c>
      <c r="C5292" s="254">
        <v>142.38554388150166</v>
      </c>
    </row>
    <row r="5293" spans="2:3" x14ac:dyDescent="0.25">
      <c r="B5293" s="255">
        <v>5230</v>
      </c>
      <c r="C5293" s="254">
        <v>109.26132961915286</v>
      </c>
    </row>
    <row r="5294" spans="2:3" x14ac:dyDescent="0.25">
      <c r="B5294" s="255">
        <v>5231</v>
      </c>
      <c r="C5294" s="254">
        <v>117.10438325427731</v>
      </c>
    </row>
    <row r="5295" spans="2:3" x14ac:dyDescent="0.25">
      <c r="B5295" s="255">
        <v>5232</v>
      </c>
      <c r="C5295" s="254">
        <v>158.84807218595142</v>
      </c>
    </row>
    <row r="5296" spans="2:3" x14ac:dyDescent="0.25">
      <c r="B5296" s="255">
        <v>5233</v>
      </c>
      <c r="C5296" s="254">
        <v>83.968948261900806</v>
      </c>
    </row>
    <row r="5297" spans="2:3" x14ac:dyDescent="0.25">
      <c r="B5297" s="255">
        <v>5234</v>
      </c>
      <c r="C5297" s="254">
        <v>156.62299956647951</v>
      </c>
    </row>
    <row r="5298" spans="2:3" x14ac:dyDescent="0.25">
      <c r="B5298" s="255">
        <v>5235</v>
      </c>
      <c r="C5298" s="254">
        <v>123.11187555958372</v>
      </c>
    </row>
    <row r="5299" spans="2:3" x14ac:dyDescent="0.25">
      <c r="B5299" s="255">
        <v>5236</v>
      </c>
      <c r="C5299" s="254">
        <v>133.53033129688177</v>
      </c>
    </row>
    <row r="5300" spans="2:3" x14ac:dyDescent="0.25">
      <c r="B5300" s="255">
        <v>5237</v>
      </c>
      <c r="C5300" s="254">
        <v>86.902531608732048</v>
      </c>
    </row>
    <row r="5301" spans="2:3" x14ac:dyDescent="0.25">
      <c r="B5301" s="255">
        <v>5238</v>
      </c>
      <c r="C5301" s="254">
        <v>93.686237924904049</v>
      </c>
    </row>
    <row r="5302" spans="2:3" x14ac:dyDescent="0.25">
      <c r="B5302" s="255">
        <v>5239</v>
      </c>
      <c r="C5302" s="254">
        <v>99.997927301145495</v>
      </c>
    </row>
    <row r="5303" spans="2:3" x14ac:dyDescent="0.25">
      <c r="B5303" s="255">
        <v>5240</v>
      </c>
      <c r="C5303" s="254">
        <v>106.95336657406564</v>
      </c>
    </row>
    <row r="5304" spans="2:3" x14ac:dyDescent="0.25">
      <c r="B5304" s="255">
        <v>5241</v>
      </c>
      <c r="C5304" s="254">
        <v>64.483269218181434</v>
      </c>
    </row>
    <row r="5305" spans="2:3" x14ac:dyDescent="0.25">
      <c r="B5305" s="255">
        <v>5242</v>
      </c>
      <c r="C5305" s="254">
        <v>157.89021858541457</v>
      </c>
    </row>
    <row r="5306" spans="2:3" x14ac:dyDescent="0.25">
      <c r="B5306" s="255">
        <v>5243</v>
      </c>
      <c r="C5306" s="254">
        <v>116.35091373083613</v>
      </c>
    </row>
    <row r="5307" spans="2:3" x14ac:dyDescent="0.25">
      <c r="B5307" s="255">
        <v>5244</v>
      </c>
      <c r="C5307" s="254">
        <v>59.765862047659425</v>
      </c>
    </row>
    <row r="5308" spans="2:3" x14ac:dyDescent="0.25">
      <c r="B5308" s="255">
        <v>5245</v>
      </c>
      <c r="C5308" s="254">
        <v>84.565515766922346</v>
      </c>
    </row>
    <row r="5309" spans="2:3" x14ac:dyDescent="0.25">
      <c r="B5309" s="255">
        <v>5246</v>
      </c>
      <c r="C5309" s="254">
        <v>153.39667064196698</v>
      </c>
    </row>
    <row r="5310" spans="2:3" x14ac:dyDescent="0.25">
      <c r="B5310" s="255">
        <v>5247</v>
      </c>
      <c r="C5310" s="254">
        <v>100.51762899918396</v>
      </c>
    </row>
    <row r="5311" spans="2:3" x14ac:dyDescent="0.25">
      <c r="B5311" s="255">
        <v>5248</v>
      </c>
      <c r="C5311" s="254">
        <v>139.87802205354438</v>
      </c>
    </row>
    <row r="5312" spans="2:3" x14ac:dyDescent="0.25">
      <c r="B5312" s="255">
        <v>5249</v>
      </c>
      <c r="C5312" s="254">
        <v>107.17280885347029</v>
      </c>
    </row>
    <row r="5313" spans="2:3" x14ac:dyDescent="0.25">
      <c r="B5313" s="255">
        <v>5250</v>
      </c>
      <c r="C5313" s="254">
        <v>107.02104371352996</v>
      </c>
    </row>
    <row r="5314" spans="2:3" x14ac:dyDescent="0.25">
      <c r="B5314" s="255">
        <v>5251</v>
      </c>
      <c r="C5314" s="254">
        <v>137.26687420375666</v>
      </c>
    </row>
    <row r="5315" spans="2:3" x14ac:dyDescent="0.25">
      <c r="B5315" s="255">
        <v>5252</v>
      </c>
      <c r="C5315" s="254">
        <v>86.510554000058221</v>
      </c>
    </row>
    <row r="5316" spans="2:3" x14ac:dyDescent="0.25">
      <c r="B5316" s="255">
        <v>5253</v>
      </c>
      <c r="C5316" s="254">
        <v>73.065287100857091</v>
      </c>
    </row>
    <row r="5317" spans="2:3" x14ac:dyDescent="0.25">
      <c r="B5317" s="255">
        <v>5254</v>
      </c>
      <c r="C5317" s="254">
        <v>118.77069480504673</v>
      </c>
    </row>
    <row r="5318" spans="2:3" x14ac:dyDescent="0.25">
      <c r="B5318" s="255">
        <v>5255</v>
      </c>
      <c r="C5318" s="254">
        <v>107.26093167798928</v>
      </c>
    </row>
    <row r="5319" spans="2:3" x14ac:dyDescent="0.25">
      <c r="B5319" s="255">
        <v>5256</v>
      </c>
      <c r="C5319" s="254">
        <v>108.37090850537123</v>
      </c>
    </row>
    <row r="5320" spans="2:3" x14ac:dyDescent="0.25">
      <c r="B5320" s="255">
        <v>5257</v>
      </c>
      <c r="C5320" s="254">
        <v>127.47409406997139</v>
      </c>
    </row>
    <row r="5321" spans="2:3" x14ac:dyDescent="0.25">
      <c r="B5321" s="255">
        <v>5258</v>
      </c>
      <c r="C5321" s="254">
        <v>117.3048172137204</v>
      </c>
    </row>
    <row r="5322" spans="2:3" x14ac:dyDescent="0.25">
      <c r="B5322" s="255">
        <v>5259</v>
      </c>
      <c r="C5322" s="254">
        <v>129.44581434730785</v>
      </c>
    </row>
    <row r="5323" spans="2:3" x14ac:dyDescent="0.25">
      <c r="B5323" s="255">
        <v>5260</v>
      </c>
      <c r="C5323" s="254">
        <v>140.4023059636049</v>
      </c>
    </row>
    <row r="5324" spans="2:3" x14ac:dyDescent="0.25">
      <c r="B5324" s="255">
        <v>5261</v>
      </c>
      <c r="C5324" s="254">
        <v>98.301960488707266</v>
      </c>
    </row>
    <row r="5325" spans="2:3" x14ac:dyDescent="0.25">
      <c r="B5325" s="255">
        <v>5262</v>
      </c>
      <c r="C5325" s="254">
        <v>132.20889598104262</v>
      </c>
    </row>
    <row r="5326" spans="2:3" x14ac:dyDescent="0.25">
      <c r="B5326" s="255">
        <v>5263</v>
      </c>
      <c r="C5326" s="254">
        <v>74.80679065221409</v>
      </c>
    </row>
    <row r="5327" spans="2:3" x14ac:dyDescent="0.25">
      <c r="B5327" s="255">
        <v>5264</v>
      </c>
      <c r="C5327" s="254">
        <v>118.85876043463043</v>
      </c>
    </row>
    <row r="5328" spans="2:3" x14ac:dyDescent="0.25">
      <c r="B5328" s="255">
        <v>5265</v>
      </c>
      <c r="C5328" s="254">
        <v>140.63727656763143</v>
      </c>
    </row>
    <row r="5329" spans="2:3" x14ac:dyDescent="0.25">
      <c r="B5329" s="255">
        <v>5266</v>
      </c>
      <c r="C5329" s="254">
        <v>123.68955738958886</v>
      </c>
    </row>
    <row r="5330" spans="2:3" x14ac:dyDescent="0.25">
      <c r="B5330" s="255">
        <v>5267</v>
      </c>
      <c r="C5330" s="254">
        <v>104.99220123899987</v>
      </c>
    </row>
    <row r="5331" spans="2:3" x14ac:dyDescent="0.25">
      <c r="B5331" s="255">
        <v>5268</v>
      </c>
      <c r="C5331" s="254">
        <v>118.78880971015147</v>
      </c>
    </row>
    <row r="5332" spans="2:3" x14ac:dyDescent="0.25">
      <c r="B5332" s="255">
        <v>5269</v>
      </c>
      <c r="C5332" s="254">
        <v>105.87198829034818</v>
      </c>
    </row>
    <row r="5333" spans="2:3" x14ac:dyDescent="0.25">
      <c r="B5333" s="255">
        <v>5270</v>
      </c>
      <c r="C5333" s="254">
        <v>142.52087937151271</v>
      </c>
    </row>
    <row r="5334" spans="2:3" x14ac:dyDescent="0.25">
      <c r="B5334" s="255">
        <v>5271</v>
      </c>
      <c r="C5334" s="254">
        <v>114.62938285990745</v>
      </c>
    </row>
    <row r="5335" spans="2:3" x14ac:dyDescent="0.25">
      <c r="B5335" s="255">
        <v>5272</v>
      </c>
      <c r="C5335" s="254">
        <v>119.5627536679558</v>
      </c>
    </row>
    <row r="5336" spans="2:3" x14ac:dyDescent="0.25">
      <c r="B5336" s="255">
        <v>5273</v>
      </c>
      <c r="C5336" s="254">
        <v>169.78156672043497</v>
      </c>
    </row>
    <row r="5337" spans="2:3" x14ac:dyDescent="0.25">
      <c r="B5337" s="255">
        <v>5274</v>
      </c>
      <c r="C5337" s="254">
        <v>126.71200578002031</v>
      </c>
    </row>
    <row r="5338" spans="2:3" x14ac:dyDescent="0.25">
      <c r="B5338" s="255">
        <v>5275</v>
      </c>
      <c r="C5338" s="254">
        <v>115.1434389183671</v>
      </c>
    </row>
    <row r="5339" spans="2:3" x14ac:dyDescent="0.25">
      <c r="B5339" s="255">
        <v>5276</v>
      </c>
      <c r="C5339" s="254">
        <v>81.297202066329817</v>
      </c>
    </row>
    <row r="5340" spans="2:3" x14ac:dyDescent="0.25">
      <c r="B5340" s="255">
        <v>5277</v>
      </c>
      <c r="C5340" s="254">
        <v>138.94090423360416</v>
      </c>
    </row>
    <row r="5341" spans="2:3" x14ac:dyDescent="0.25">
      <c r="B5341" s="255">
        <v>5278</v>
      </c>
      <c r="C5341" s="254">
        <v>113.61528625634944</v>
      </c>
    </row>
    <row r="5342" spans="2:3" x14ac:dyDescent="0.25">
      <c r="B5342" s="255">
        <v>5279</v>
      </c>
      <c r="C5342" s="254">
        <v>95.314460647332126</v>
      </c>
    </row>
    <row r="5343" spans="2:3" x14ac:dyDescent="0.25">
      <c r="B5343" s="255">
        <v>5280</v>
      </c>
      <c r="C5343" s="254">
        <v>147.37984239493926</v>
      </c>
    </row>
    <row r="5344" spans="2:3" x14ac:dyDescent="0.25">
      <c r="B5344" s="255">
        <v>5281</v>
      </c>
      <c r="C5344" s="254">
        <v>98.40107051341738</v>
      </c>
    </row>
    <row r="5345" spans="2:3" x14ac:dyDescent="0.25">
      <c r="B5345" s="255">
        <v>5282</v>
      </c>
      <c r="C5345" s="254">
        <v>74.996721633377177</v>
      </c>
    </row>
    <row r="5346" spans="2:3" x14ac:dyDescent="0.25">
      <c r="B5346" s="255">
        <v>5283</v>
      </c>
      <c r="C5346" s="254">
        <v>97.323822026194264</v>
      </c>
    </row>
    <row r="5347" spans="2:3" x14ac:dyDescent="0.25">
      <c r="B5347" s="255">
        <v>5284</v>
      </c>
      <c r="C5347" s="254">
        <v>85.966183751088892</v>
      </c>
    </row>
    <row r="5348" spans="2:3" x14ac:dyDescent="0.25">
      <c r="B5348" s="255">
        <v>5285</v>
      </c>
      <c r="C5348" s="254">
        <v>99.123223944245183</v>
      </c>
    </row>
    <row r="5349" spans="2:3" x14ac:dyDescent="0.25">
      <c r="B5349" s="255">
        <v>5286</v>
      </c>
      <c r="C5349" s="254">
        <v>193.28382622704012</v>
      </c>
    </row>
    <row r="5350" spans="2:3" x14ac:dyDescent="0.25">
      <c r="B5350" s="255">
        <v>5287</v>
      </c>
      <c r="C5350" s="254">
        <v>121.72128939437245</v>
      </c>
    </row>
    <row r="5351" spans="2:3" x14ac:dyDescent="0.25">
      <c r="B5351" s="255">
        <v>5288</v>
      </c>
      <c r="C5351" s="254">
        <v>95.697522737375891</v>
      </c>
    </row>
    <row r="5352" spans="2:3" x14ac:dyDescent="0.25">
      <c r="B5352" s="255">
        <v>5289</v>
      </c>
      <c r="C5352" s="254">
        <v>101.62919879406775</v>
      </c>
    </row>
    <row r="5353" spans="2:3" x14ac:dyDescent="0.25">
      <c r="B5353" s="255">
        <v>5290</v>
      </c>
      <c r="C5353" s="254">
        <v>140.55265184929945</v>
      </c>
    </row>
    <row r="5354" spans="2:3" x14ac:dyDescent="0.25">
      <c r="B5354" s="255">
        <v>5291</v>
      </c>
      <c r="C5354" s="254">
        <v>165.67321904979846</v>
      </c>
    </row>
    <row r="5355" spans="2:3" x14ac:dyDescent="0.25">
      <c r="B5355" s="255">
        <v>5292</v>
      </c>
      <c r="C5355" s="254">
        <v>131.50865111893529</v>
      </c>
    </row>
    <row r="5356" spans="2:3" x14ac:dyDescent="0.25">
      <c r="B5356" s="255">
        <v>5293</v>
      </c>
      <c r="C5356" s="254">
        <v>95.720213644875827</v>
      </c>
    </row>
    <row r="5357" spans="2:3" x14ac:dyDescent="0.25">
      <c r="B5357" s="255">
        <v>5294</v>
      </c>
      <c r="C5357" s="254">
        <v>144.3471519687792</v>
      </c>
    </row>
    <row r="5358" spans="2:3" x14ac:dyDescent="0.25">
      <c r="B5358" s="255">
        <v>5295</v>
      </c>
      <c r="C5358" s="254">
        <v>105.06583039423813</v>
      </c>
    </row>
    <row r="5359" spans="2:3" x14ac:dyDescent="0.25">
      <c r="B5359" s="255">
        <v>5296</v>
      </c>
      <c r="C5359" s="254">
        <v>118.43010260096204</v>
      </c>
    </row>
    <row r="5360" spans="2:3" x14ac:dyDescent="0.25">
      <c r="B5360" s="255">
        <v>5297</v>
      </c>
      <c r="C5360" s="254">
        <v>126.28482660425639</v>
      </c>
    </row>
    <row r="5361" spans="2:3" x14ac:dyDescent="0.25">
      <c r="B5361" s="255">
        <v>5298</v>
      </c>
      <c r="C5361" s="254">
        <v>120.01407115381333</v>
      </c>
    </row>
    <row r="5362" spans="2:3" x14ac:dyDescent="0.25">
      <c r="B5362" s="255">
        <v>5299</v>
      </c>
      <c r="C5362" s="254">
        <v>103.39832787551231</v>
      </c>
    </row>
    <row r="5363" spans="2:3" x14ac:dyDescent="0.25">
      <c r="B5363" s="255">
        <v>5300</v>
      </c>
      <c r="C5363" s="254">
        <v>119.87194065437158</v>
      </c>
    </row>
    <row r="5364" spans="2:3" x14ac:dyDescent="0.25">
      <c r="B5364" s="255">
        <v>5301</v>
      </c>
      <c r="C5364" s="254">
        <v>174.68754982911486</v>
      </c>
    </row>
    <row r="5365" spans="2:3" x14ac:dyDescent="0.25">
      <c r="B5365" s="255">
        <v>5302</v>
      </c>
      <c r="C5365" s="254">
        <v>115.96233192529512</v>
      </c>
    </row>
    <row r="5366" spans="2:3" x14ac:dyDescent="0.25">
      <c r="B5366" s="255">
        <v>5303</v>
      </c>
      <c r="C5366" s="254">
        <v>145.27631979664017</v>
      </c>
    </row>
    <row r="5367" spans="2:3" x14ac:dyDescent="0.25">
      <c r="B5367" s="255">
        <v>5304</v>
      </c>
      <c r="C5367" s="254">
        <v>79.07229754068986</v>
      </c>
    </row>
    <row r="5368" spans="2:3" x14ac:dyDescent="0.25">
      <c r="B5368" s="255">
        <v>5305</v>
      </c>
      <c r="C5368" s="254">
        <v>123.03527297574583</v>
      </c>
    </row>
    <row r="5369" spans="2:3" x14ac:dyDescent="0.25">
      <c r="B5369" s="255">
        <v>5306</v>
      </c>
      <c r="C5369" s="254">
        <v>119.02252435811924</v>
      </c>
    </row>
    <row r="5370" spans="2:3" x14ac:dyDescent="0.25">
      <c r="B5370" s="255">
        <v>5307</v>
      </c>
      <c r="C5370" s="254">
        <v>106.2979927428616</v>
      </c>
    </row>
    <row r="5371" spans="2:3" x14ac:dyDescent="0.25">
      <c r="B5371" s="255">
        <v>5308</v>
      </c>
      <c r="C5371" s="254">
        <v>101.14659102251645</v>
      </c>
    </row>
    <row r="5372" spans="2:3" x14ac:dyDescent="0.25">
      <c r="B5372" s="255">
        <v>5309</v>
      </c>
      <c r="C5372" s="254">
        <v>114.65289427942525</v>
      </c>
    </row>
    <row r="5373" spans="2:3" x14ac:dyDescent="0.25">
      <c r="B5373" s="255">
        <v>5310</v>
      </c>
      <c r="C5373" s="254">
        <v>128.7897756409032</v>
      </c>
    </row>
    <row r="5374" spans="2:3" x14ac:dyDescent="0.25">
      <c r="B5374" s="255">
        <v>5311</v>
      </c>
      <c r="C5374" s="254">
        <v>109.35477201430132</v>
      </c>
    </row>
    <row r="5375" spans="2:3" x14ac:dyDescent="0.25">
      <c r="B5375" s="255">
        <v>5312</v>
      </c>
      <c r="C5375" s="254">
        <v>133.30785732047963</v>
      </c>
    </row>
    <row r="5376" spans="2:3" x14ac:dyDescent="0.25">
      <c r="B5376" s="255">
        <v>5313</v>
      </c>
      <c r="C5376" s="254">
        <v>132.81036409422029</v>
      </c>
    </row>
    <row r="5377" spans="2:3" x14ac:dyDescent="0.25">
      <c r="B5377" s="255">
        <v>5314</v>
      </c>
      <c r="C5377" s="254">
        <v>123.60670084773015</v>
      </c>
    </row>
    <row r="5378" spans="2:3" x14ac:dyDescent="0.25">
      <c r="B5378" s="255">
        <v>5315</v>
      </c>
      <c r="C5378" s="254">
        <v>124.7157343219468</v>
      </c>
    </row>
    <row r="5379" spans="2:3" x14ac:dyDescent="0.25">
      <c r="B5379" s="255">
        <v>5316</v>
      </c>
      <c r="C5379" s="254">
        <v>108.58664645345071</v>
      </c>
    </row>
    <row r="5380" spans="2:3" x14ac:dyDescent="0.25">
      <c r="B5380" s="255">
        <v>5317</v>
      </c>
      <c r="C5380" s="254">
        <v>123.06092506267673</v>
      </c>
    </row>
    <row r="5381" spans="2:3" x14ac:dyDescent="0.25">
      <c r="B5381" s="255">
        <v>5318</v>
      </c>
      <c r="C5381" s="254">
        <v>106.03767822809159</v>
      </c>
    </row>
    <row r="5382" spans="2:3" x14ac:dyDescent="0.25">
      <c r="B5382" s="255">
        <v>5319</v>
      </c>
      <c r="C5382" s="254">
        <v>100.14336295611176</v>
      </c>
    </row>
    <row r="5383" spans="2:3" x14ac:dyDescent="0.25">
      <c r="B5383" s="255">
        <v>5320</v>
      </c>
      <c r="C5383" s="254">
        <v>139.75781923837624</v>
      </c>
    </row>
    <row r="5384" spans="2:3" x14ac:dyDescent="0.25">
      <c r="B5384" s="255">
        <v>5321</v>
      </c>
      <c r="C5384" s="254">
        <v>138.53757225001465</v>
      </c>
    </row>
    <row r="5385" spans="2:3" x14ac:dyDescent="0.25">
      <c r="B5385" s="255">
        <v>5322</v>
      </c>
      <c r="C5385" s="254">
        <v>106.177612341225</v>
      </c>
    </row>
    <row r="5386" spans="2:3" x14ac:dyDescent="0.25">
      <c r="B5386" s="255">
        <v>5323</v>
      </c>
      <c r="C5386" s="254">
        <v>123.17104633001948</v>
      </c>
    </row>
    <row r="5387" spans="2:3" x14ac:dyDescent="0.25">
      <c r="B5387" s="255">
        <v>5324</v>
      </c>
      <c r="C5387" s="254">
        <v>139.47553536155962</v>
      </c>
    </row>
    <row r="5388" spans="2:3" x14ac:dyDescent="0.25">
      <c r="B5388" s="255">
        <v>5325</v>
      </c>
      <c r="C5388" s="254">
        <v>118.08919926753123</v>
      </c>
    </row>
    <row r="5389" spans="2:3" x14ac:dyDescent="0.25">
      <c r="B5389" s="255">
        <v>5326</v>
      </c>
      <c r="C5389" s="254">
        <v>123.03433602350326</v>
      </c>
    </row>
    <row r="5390" spans="2:3" x14ac:dyDescent="0.25">
      <c r="B5390" s="255">
        <v>5327</v>
      </c>
      <c r="C5390" s="254">
        <v>107.8735771999993</v>
      </c>
    </row>
    <row r="5391" spans="2:3" x14ac:dyDescent="0.25">
      <c r="B5391" s="255">
        <v>5328</v>
      </c>
      <c r="C5391" s="254">
        <v>115.19824521721158</v>
      </c>
    </row>
    <row r="5392" spans="2:3" x14ac:dyDescent="0.25">
      <c r="B5392" s="255">
        <v>5329</v>
      </c>
      <c r="C5392" s="254">
        <v>145.4220394503001</v>
      </c>
    </row>
    <row r="5393" spans="2:3" x14ac:dyDescent="0.25">
      <c r="B5393" s="255">
        <v>5330</v>
      </c>
      <c r="C5393" s="254">
        <v>96.696663198978172</v>
      </c>
    </row>
    <row r="5394" spans="2:3" x14ac:dyDescent="0.25">
      <c r="B5394" s="255">
        <v>5331</v>
      </c>
      <c r="C5394" s="254">
        <v>119.91117610173953</v>
      </c>
    </row>
    <row r="5395" spans="2:3" x14ac:dyDescent="0.25">
      <c r="B5395" s="255">
        <v>5332</v>
      </c>
      <c r="C5395" s="254">
        <v>99.967036179737278</v>
      </c>
    </row>
    <row r="5396" spans="2:3" x14ac:dyDescent="0.25">
      <c r="B5396" s="255">
        <v>5333</v>
      </c>
      <c r="C5396" s="254">
        <v>116.22159087095298</v>
      </c>
    </row>
    <row r="5397" spans="2:3" x14ac:dyDescent="0.25">
      <c r="B5397" s="255">
        <v>5334</v>
      </c>
      <c r="C5397" s="254">
        <v>126.75074099097915</v>
      </c>
    </row>
    <row r="5398" spans="2:3" x14ac:dyDescent="0.25">
      <c r="B5398" s="255">
        <v>5335</v>
      </c>
      <c r="C5398" s="254">
        <v>138.16611145409669</v>
      </c>
    </row>
    <row r="5399" spans="2:3" x14ac:dyDescent="0.25">
      <c r="B5399" s="255">
        <v>5336</v>
      </c>
      <c r="C5399" s="254">
        <v>172.72742325004913</v>
      </c>
    </row>
    <row r="5400" spans="2:3" x14ac:dyDescent="0.25">
      <c r="B5400" s="255">
        <v>5337</v>
      </c>
      <c r="C5400" s="254">
        <v>149.94906280612526</v>
      </c>
    </row>
    <row r="5401" spans="2:3" x14ac:dyDescent="0.25">
      <c r="B5401" s="255">
        <v>5338</v>
      </c>
      <c r="C5401" s="254">
        <v>139.88377404986389</v>
      </c>
    </row>
    <row r="5402" spans="2:3" x14ac:dyDescent="0.25">
      <c r="B5402" s="255">
        <v>5339</v>
      </c>
      <c r="C5402" s="254">
        <v>120.38658775412793</v>
      </c>
    </row>
    <row r="5403" spans="2:3" x14ac:dyDescent="0.25">
      <c r="B5403" s="255">
        <v>5340</v>
      </c>
      <c r="C5403" s="254">
        <v>111.81100878111515</v>
      </c>
    </row>
    <row r="5404" spans="2:3" x14ac:dyDescent="0.25">
      <c r="B5404" s="255">
        <v>5341</v>
      </c>
      <c r="C5404" s="254">
        <v>106.06951742623221</v>
      </c>
    </row>
    <row r="5405" spans="2:3" x14ac:dyDescent="0.25">
      <c r="B5405" s="255">
        <v>5342</v>
      </c>
      <c r="C5405" s="254">
        <v>150.89577575057413</v>
      </c>
    </row>
    <row r="5406" spans="2:3" x14ac:dyDescent="0.25">
      <c r="B5406" s="255">
        <v>5343</v>
      </c>
      <c r="C5406" s="254">
        <v>124.82287684197031</v>
      </c>
    </row>
    <row r="5407" spans="2:3" x14ac:dyDescent="0.25">
      <c r="B5407" s="255">
        <v>5344</v>
      </c>
      <c r="C5407" s="254">
        <v>147.9358949352746</v>
      </c>
    </row>
    <row r="5408" spans="2:3" x14ac:dyDescent="0.25">
      <c r="B5408" s="255">
        <v>5345</v>
      </c>
      <c r="C5408" s="254">
        <v>109.7329900424001</v>
      </c>
    </row>
    <row r="5409" spans="2:3" x14ac:dyDescent="0.25">
      <c r="B5409" s="255">
        <v>5346</v>
      </c>
      <c r="C5409" s="254">
        <v>97.289941510383329</v>
      </c>
    </row>
    <row r="5410" spans="2:3" x14ac:dyDescent="0.25">
      <c r="B5410" s="255">
        <v>5347</v>
      </c>
      <c r="C5410" s="254">
        <v>121.51198409737252</v>
      </c>
    </row>
    <row r="5411" spans="2:3" x14ac:dyDescent="0.25">
      <c r="B5411" s="255">
        <v>5348</v>
      </c>
      <c r="C5411" s="254">
        <v>167.44365578655703</v>
      </c>
    </row>
    <row r="5412" spans="2:3" x14ac:dyDescent="0.25">
      <c r="B5412" s="255">
        <v>5349</v>
      </c>
      <c r="C5412" s="254">
        <v>98.668304197819964</v>
      </c>
    </row>
    <row r="5413" spans="2:3" x14ac:dyDescent="0.25">
      <c r="B5413" s="255">
        <v>5350</v>
      </c>
      <c r="C5413" s="254">
        <v>112.04401186314277</v>
      </c>
    </row>
    <row r="5414" spans="2:3" x14ac:dyDescent="0.25">
      <c r="B5414" s="255">
        <v>5351</v>
      </c>
      <c r="C5414" s="254">
        <v>101.4282286183178</v>
      </c>
    </row>
    <row r="5415" spans="2:3" x14ac:dyDescent="0.25">
      <c r="B5415" s="255">
        <v>5352</v>
      </c>
      <c r="C5415" s="254">
        <v>89.743338671180908</v>
      </c>
    </row>
    <row r="5416" spans="2:3" x14ac:dyDescent="0.25">
      <c r="B5416" s="255">
        <v>5353</v>
      </c>
      <c r="C5416" s="254">
        <v>68.097788334301924</v>
      </c>
    </row>
    <row r="5417" spans="2:3" x14ac:dyDescent="0.25">
      <c r="B5417" s="255">
        <v>5354</v>
      </c>
      <c r="C5417" s="254">
        <v>102.83180103903982</v>
      </c>
    </row>
    <row r="5418" spans="2:3" x14ac:dyDescent="0.25">
      <c r="B5418" s="255">
        <v>5355</v>
      </c>
      <c r="C5418" s="254">
        <v>138.13126823410823</v>
      </c>
    </row>
    <row r="5419" spans="2:3" x14ac:dyDescent="0.25">
      <c r="B5419" s="255">
        <v>5356</v>
      </c>
      <c r="C5419" s="254">
        <v>117.26952352667571</v>
      </c>
    </row>
    <row r="5420" spans="2:3" x14ac:dyDescent="0.25">
      <c r="B5420" s="255">
        <v>5357</v>
      </c>
      <c r="C5420" s="254">
        <v>179.49194912161221</v>
      </c>
    </row>
    <row r="5421" spans="2:3" x14ac:dyDescent="0.25">
      <c r="B5421" s="255">
        <v>5358</v>
      </c>
      <c r="C5421" s="254">
        <v>135.31652253010398</v>
      </c>
    </row>
    <row r="5422" spans="2:3" x14ac:dyDescent="0.25">
      <c r="B5422" s="255">
        <v>5359</v>
      </c>
      <c r="C5422" s="254">
        <v>113.72330980676057</v>
      </c>
    </row>
    <row r="5423" spans="2:3" x14ac:dyDescent="0.25">
      <c r="B5423" s="255">
        <v>5360</v>
      </c>
      <c r="C5423" s="254">
        <v>106.18834847324442</v>
      </c>
    </row>
    <row r="5424" spans="2:3" x14ac:dyDescent="0.25">
      <c r="B5424" s="255">
        <v>5361</v>
      </c>
      <c r="C5424" s="254">
        <v>93.550263695759867</v>
      </c>
    </row>
    <row r="5425" spans="2:3" x14ac:dyDescent="0.25">
      <c r="B5425" s="255">
        <v>5362</v>
      </c>
      <c r="C5425" s="254">
        <v>153.31761579354873</v>
      </c>
    </row>
    <row r="5426" spans="2:3" x14ac:dyDescent="0.25">
      <c r="B5426" s="255">
        <v>5363</v>
      </c>
      <c r="C5426" s="254">
        <v>120.20917215027781</v>
      </c>
    </row>
    <row r="5427" spans="2:3" x14ac:dyDescent="0.25">
      <c r="B5427" s="255">
        <v>5364</v>
      </c>
      <c r="C5427" s="254">
        <v>114.92979495501618</v>
      </c>
    </row>
    <row r="5428" spans="2:3" x14ac:dyDescent="0.25">
      <c r="B5428" s="255">
        <v>5365</v>
      </c>
      <c r="C5428" s="254">
        <v>89.130232667956278</v>
      </c>
    </row>
    <row r="5429" spans="2:3" x14ac:dyDescent="0.25">
      <c r="B5429" s="255">
        <v>5366</v>
      </c>
      <c r="C5429" s="254">
        <v>158.09975933000348</v>
      </c>
    </row>
    <row r="5430" spans="2:3" x14ac:dyDescent="0.25">
      <c r="B5430" s="255">
        <v>5367</v>
      </c>
      <c r="C5430" s="254">
        <v>121.39374261884724</v>
      </c>
    </row>
    <row r="5431" spans="2:3" x14ac:dyDescent="0.25">
      <c r="B5431" s="255">
        <v>5368</v>
      </c>
      <c r="C5431" s="254">
        <v>129.08914181155302</v>
      </c>
    </row>
    <row r="5432" spans="2:3" x14ac:dyDescent="0.25">
      <c r="B5432" s="255">
        <v>5369</v>
      </c>
      <c r="C5432" s="254">
        <v>83.992026650097216</v>
      </c>
    </row>
    <row r="5433" spans="2:3" x14ac:dyDescent="0.25">
      <c r="B5433" s="255">
        <v>5370</v>
      </c>
      <c r="C5433" s="254">
        <v>126.13342311451774</v>
      </c>
    </row>
    <row r="5434" spans="2:3" x14ac:dyDescent="0.25">
      <c r="B5434" s="255">
        <v>5371</v>
      </c>
      <c r="C5434" s="254">
        <v>103.78708707298136</v>
      </c>
    </row>
    <row r="5435" spans="2:3" x14ac:dyDescent="0.25">
      <c r="B5435" s="255">
        <v>5372</v>
      </c>
      <c r="C5435" s="254">
        <v>159.87894525027048</v>
      </c>
    </row>
    <row r="5436" spans="2:3" x14ac:dyDescent="0.25">
      <c r="B5436" s="255">
        <v>5373</v>
      </c>
      <c r="C5436" s="254">
        <v>129.60177492371454</v>
      </c>
    </row>
    <row r="5437" spans="2:3" x14ac:dyDescent="0.25">
      <c r="B5437" s="255">
        <v>5374</v>
      </c>
      <c r="C5437" s="254">
        <v>113.20056321119911</v>
      </c>
    </row>
    <row r="5438" spans="2:3" x14ac:dyDescent="0.25">
      <c r="B5438" s="255">
        <v>5375</v>
      </c>
      <c r="C5438" s="254">
        <v>138.15493994605831</v>
      </c>
    </row>
    <row r="5439" spans="2:3" x14ac:dyDescent="0.25">
      <c r="B5439" s="255">
        <v>5376</v>
      </c>
      <c r="C5439" s="254">
        <v>125.82811021472556</v>
      </c>
    </row>
    <row r="5440" spans="2:3" x14ac:dyDescent="0.25">
      <c r="B5440" s="255">
        <v>5377</v>
      </c>
      <c r="C5440" s="254">
        <v>97.696493936645595</v>
      </c>
    </row>
    <row r="5441" spans="2:3" x14ac:dyDescent="0.25">
      <c r="B5441" s="255">
        <v>5378</v>
      </c>
      <c r="C5441" s="254">
        <v>106.99980958136518</v>
      </c>
    </row>
    <row r="5442" spans="2:3" x14ac:dyDescent="0.25">
      <c r="B5442" s="255">
        <v>5379</v>
      </c>
      <c r="C5442" s="254">
        <v>130.04268442471772</v>
      </c>
    </row>
    <row r="5443" spans="2:3" x14ac:dyDescent="0.25">
      <c r="B5443" s="255">
        <v>5380</v>
      </c>
      <c r="C5443" s="254">
        <v>100.83840036038269</v>
      </c>
    </row>
    <row r="5444" spans="2:3" x14ac:dyDescent="0.25">
      <c r="B5444" s="255">
        <v>5381</v>
      </c>
      <c r="C5444" s="254">
        <v>146.34322309671896</v>
      </c>
    </row>
    <row r="5445" spans="2:3" x14ac:dyDescent="0.25">
      <c r="B5445" s="255">
        <v>5382</v>
      </c>
      <c r="C5445" s="254">
        <v>126.41309875256243</v>
      </c>
    </row>
    <row r="5446" spans="2:3" x14ac:dyDescent="0.25">
      <c r="B5446" s="255">
        <v>5383</v>
      </c>
      <c r="C5446" s="254">
        <v>153.14339419967033</v>
      </c>
    </row>
    <row r="5447" spans="2:3" x14ac:dyDescent="0.25">
      <c r="B5447" s="255">
        <v>5384</v>
      </c>
      <c r="C5447" s="254">
        <v>127.92795778705194</v>
      </c>
    </row>
    <row r="5448" spans="2:3" x14ac:dyDescent="0.25">
      <c r="B5448" s="255">
        <v>5385</v>
      </c>
      <c r="C5448" s="254">
        <v>155.69370003307009</v>
      </c>
    </row>
    <row r="5449" spans="2:3" x14ac:dyDescent="0.25">
      <c r="B5449" s="255">
        <v>5386</v>
      </c>
      <c r="C5449" s="254">
        <v>96.262368548706633</v>
      </c>
    </row>
    <row r="5450" spans="2:3" x14ac:dyDescent="0.25">
      <c r="B5450" s="255">
        <v>5387</v>
      </c>
      <c r="C5450" s="254">
        <v>138.79235959952234</v>
      </c>
    </row>
    <row r="5451" spans="2:3" x14ac:dyDescent="0.25">
      <c r="B5451" s="255">
        <v>5388</v>
      </c>
      <c r="C5451" s="254">
        <v>134.54946784401042</v>
      </c>
    </row>
    <row r="5452" spans="2:3" x14ac:dyDescent="0.25">
      <c r="B5452" s="255">
        <v>5389</v>
      </c>
      <c r="C5452" s="254">
        <v>118.96885665583177</v>
      </c>
    </row>
    <row r="5453" spans="2:3" x14ac:dyDescent="0.25">
      <c r="B5453" s="255">
        <v>5390</v>
      </c>
      <c r="C5453" s="254">
        <v>129.16408725078688</v>
      </c>
    </row>
    <row r="5454" spans="2:3" x14ac:dyDescent="0.25">
      <c r="B5454" s="255">
        <v>5391</v>
      </c>
      <c r="C5454" s="254">
        <v>114.08918189788652</v>
      </c>
    </row>
    <row r="5455" spans="2:3" x14ac:dyDescent="0.25">
      <c r="B5455" s="255">
        <v>5392</v>
      </c>
      <c r="C5455" s="254">
        <v>106.40090414379988</v>
      </c>
    </row>
    <row r="5456" spans="2:3" x14ac:dyDescent="0.25">
      <c r="B5456" s="255">
        <v>5393</v>
      </c>
      <c r="C5456" s="254">
        <v>111.65391092075325</v>
      </c>
    </row>
    <row r="5457" spans="2:3" x14ac:dyDescent="0.25">
      <c r="B5457" s="255">
        <v>5394</v>
      </c>
      <c r="C5457" s="254">
        <v>108.47596473206083</v>
      </c>
    </row>
    <row r="5458" spans="2:3" x14ac:dyDescent="0.25">
      <c r="B5458" s="255">
        <v>5395</v>
      </c>
      <c r="C5458" s="254">
        <v>141.04163371667852</v>
      </c>
    </row>
    <row r="5459" spans="2:3" x14ac:dyDescent="0.25">
      <c r="B5459" s="255">
        <v>5396</v>
      </c>
      <c r="C5459" s="254">
        <v>114.88696663368833</v>
      </c>
    </row>
    <row r="5460" spans="2:3" x14ac:dyDescent="0.25">
      <c r="B5460" s="255">
        <v>5397</v>
      </c>
      <c r="C5460" s="254">
        <v>151.88727653527047</v>
      </c>
    </row>
    <row r="5461" spans="2:3" x14ac:dyDescent="0.25">
      <c r="B5461" s="255">
        <v>5398</v>
      </c>
      <c r="C5461" s="254">
        <v>173.1095645332471</v>
      </c>
    </row>
    <row r="5462" spans="2:3" x14ac:dyDescent="0.25">
      <c r="B5462" s="255">
        <v>5399</v>
      </c>
      <c r="C5462" s="254">
        <v>137.70543381308545</v>
      </c>
    </row>
    <row r="5463" spans="2:3" x14ac:dyDescent="0.25">
      <c r="B5463" s="255">
        <v>5400</v>
      </c>
      <c r="C5463" s="254">
        <v>105.41716818590128</v>
      </c>
    </row>
    <row r="5464" spans="2:3" x14ac:dyDescent="0.25">
      <c r="B5464" s="255">
        <v>5401</v>
      </c>
      <c r="C5464" s="254">
        <v>84.173130383154586</v>
      </c>
    </row>
    <row r="5465" spans="2:3" x14ac:dyDescent="0.25">
      <c r="B5465" s="255">
        <v>5402</v>
      </c>
      <c r="C5465" s="254">
        <v>117.83759576261714</v>
      </c>
    </row>
    <row r="5466" spans="2:3" x14ac:dyDescent="0.25">
      <c r="B5466" s="255">
        <v>5403</v>
      </c>
      <c r="C5466" s="254">
        <v>136.62660767456214</v>
      </c>
    </row>
    <row r="5467" spans="2:3" x14ac:dyDescent="0.25">
      <c r="B5467" s="255">
        <v>5404</v>
      </c>
      <c r="C5467" s="254">
        <v>139.11287953278986</v>
      </c>
    </row>
    <row r="5468" spans="2:3" x14ac:dyDescent="0.25">
      <c r="B5468" s="255">
        <v>5405</v>
      </c>
      <c r="C5468" s="254">
        <v>66.837643508392333</v>
      </c>
    </row>
    <row r="5469" spans="2:3" x14ac:dyDescent="0.25">
      <c r="B5469" s="255">
        <v>5406</v>
      </c>
      <c r="C5469" s="254">
        <v>109.21871228387022</v>
      </c>
    </row>
    <row r="5470" spans="2:3" x14ac:dyDescent="0.25">
      <c r="B5470" s="255">
        <v>5407</v>
      </c>
      <c r="C5470" s="254">
        <v>137.08915937133585</v>
      </c>
    </row>
    <row r="5471" spans="2:3" x14ac:dyDescent="0.25">
      <c r="B5471" s="255">
        <v>5408</v>
      </c>
      <c r="C5471" s="254">
        <v>111.88097090778108</v>
      </c>
    </row>
    <row r="5472" spans="2:3" x14ac:dyDescent="0.25">
      <c r="B5472" s="255">
        <v>5409</v>
      </c>
      <c r="C5472" s="254">
        <v>155.04985034476096</v>
      </c>
    </row>
    <row r="5473" spans="2:3" x14ac:dyDescent="0.25">
      <c r="B5473" s="255">
        <v>5410</v>
      </c>
      <c r="C5473" s="254">
        <v>128.13025842536067</v>
      </c>
    </row>
    <row r="5474" spans="2:3" x14ac:dyDescent="0.25">
      <c r="B5474" s="255">
        <v>5411</v>
      </c>
      <c r="C5474" s="254">
        <v>105.85597629652025</v>
      </c>
    </row>
    <row r="5475" spans="2:3" x14ac:dyDescent="0.25">
      <c r="B5475" s="255">
        <v>5412</v>
      </c>
      <c r="C5475" s="254">
        <v>112.58198973422611</v>
      </c>
    </row>
    <row r="5476" spans="2:3" x14ac:dyDescent="0.25">
      <c r="B5476" s="255">
        <v>5413</v>
      </c>
      <c r="C5476" s="254">
        <v>85.293415546443143</v>
      </c>
    </row>
    <row r="5477" spans="2:3" x14ac:dyDescent="0.25">
      <c r="B5477" s="255">
        <v>5414</v>
      </c>
      <c r="C5477" s="254">
        <v>119.68027439526142</v>
      </c>
    </row>
    <row r="5478" spans="2:3" x14ac:dyDescent="0.25">
      <c r="B5478" s="255">
        <v>5415</v>
      </c>
      <c r="C5478" s="254">
        <v>89.668223484329999</v>
      </c>
    </row>
    <row r="5479" spans="2:3" x14ac:dyDescent="0.25">
      <c r="B5479" s="255">
        <v>5416</v>
      </c>
      <c r="C5479" s="254">
        <v>93.474355350416573</v>
      </c>
    </row>
    <row r="5480" spans="2:3" x14ac:dyDescent="0.25">
      <c r="B5480" s="255">
        <v>5417</v>
      </c>
      <c r="C5480" s="254">
        <v>128.37049948883777</v>
      </c>
    </row>
    <row r="5481" spans="2:3" x14ac:dyDescent="0.25">
      <c r="B5481" s="255">
        <v>5418</v>
      </c>
      <c r="C5481" s="254">
        <v>147.82895610557563</v>
      </c>
    </row>
    <row r="5482" spans="2:3" x14ac:dyDescent="0.25">
      <c r="B5482" s="255">
        <v>5419</v>
      </c>
      <c r="C5482" s="254">
        <v>95.964489039714465</v>
      </c>
    </row>
    <row r="5483" spans="2:3" x14ac:dyDescent="0.25">
      <c r="B5483" s="255">
        <v>5420</v>
      </c>
      <c r="C5483" s="254">
        <v>99.509013273010382</v>
      </c>
    </row>
    <row r="5484" spans="2:3" x14ac:dyDescent="0.25">
      <c r="B5484" s="255">
        <v>5421</v>
      </c>
      <c r="C5484" s="254">
        <v>114.29923171866592</v>
      </c>
    </row>
    <row r="5485" spans="2:3" x14ac:dyDescent="0.25">
      <c r="B5485" s="255">
        <v>5422</v>
      </c>
      <c r="C5485" s="254">
        <v>98.938817842977812</v>
      </c>
    </row>
    <row r="5486" spans="2:3" x14ac:dyDescent="0.25">
      <c r="B5486" s="255">
        <v>5423</v>
      </c>
      <c r="C5486" s="254">
        <v>105.26740292278517</v>
      </c>
    </row>
    <row r="5487" spans="2:3" x14ac:dyDescent="0.25">
      <c r="B5487" s="255">
        <v>5424</v>
      </c>
      <c r="C5487" s="254">
        <v>107.26760565746279</v>
      </c>
    </row>
    <row r="5488" spans="2:3" x14ac:dyDescent="0.25">
      <c r="B5488" s="255">
        <v>5425</v>
      </c>
      <c r="C5488" s="254">
        <v>127.86126546826358</v>
      </c>
    </row>
    <row r="5489" spans="2:3" x14ac:dyDescent="0.25">
      <c r="B5489" s="255">
        <v>5426</v>
      </c>
      <c r="C5489" s="254">
        <v>133.79677333983528</v>
      </c>
    </row>
    <row r="5490" spans="2:3" x14ac:dyDescent="0.25">
      <c r="B5490" s="255">
        <v>5427</v>
      </c>
      <c r="C5490" s="254">
        <v>141.49346893483875</v>
      </c>
    </row>
    <row r="5491" spans="2:3" x14ac:dyDescent="0.25">
      <c r="B5491" s="255">
        <v>5428</v>
      </c>
      <c r="C5491" s="254">
        <v>85.857317337806833</v>
      </c>
    </row>
    <row r="5492" spans="2:3" x14ac:dyDescent="0.25">
      <c r="B5492" s="255">
        <v>5429</v>
      </c>
      <c r="C5492" s="254">
        <v>143.57637418701049</v>
      </c>
    </row>
    <row r="5493" spans="2:3" x14ac:dyDescent="0.25">
      <c r="B5493" s="255">
        <v>5430</v>
      </c>
      <c r="C5493" s="254">
        <v>109.79485010257109</v>
      </c>
    </row>
    <row r="5494" spans="2:3" x14ac:dyDescent="0.25">
      <c r="B5494" s="255">
        <v>5431</v>
      </c>
      <c r="C5494" s="254">
        <v>128.17074078827139</v>
      </c>
    </row>
    <row r="5495" spans="2:3" x14ac:dyDescent="0.25">
      <c r="B5495" s="255">
        <v>5432</v>
      </c>
      <c r="C5495" s="254">
        <v>107.71207863513473</v>
      </c>
    </row>
    <row r="5496" spans="2:3" x14ac:dyDescent="0.25">
      <c r="B5496" s="255">
        <v>5433</v>
      </c>
      <c r="C5496" s="254">
        <v>112.673410876114</v>
      </c>
    </row>
    <row r="5497" spans="2:3" x14ac:dyDescent="0.25">
      <c r="B5497" s="255">
        <v>5434</v>
      </c>
      <c r="C5497" s="254">
        <v>105.77096733042379</v>
      </c>
    </row>
    <row r="5498" spans="2:3" x14ac:dyDescent="0.25">
      <c r="B5498" s="255">
        <v>5435</v>
      </c>
      <c r="C5498" s="254">
        <v>97.09511435312541</v>
      </c>
    </row>
    <row r="5499" spans="2:3" x14ac:dyDescent="0.25">
      <c r="B5499" s="255">
        <v>5436</v>
      </c>
      <c r="C5499" s="254">
        <v>120.38738822953471</v>
      </c>
    </row>
    <row r="5500" spans="2:3" x14ac:dyDescent="0.25">
      <c r="B5500" s="255">
        <v>5437</v>
      </c>
      <c r="C5500" s="254">
        <v>147.09006024851001</v>
      </c>
    </row>
    <row r="5501" spans="2:3" x14ac:dyDescent="0.25">
      <c r="B5501" s="255">
        <v>5438</v>
      </c>
      <c r="C5501" s="254">
        <v>140.26967556088408</v>
      </c>
    </row>
    <row r="5502" spans="2:3" x14ac:dyDescent="0.25">
      <c r="B5502" s="255">
        <v>5439</v>
      </c>
      <c r="C5502" s="254">
        <v>98.953661872928919</v>
      </c>
    </row>
    <row r="5503" spans="2:3" x14ac:dyDescent="0.25">
      <c r="B5503" s="255">
        <v>5440</v>
      </c>
      <c r="C5503" s="254">
        <v>89.810100231950472</v>
      </c>
    </row>
    <row r="5504" spans="2:3" x14ac:dyDescent="0.25">
      <c r="B5504" s="255">
        <v>5441</v>
      </c>
      <c r="C5504" s="254">
        <v>92.751810024899783</v>
      </c>
    </row>
    <row r="5505" spans="2:3" x14ac:dyDescent="0.25">
      <c r="B5505" s="255">
        <v>5442</v>
      </c>
      <c r="C5505" s="254">
        <v>93.334434061418932</v>
      </c>
    </row>
    <row r="5506" spans="2:3" x14ac:dyDescent="0.25">
      <c r="B5506" s="255">
        <v>5443</v>
      </c>
      <c r="C5506" s="254">
        <v>117.45141886985076</v>
      </c>
    </row>
    <row r="5507" spans="2:3" x14ac:dyDescent="0.25">
      <c r="B5507" s="255">
        <v>5444</v>
      </c>
      <c r="C5507" s="254">
        <v>90.826795556064155</v>
      </c>
    </row>
    <row r="5508" spans="2:3" x14ac:dyDescent="0.25">
      <c r="B5508" s="255">
        <v>5445</v>
      </c>
      <c r="C5508" s="254">
        <v>89.73753826011172</v>
      </c>
    </row>
    <row r="5509" spans="2:3" x14ac:dyDescent="0.25">
      <c r="B5509" s="255">
        <v>5446</v>
      </c>
      <c r="C5509" s="254">
        <v>109.21727081557154</v>
      </c>
    </row>
    <row r="5510" spans="2:3" x14ac:dyDescent="0.25">
      <c r="B5510" s="255">
        <v>5447</v>
      </c>
      <c r="C5510" s="254">
        <v>106.03566589822188</v>
      </c>
    </row>
    <row r="5511" spans="2:3" x14ac:dyDescent="0.25">
      <c r="B5511" s="255">
        <v>5448</v>
      </c>
      <c r="C5511" s="254">
        <v>180.08481732170804</v>
      </c>
    </row>
    <row r="5512" spans="2:3" x14ac:dyDescent="0.25">
      <c r="B5512" s="255">
        <v>5449</v>
      </c>
      <c r="C5512" s="254">
        <v>103.97004876681517</v>
      </c>
    </row>
    <row r="5513" spans="2:3" x14ac:dyDescent="0.25">
      <c r="B5513" s="255">
        <v>5450</v>
      </c>
      <c r="C5513" s="254">
        <v>91.244029966348393</v>
      </c>
    </row>
    <row r="5514" spans="2:3" x14ac:dyDescent="0.25">
      <c r="B5514" s="255">
        <v>5451</v>
      </c>
      <c r="C5514" s="254">
        <v>107.21940973510321</v>
      </c>
    </row>
    <row r="5515" spans="2:3" x14ac:dyDescent="0.25">
      <c r="B5515" s="255">
        <v>5452</v>
      </c>
      <c r="C5515" s="254">
        <v>140.60736846161683</v>
      </c>
    </row>
    <row r="5516" spans="2:3" x14ac:dyDescent="0.25">
      <c r="B5516" s="255">
        <v>5453</v>
      </c>
      <c r="C5516" s="254">
        <v>118.76699901403384</v>
      </c>
    </row>
    <row r="5517" spans="2:3" x14ac:dyDescent="0.25">
      <c r="B5517" s="255">
        <v>5454</v>
      </c>
      <c r="C5517" s="254">
        <v>126.83139550365831</v>
      </c>
    </row>
    <row r="5518" spans="2:3" x14ac:dyDescent="0.25">
      <c r="B5518" s="255">
        <v>5455</v>
      </c>
      <c r="C5518" s="254">
        <v>112.01990014967728</v>
      </c>
    </row>
    <row r="5519" spans="2:3" x14ac:dyDescent="0.25">
      <c r="B5519" s="255">
        <v>5456</v>
      </c>
      <c r="C5519" s="254">
        <v>89.352931837720064</v>
      </c>
    </row>
    <row r="5520" spans="2:3" x14ac:dyDescent="0.25">
      <c r="B5520" s="255">
        <v>5457</v>
      </c>
      <c r="C5520" s="254">
        <v>136.71623349343315</v>
      </c>
    </row>
    <row r="5521" spans="2:3" x14ac:dyDescent="0.25">
      <c r="B5521" s="255">
        <v>5458</v>
      </c>
      <c r="C5521" s="254">
        <v>123.87598584138757</v>
      </c>
    </row>
    <row r="5522" spans="2:3" x14ac:dyDescent="0.25">
      <c r="B5522" s="255">
        <v>5459</v>
      </c>
      <c r="C5522" s="254">
        <v>140.22336166008267</v>
      </c>
    </row>
    <row r="5523" spans="2:3" x14ac:dyDescent="0.25">
      <c r="B5523" s="255">
        <v>5460</v>
      </c>
      <c r="C5523" s="254">
        <v>93.70170365773474</v>
      </c>
    </row>
    <row r="5524" spans="2:3" x14ac:dyDescent="0.25">
      <c r="B5524" s="255">
        <v>5461</v>
      </c>
      <c r="C5524" s="254">
        <v>119.57599129053719</v>
      </c>
    </row>
    <row r="5525" spans="2:3" x14ac:dyDescent="0.25">
      <c r="B5525" s="255">
        <v>5462</v>
      </c>
      <c r="C5525" s="254">
        <v>157.54208411730622</v>
      </c>
    </row>
    <row r="5526" spans="2:3" x14ac:dyDescent="0.25">
      <c r="B5526" s="255">
        <v>5463</v>
      </c>
      <c r="C5526" s="254">
        <v>143.32263324594578</v>
      </c>
    </row>
    <row r="5527" spans="2:3" x14ac:dyDescent="0.25">
      <c r="B5527" s="255">
        <v>5464</v>
      </c>
      <c r="C5527" s="254">
        <v>143.51261345639148</v>
      </c>
    </row>
    <row r="5528" spans="2:3" x14ac:dyDescent="0.25">
      <c r="B5528" s="255">
        <v>5465</v>
      </c>
      <c r="C5528" s="254">
        <v>108.13649507186869</v>
      </c>
    </row>
    <row r="5529" spans="2:3" x14ac:dyDescent="0.25">
      <c r="B5529" s="255">
        <v>5466</v>
      </c>
      <c r="C5529" s="254">
        <v>148.85305466350326</v>
      </c>
    </row>
    <row r="5530" spans="2:3" x14ac:dyDescent="0.25">
      <c r="B5530" s="255">
        <v>5467</v>
      </c>
      <c r="C5530" s="254">
        <v>131.23171813999218</v>
      </c>
    </row>
    <row r="5531" spans="2:3" x14ac:dyDescent="0.25">
      <c r="B5531" s="255">
        <v>5468</v>
      </c>
      <c r="C5531" s="254">
        <v>114.02404329214411</v>
      </c>
    </row>
    <row r="5532" spans="2:3" x14ac:dyDescent="0.25">
      <c r="B5532" s="255">
        <v>5469</v>
      </c>
      <c r="C5532" s="254">
        <v>142.10968246161968</v>
      </c>
    </row>
    <row r="5533" spans="2:3" x14ac:dyDescent="0.25">
      <c r="B5533" s="255">
        <v>5470</v>
      </c>
      <c r="C5533" s="254">
        <v>136.87371642251858</v>
      </c>
    </row>
    <row r="5534" spans="2:3" x14ac:dyDescent="0.25">
      <c r="B5534" s="255">
        <v>5471</v>
      </c>
      <c r="C5534" s="254">
        <v>114.40367066656411</v>
      </c>
    </row>
    <row r="5535" spans="2:3" x14ac:dyDescent="0.25">
      <c r="B5535" s="255">
        <v>5472</v>
      </c>
      <c r="C5535" s="254">
        <v>140.66702415268284</v>
      </c>
    </row>
    <row r="5536" spans="2:3" x14ac:dyDescent="0.25">
      <c r="B5536" s="255">
        <v>5473</v>
      </c>
      <c r="C5536" s="254">
        <v>52.023565524043292</v>
      </c>
    </row>
    <row r="5537" spans="2:3" x14ac:dyDescent="0.25">
      <c r="B5537" s="255">
        <v>5474</v>
      </c>
      <c r="C5537" s="254">
        <v>105.85624825116193</v>
      </c>
    </row>
    <row r="5538" spans="2:3" x14ac:dyDescent="0.25">
      <c r="B5538" s="255">
        <v>5475</v>
      </c>
      <c r="C5538" s="254">
        <v>106.84333743217093</v>
      </c>
    </row>
    <row r="5539" spans="2:3" x14ac:dyDescent="0.25">
      <c r="B5539" s="255">
        <v>5476</v>
      </c>
      <c r="C5539" s="254">
        <v>105.27584914921175</v>
      </c>
    </row>
    <row r="5540" spans="2:3" x14ac:dyDescent="0.25">
      <c r="B5540" s="255">
        <v>5477</v>
      </c>
      <c r="C5540" s="254">
        <v>120.04113138792951</v>
      </c>
    </row>
    <row r="5541" spans="2:3" x14ac:dyDescent="0.25">
      <c r="B5541" s="255">
        <v>5478</v>
      </c>
      <c r="C5541" s="254">
        <v>55.333353737334221</v>
      </c>
    </row>
    <row r="5542" spans="2:3" x14ac:dyDescent="0.25">
      <c r="B5542" s="255">
        <v>5479</v>
      </c>
      <c r="C5542" s="254">
        <v>97.611505859359141</v>
      </c>
    </row>
    <row r="5543" spans="2:3" x14ac:dyDescent="0.25">
      <c r="B5543" s="255">
        <v>5480</v>
      </c>
      <c r="C5543" s="254">
        <v>141.77489638989584</v>
      </c>
    </row>
    <row r="5544" spans="2:3" x14ac:dyDescent="0.25">
      <c r="B5544" s="255">
        <v>5481</v>
      </c>
      <c r="C5544" s="254">
        <v>146.14985793494924</v>
      </c>
    </row>
    <row r="5545" spans="2:3" x14ac:dyDescent="0.25">
      <c r="B5545" s="255">
        <v>5482</v>
      </c>
      <c r="C5545" s="254">
        <v>171.98691315764927</v>
      </c>
    </row>
    <row r="5546" spans="2:3" x14ac:dyDescent="0.25">
      <c r="B5546" s="255">
        <v>5483</v>
      </c>
      <c r="C5546" s="254">
        <v>108.53429739405146</v>
      </c>
    </row>
    <row r="5547" spans="2:3" x14ac:dyDescent="0.25">
      <c r="B5547" s="255">
        <v>5484</v>
      </c>
      <c r="C5547" s="254">
        <v>131.76033453753467</v>
      </c>
    </row>
    <row r="5548" spans="2:3" x14ac:dyDescent="0.25">
      <c r="B5548" s="255">
        <v>5485</v>
      </c>
      <c r="C5548" s="254">
        <v>58.865599003217874</v>
      </c>
    </row>
    <row r="5549" spans="2:3" x14ac:dyDescent="0.25">
      <c r="B5549" s="255">
        <v>5486</v>
      </c>
      <c r="C5549" s="254">
        <v>82.941792646892765</v>
      </c>
    </row>
    <row r="5550" spans="2:3" x14ac:dyDescent="0.25">
      <c r="B5550" s="255">
        <v>5487</v>
      </c>
      <c r="C5550" s="254">
        <v>147.96168212398649</v>
      </c>
    </row>
    <row r="5551" spans="2:3" x14ac:dyDescent="0.25">
      <c r="B5551" s="255">
        <v>5488</v>
      </c>
      <c r="C5551" s="254">
        <v>130.41188501604489</v>
      </c>
    </row>
    <row r="5552" spans="2:3" x14ac:dyDescent="0.25">
      <c r="B5552" s="255">
        <v>5489</v>
      </c>
      <c r="C5552" s="254">
        <v>168.72327758600954</v>
      </c>
    </row>
    <row r="5553" spans="2:3" x14ac:dyDescent="0.25">
      <c r="B5553" s="255">
        <v>5490</v>
      </c>
      <c r="C5553" s="254">
        <v>96.05131913069097</v>
      </c>
    </row>
    <row r="5554" spans="2:3" x14ac:dyDescent="0.25">
      <c r="B5554" s="255">
        <v>5491</v>
      </c>
      <c r="C5554" s="254">
        <v>108.86845871528774</v>
      </c>
    </row>
    <row r="5555" spans="2:3" x14ac:dyDescent="0.25">
      <c r="B5555" s="255">
        <v>5492</v>
      </c>
      <c r="C5555" s="254">
        <v>121.99692782771832</v>
      </c>
    </row>
    <row r="5556" spans="2:3" x14ac:dyDescent="0.25">
      <c r="B5556" s="255">
        <v>5493</v>
      </c>
      <c r="C5556" s="254">
        <v>120.06673537913065</v>
      </c>
    </row>
    <row r="5557" spans="2:3" x14ac:dyDescent="0.25">
      <c r="B5557" s="255">
        <v>5494</v>
      </c>
      <c r="C5557" s="254">
        <v>149.48537288638943</v>
      </c>
    </row>
    <row r="5558" spans="2:3" x14ac:dyDescent="0.25">
      <c r="B5558" s="255">
        <v>5495</v>
      </c>
      <c r="C5558" s="254">
        <v>166.64572206830456</v>
      </c>
    </row>
    <row r="5559" spans="2:3" x14ac:dyDescent="0.25">
      <c r="B5559" s="255">
        <v>5496</v>
      </c>
      <c r="C5559" s="254">
        <v>138.19358427537634</v>
      </c>
    </row>
    <row r="5560" spans="2:3" x14ac:dyDescent="0.25">
      <c r="B5560" s="255">
        <v>5497</v>
      </c>
      <c r="C5560" s="254">
        <v>106.39248095818165</v>
      </c>
    </row>
    <row r="5561" spans="2:3" x14ac:dyDescent="0.25">
      <c r="B5561" s="255">
        <v>5498</v>
      </c>
      <c r="C5561" s="254">
        <v>123.40848665721127</v>
      </c>
    </row>
    <row r="5562" spans="2:3" x14ac:dyDescent="0.25">
      <c r="B5562" s="255">
        <v>5499</v>
      </c>
      <c r="C5562" s="254">
        <v>108.80748583818797</v>
      </c>
    </row>
    <row r="5563" spans="2:3" x14ac:dyDescent="0.25">
      <c r="B5563" s="255">
        <v>5500</v>
      </c>
      <c r="C5563" s="254">
        <v>118.20590322176361</v>
      </c>
    </row>
    <row r="5564" spans="2:3" x14ac:dyDescent="0.25">
      <c r="B5564" s="255">
        <v>5501</v>
      </c>
      <c r="C5564" s="254">
        <v>140.26068185174168</v>
      </c>
    </row>
    <row r="5565" spans="2:3" x14ac:dyDescent="0.25">
      <c r="B5565" s="255">
        <v>5502</v>
      </c>
      <c r="C5565" s="254">
        <v>125.60268143614323</v>
      </c>
    </row>
    <row r="5566" spans="2:3" x14ac:dyDescent="0.25">
      <c r="B5566" s="255">
        <v>5503</v>
      </c>
      <c r="C5566" s="254">
        <v>146.29500933435821</v>
      </c>
    </row>
    <row r="5567" spans="2:3" x14ac:dyDescent="0.25">
      <c r="B5567" s="255">
        <v>5504</v>
      </c>
      <c r="C5567" s="254">
        <v>98.895106595055537</v>
      </c>
    </row>
    <row r="5568" spans="2:3" x14ac:dyDescent="0.25">
      <c r="B5568" s="255">
        <v>5505</v>
      </c>
      <c r="C5568" s="254">
        <v>100.86394817298256</v>
      </c>
    </row>
    <row r="5569" spans="2:3" x14ac:dyDescent="0.25">
      <c r="B5569" s="255">
        <v>5506</v>
      </c>
      <c r="C5569" s="254">
        <v>105.76228818557769</v>
      </c>
    </row>
    <row r="5570" spans="2:3" x14ac:dyDescent="0.25">
      <c r="B5570" s="255">
        <v>5507</v>
      </c>
      <c r="C5570" s="254">
        <v>99.107473744371219</v>
      </c>
    </row>
    <row r="5571" spans="2:3" x14ac:dyDescent="0.25">
      <c r="B5571" s="255">
        <v>5508</v>
      </c>
      <c r="C5571" s="254">
        <v>126.43068039992158</v>
      </c>
    </row>
    <row r="5572" spans="2:3" x14ac:dyDescent="0.25">
      <c r="B5572" s="255">
        <v>5509</v>
      </c>
      <c r="C5572" s="254">
        <v>149.68889897006338</v>
      </c>
    </row>
    <row r="5573" spans="2:3" x14ac:dyDescent="0.25">
      <c r="B5573" s="255">
        <v>5510</v>
      </c>
      <c r="C5573" s="254">
        <v>149.29408971350693</v>
      </c>
    </row>
    <row r="5574" spans="2:3" x14ac:dyDescent="0.25">
      <c r="B5574" s="255">
        <v>5511</v>
      </c>
      <c r="C5574" s="254">
        <v>96.949718339630323</v>
      </c>
    </row>
    <row r="5575" spans="2:3" x14ac:dyDescent="0.25">
      <c r="B5575" s="255">
        <v>5512</v>
      </c>
      <c r="C5575" s="254">
        <v>96.491085497141682</v>
      </c>
    </row>
    <row r="5576" spans="2:3" x14ac:dyDescent="0.25">
      <c r="B5576" s="255">
        <v>5513</v>
      </c>
      <c r="C5576" s="254">
        <v>145.0245068640175</v>
      </c>
    </row>
    <row r="5577" spans="2:3" x14ac:dyDescent="0.25">
      <c r="B5577" s="255">
        <v>5514</v>
      </c>
      <c r="C5577" s="254">
        <v>116.32049412933198</v>
      </c>
    </row>
    <row r="5578" spans="2:3" x14ac:dyDescent="0.25">
      <c r="B5578" s="255">
        <v>5515</v>
      </c>
      <c r="C5578" s="254">
        <v>65.960658744784553</v>
      </c>
    </row>
    <row r="5579" spans="2:3" x14ac:dyDescent="0.25">
      <c r="B5579" s="255">
        <v>5516</v>
      </c>
      <c r="C5579" s="254">
        <v>122.21882397008198</v>
      </c>
    </row>
    <row r="5580" spans="2:3" x14ac:dyDescent="0.25">
      <c r="B5580" s="255">
        <v>5517</v>
      </c>
      <c r="C5580" s="254">
        <v>116.7398513123277</v>
      </c>
    </row>
    <row r="5581" spans="2:3" x14ac:dyDescent="0.25">
      <c r="B5581" s="255">
        <v>5518</v>
      </c>
      <c r="C5581" s="254">
        <v>117.63704339126581</v>
      </c>
    </row>
    <row r="5582" spans="2:3" x14ac:dyDescent="0.25">
      <c r="B5582" s="255">
        <v>5519</v>
      </c>
      <c r="C5582" s="254">
        <v>178.05609976106791</v>
      </c>
    </row>
    <row r="5583" spans="2:3" x14ac:dyDescent="0.25">
      <c r="B5583" s="255">
        <v>5520</v>
      </c>
      <c r="C5583" s="254">
        <v>108.20875616764938</v>
      </c>
    </row>
    <row r="5584" spans="2:3" x14ac:dyDescent="0.25">
      <c r="B5584" s="255">
        <v>5521</v>
      </c>
      <c r="C5584" s="254">
        <v>158.61116894421247</v>
      </c>
    </row>
    <row r="5585" spans="2:3" x14ac:dyDescent="0.25">
      <c r="B5585" s="255">
        <v>5522</v>
      </c>
      <c r="C5585" s="254">
        <v>95.660588602865303</v>
      </c>
    </row>
    <row r="5586" spans="2:3" x14ac:dyDescent="0.25">
      <c r="B5586" s="255">
        <v>5523</v>
      </c>
      <c r="C5586" s="254">
        <v>100.08602415679738</v>
      </c>
    </row>
    <row r="5587" spans="2:3" x14ac:dyDescent="0.25">
      <c r="B5587" s="255">
        <v>5524</v>
      </c>
      <c r="C5587" s="254">
        <v>80.083077471984893</v>
      </c>
    </row>
    <row r="5588" spans="2:3" x14ac:dyDescent="0.25">
      <c r="B5588" s="255">
        <v>5525</v>
      </c>
      <c r="C5588" s="254">
        <v>141.99565440686678</v>
      </c>
    </row>
    <row r="5589" spans="2:3" x14ac:dyDescent="0.25">
      <c r="B5589" s="255">
        <v>5526</v>
      </c>
      <c r="C5589" s="254">
        <v>117.41098142291844</v>
      </c>
    </row>
    <row r="5590" spans="2:3" x14ac:dyDescent="0.25">
      <c r="B5590" s="255">
        <v>5527</v>
      </c>
      <c r="C5590" s="254">
        <v>71.896993335557454</v>
      </c>
    </row>
    <row r="5591" spans="2:3" x14ac:dyDescent="0.25">
      <c r="B5591" s="255">
        <v>5528</v>
      </c>
      <c r="C5591" s="254">
        <v>158.09239299373931</v>
      </c>
    </row>
    <row r="5592" spans="2:3" x14ac:dyDescent="0.25">
      <c r="B5592" s="255">
        <v>5529</v>
      </c>
      <c r="C5592" s="254">
        <v>99.622016286999525</v>
      </c>
    </row>
    <row r="5593" spans="2:3" x14ac:dyDescent="0.25">
      <c r="B5593" s="255">
        <v>5530</v>
      </c>
      <c r="C5593" s="254">
        <v>110.66833738900746</v>
      </c>
    </row>
    <row r="5594" spans="2:3" x14ac:dyDescent="0.25">
      <c r="B5594" s="255">
        <v>5531</v>
      </c>
      <c r="C5594" s="254">
        <v>105.08283177813496</v>
      </c>
    </row>
    <row r="5595" spans="2:3" x14ac:dyDescent="0.25">
      <c r="B5595" s="255">
        <v>5532</v>
      </c>
      <c r="C5595" s="254">
        <v>128.01001654676244</v>
      </c>
    </row>
    <row r="5596" spans="2:3" x14ac:dyDescent="0.25">
      <c r="B5596" s="255">
        <v>5533</v>
      </c>
      <c r="C5596" s="254">
        <v>113.28982929845709</v>
      </c>
    </row>
    <row r="5597" spans="2:3" x14ac:dyDescent="0.25">
      <c r="B5597" s="255">
        <v>5534</v>
      </c>
      <c r="C5597" s="254">
        <v>151.2834686258546</v>
      </c>
    </row>
    <row r="5598" spans="2:3" x14ac:dyDescent="0.25">
      <c r="B5598" s="255">
        <v>5535</v>
      </c>
      <c r="C5598" s="254">
        <v>116.06729613038787</v>
      </c>
    </row>
    <row r="5599" spans="2:3" x14ac:dyDescent="0.25">
      <c r="B5599" s="255">
        <v>5536</v>
      </c>
      <c r="C5599" s="254">
        <v>137.203993804042</v>
      </c>
    </row>
    <row r="5600" spans="2:3" x14ac:dyDescent="0.25">
      <c r="B5600" s="255">
        <v>5537</v>
      </c>
      <c r="C5600" s="254">
        <v>123.24552497557129</v>
      </c>
    </row>
    <row r="5601" spans="2:3" x14ac:dyDescent="0.25">
      <c r="B5601" s="255">
        <v>5538</v>
      </c>
      <c r="C5601" s="254">
        <v>141.84487579980572</v>
      </c>
    </row>
    <row r="5602" spans="2:3" x14ac:dyDescent="0.25">
      <c r="B5602" s="255">
        <v>5539</v>
      </c>
      <c r="C5602" s="254">
        <v>136.15258378673411</v>
      </c>
    </row>
    <row r="5603" spans="2:3" x14ac:dyDescent="0.25">
      <c r="B5603" s="255">
        <v>5540</v>
      </c>
      <c r="C5603" s="254">
        <v>120.46288591921132</v>
      </c>
    </row>
    <row r="5604" spans="2:3" x14ac:dyDescent="0.25">
      <c r="B5604" s="255">
        <v>5541</v>
      </c>
      <c r="C5604" s="254">
        <v>117.44686719347412</v>
      </c>
    </row>
    <row r="5605" spans="2:3" x14ac:dyDescent="0.25">
      <c r="B5605" s="255">
        <v>5542</v>
      </c>
      <c r="C5605" s="254">
        <v>141.39492865565262</v>
      </c>
    </row>
    <row r="5606" spans="2:3" x14ac:dyDescent="0.25">
      <c r="B5606" s="255">
        <v>5543</v>
      </c>
      <c r="C5606" s="254">
        <v>150.87610293282938</v>
      </c>
    </row>
    <row r="5607" spans="2:3" x14ac:dyDescent="0.25">
      <c r="B5607" s="255">
        <v>5544</v>
      </c>
      <c r="C5607" s="254">
        <v>84.307413655191453</v>
      </c>
    </row>
    <row r="5608" spans="2:3" x14ac:dyDescent="0.25">
      <c r="B5608" s="255">
        <v>5545</v>
      </c>
      <c r="C5608" s="254">
        <v>154.52209637481377</v>
      </c>
    </row>
    <row r="5609" spans="2:3" x14ac:dyDescent="0.25">
      <c r="B5609" s="255">
        <v>5546</v>
      </c>
      <c r="C5609" s="254">
        <v>145.60923657718527</v>
      </c>
    </row>
    <row r="5610" spans="2:3" x14ac:dyDescent="0.25">
      <c r="B5610" s="255">
        <v>5547</v>
      </c>
      <c r="C5610" s="254">
        <v>124.50888505673929</v>
      </c>
    </row>
    <row r="5611" spans="2:3" x14ac:dyDescent="0.25">
      <c r="B5611" s="255">
        <v>5548</v>
      </c>
      <c r="C5611" s="254">
        <v>126.64801373651478</v>
      </c>
    </row>
    <row r="5612" spans="2:3" x14ac:dyDescent="0.25">
      <c r="B5612" s="255">
        <v>5549</v>
      </c>
      <c r="C5612" s="254">
        <v>88.803091598764041</v>
      </c>
    </row>
    <row r="5613" spans="2:3" x14ac:dyDescent="0.25">
      <c r="B5613" s="255">
        <v>5550</v>
      </c>
      <c r="C5613" s="254">
        <v>108.03371806094874</v>
      </c>
    </row>
    <row r="5614" spans="2:3" x14ac:dyDescent="0.25">
      <c r="B5614" s="255">
        <v>5551</v>
      </c>
      <c r="C5614" s="254">
        <v>125.57458090125009</v>
      </c>
    </row>
    <row r="5615" spans="2:3" x14ac:dyDescent="0.25">
      <c r="B5615" s="255">
        <v>5552</v>
      </c>
      <c r="C5615" s="254">
        <v>133.81745917490258</v>
      </c>
    </row>
    <row r="5616" spans="2:3" x14ac:dyDescent="0.25">
      <c r="B5616" s="255">
        <v>5553</v>
      </c>
      <c r="C5616" s="254">
        <v>108.83379527337598</v>
      </c>
    </row>
    <row r="5617" spans="2:3" x14ac:dyDescent="0.25">
      <c r="B5617" s="255">
        <v>5554</v>
      </c>
      <c r="C5617" s="254">
        <v>114.48389290877437</v>
      </c>
    </row>
    <row r="5618" spans="2:3" x14ac:dyDescent="0.25">
      <c r="B5618" s="255">
        <v>5555</v>
      </c>
      <c r="C5618" s="254">
        <v>117.65446123546599</v>
      </c>
    </row>
    <row r="5619" spans="2:3" x14ac:dyDescent="0.25">
      <c r="B5619" s="255">
        <v>5556</v>
      </c>
      <c r="C5619" s="254">
        <v>134.85783764469852</v>
      </c>
    </row>
    <row r="5620" spans="2:3" x14ac:dyDescent="0.25">
      <c r="B5620" s="255">
        <v>5557</v>
      </c>
      <c r="C5620" s="254">
        <v>157.40091372813595</v>
      </c>
    </row>
    <row r="5621" spans="2:3" x14ac:dyDescent="0.25">
      <c r="B5621" s="255">
        <v>5558</v>
      </c>
      <c r="C5621" s="254">
        <v>121.01245502131762</v>
      </c>
    </row>
    <row r="5622" spans="2:3" x14ac:dyDescent="0.25">
      <c r="B5622" s="255">
        <v>5559</v>
      </c>
      <c r="C5622" s="254">
        <v>131.34960090523418</v>
      </c>
    </row>
    <row r="5623" spans="2:3" x14ac:dyDescent="0.25">
      <c r="B5623" s="255">
        <v>5560</v>
      </c>
      <c r="C5623" s="254">
        <v>71.898153209857512</v>
      </c>
    </row>
    <row r="5624" spans="2:3" x14ac:dyDescent="0.25">
      <c r="B5624" s="255">
        <v>5561</v>
      </c>
      <c r="C5624" s="254">
        <v>184.27355595978099</v>
      </c>
    </row>
    <row r="5625" spans="2:3" x14ac:dyDescent="0.25">
      <c r="B5625" s="255">
        <v>5562</v>
      </c>
      <c r="C5625" s="254">
        <v>113.16483323066812</v>
      </c>
    </row>
    <row r="5626" spans="2:3" x14ac:dyDescent="0.25">
      <c r="B5626" s="255">
        <v>5563</v>
      </c>
      <c r="C5626" s="254">
        <v>77.695529071989114</v>
      </c>
    </row>
    <row r="5627" spans="2:3" x14ac:dyDescent="0.25">
      <c r="B5627" s="255">
        <v>5564</v>
      </c>
      <c r="C5627" s="254">
        <v>95.79197627794062</v>
      </c>
    </row>
    <row r="5628" spans="2:3" x14ac:dyDescent="0.25">
      <c r="B5628" s="255">
        <v>5565</v>
      </c>
      <c r="C5628" s="254">
        <v>159.26072283482233</v>
      </c>
    </row>
    <row r="5629" spans="2:3" x14ac:dyDescent="0.25">
      <c r="B5629" s="255">
        <v>5566</v>
      </c>
      <c r="C5629" s="254">
        <v>88.984692862882341</v>
      </c>
    </row>
    <row r="5630" spans="2:3" x14ac:dyDescent="0.25">
      <c r="B5630" s="255">
        <v>5567</v>
      </c>
      <c r="C5630" s="254">
        <v>133.07301878070658</v>
      </c>
    </row>
    <row r="5631" spans="2:3" x14ac:dyDescent="0.25">
      <c r="B5631" s="255">
        <v>5568</v>
      </c>
      <c r="C5631" s="254">
        <v>71.654895132471168</v>
      </c>
    </row>
    <row r="5632" spans="2:3" x14ac:dyDescent="0.25">
      <c r="B5632" s="255">
        <v>5569</v>
      </c>
      <c r="C5632" s="254">
        <v>130.29205004505181</v>
      </c>
    </row>
    <row r="5633" spans="2:3" x14ac:dyDescent="0.25">
      <c r="B5633" s="255">
        <v>5570</v>
      </c>
      <c r="C5633" s="254">
        <v>145.4255031189802</v>
      </c>
    </row>
    <row r="5634" spans="2:3" x14ac:dyDescent="0.25">
      <c r="B5634" s="255">
        <v>5571</v>
      </c>
      <c r="C5634" s="254">
        <v>93.068943061496839</v>
      </c>
    </row>
    <row r="5635" spans="2:3" x14ac:dyDescent="0.25">
      <c r="B5635" s="255">
        <v>5572</v>
      </c>
      <c r="C5635" s="254">
        <v>105.96846037539514</v>
      </c>
    </row>
    <row r="5636" spans="2:3" x14ac:dyDescent="0.25">
      <c r="B5636" s="255">
        <v>5573</v>
      </c>
      <c r="C5636" s="254">
        <v>100.62805943966664</v>
      </c>
    </row>
    <row r="5637" spans="2:3" x14ac:dyDescent="0.25">
      <c r="B5637" s="255">
        <v>5574</v>
      </c>
      <c r="C5637" s="254">
        <v>62.55940438726563</v>
      </c>
    </row>
    <row r="5638" spans="2:3" x14ac:dyDescent="0.25">
      <c r="B5638" s="255">
        <v>5575</v>
      </c>
      <c r="C5638" s="254">
        <v>92.625426473088737</v>
      </c>
    </row>
    <row r="5639" spans="2:3" x14ac:dyDescent="0.25">
      <c r="B5639" s="255">
        <v>5576</v>
      </c>
      <c r="C5639" s="254">
        <v>110.32022268377325</v>
      </c>
    </row>
    <row r="5640" spans="2:3" x14ac:dyDescent="0.25">
      <c r="B5640" s="255">
        <v>5577</v>
      </c>
      <c r="C5640" s="254">
        <v>107.07474600100075</v>
      </c>
    </row>
    <row r="5641" spans="2:3" x14ac:dyDescent="0.25">
      <c r="B5641" s="255">
        <v>5578</v>
      </c>
      <c r="C5641" s="254">
        <v>117.36755491038384</v>
      </c>
    </row>
    <row r="5642" spans="2:3" x14ac:dyDescent="0.25">
      <c r="B5642" s="255">
        <v>5579</v>
      </c>
      <c r="C5642" s="254">
        <v>149.77884581681451</v>
      </c>
    </row>
    <row r="5643" spans="2:3" x14ac:dyDescent="0.25">
      <c r="B5643" s="255">
        <v>5580</v>
      </c>
      <c r="C5643" s="254">
        <v>110.2848848009879</v>
      </c>
    </row>
    <row r="5644" spans="2:3" x14ac:dyDescent="0.25">
      <c r="B5644" s="255">
        <v>5581</v>
      </c>
      <c r="C5644" s="254">
        <v>125.79686861973404</v>
      </c>
    </row>
    <row r="5645" spans="2:3" x14ac:dyDescent="0.25">
      <c r="B5645" s="255">
        <v>5582</v>
      </c>
      <c r="C5645" s="254">
        <v>69.642256489644893</v>
      </c>
    </row>
    <row r="5646" spans="2:3" x14ac:dyDescent="0.25">
      <c r="B5646" s="255">
        <v>5583</v>
      </c>
      <c r="C5646" s="254">
        <v>105.66243281790805</v>
      </c>
    </row>
    <row r="5647" spans="2:3" x14ac:dyDescent="0.25">
      <c r="B5647" s="255">
        <v>5584</v>
      </c>
      <c r="C5647" s="254">
        <v>141.8496922032696</v>
      </c>
    </row>
    <row r="5648" spans="2:3" x14ac:dyDescent="0.25">
      <c r="B5648" s="255">
        <v>5585</v>
      </c>
      <c r="C5648" s="254">
        <v>144.46997267322595</v>
      </c>
    </row>
    <row r="5649" spans="2:3" x14ac:dyDescent="0.25">
      <c r="B5649" s="255">
        <v>5586</v>
      </c>
      <c r="C5649" s="254">
        <v>43.408818353713897</v>
      </c>
    </row>
    <row r="5650" spans="2:3" x14ac:dyDescent="0.25">
      <c r="B5650" s="255">
        <v>5587</v>
      </c>
      <c r="C5650" s="254">
        <v>152.07656001554352</v>
      </c>
    </row>
    <row r="5651" spans="2:3" x14ac:dyDescent="0.25">
      <c r="B5651" s="255">
        <v>5588</v>
      </c>
      <c r="C5651" s="254">
        <v>101.34738351696858</v>
      </c>
    </row>
    <row r="5652" spans="2:3" x14ac:dyDescent="0.25">
      <c r="B5652" s="255">
        <v>5589</v>
      </c>
      <c r="C5652" s="254">
        <v>131.42403446561016</v>
      </c>
    </row>
    <row r="5653" spans="2:3" x14ac:dyDescent="0.25">
      <c r="B5653" s="255">
        <v>5590</v>
      </c>
      <c r="C5653" s="254">
        <v>107.04771099260918</v>
      </c>
    </row>
    <row r="5654" spans="2:3" x14ac:dyDescent="0.25">
      <c r="B5654" s="255">
        <v>5591</v>
      </c>
      <c r="C5654" s="254">
        <v>80.486510627154075</v>
      </c>
    </row>
    <row r="5655" spans="2:3" x14ac:dyDescent="0.25">
      <c r="B5655" s="255">
        <v>5592</v>
      </c>
      <c r="C5655" s="254">
        <v>123.86329879800883</v>
      </c>
    </row>
    <row r="5656" spans="2:3" x14ac:dyDescent="0.25">
      <c r="B5656" s="255">
        <v>5593</v>
      </c>
      <c r="C5656" s="254">
        <v>98.208183711326228</v>
      </c>
    </row>
    <row r="5657" spans="2:3" x14ac:dyDescent="0.25">
      <c r="B5657" s="255">
        <v>5594</v>
      </c>
      <c r="C5657" s="254">
        <v>121.93563024137823</v>
      </c>
    </row>
    <row r="5658" spans="2:3" x14ac:dyDescent="0.25">
      <c r="B5658" s="255">
        <v>5595</v>
      </c>
      <c r="C5658" s="254">
        <v>97.359635969631498</v>
      </c>
    </row>
    <row r="5659" spans="2:3" x14ac:dyDescent="0.25">
      <c r="B5659" s="255">
        <v>5596</v>
      </c>
      <c r="C5659" s="254">
        <v>123.48342772127663</v>
      </c>
    </row>
    <row r="5660" spans="2:3" x14ac:dyDescent="0.25">
      <c r="B5660" s="255">
        <v>5597</v>
      </c>
      <c r="C5660" s="254">
        <v>108.19535703901806</v>
      </c>
    </row>
    <row r="5661" spans="2:3" x14ac:dyDescent="0.25">
      <c r="B5661" s="255">
        <v>5598</v>
      </c>
      <c r="C5661" s="254">
        <v>110.74702369792575</v>
      </c>
    </row>
    <row r="5662" spans="2:3" x14ac:dyDescent="0.25">
      <c r="B5662" s="255">
        <v>5599</v>
      </c>
      <c r="C5662" s="254">
        <v>160.15016759050769</v>
      </c>
    </row>
    <row r="5663" spans="2:3" x14ac:dyDescent="0.25">
      <c r="B5663" s="255">
        <v>5600</v>
      </c>
      <c r="C5663" s="254">
        <v>110.91294237598741</v>
      </c>
    </row>
    <row r="5664" spans="2:3" x14ac:dyDescent="0.25">
      <c r="B5664" s="255">
        <v>5601</v>
      </c>
      <c r="C5664" s="254">
        <v>95.877160498612412</v>
      </c>
    </row>
    <row r="5665" spans="2:3" x14ac:dyDescent="0.25">
      <c r="B5665" s="255">
        <v>5602</v>
      </c>
      <c r="C5665" s="254">
        <v>159.04449050797308</v>
      </c>
    </row>
    <row r="5666" spans="2:3" x14ac:dyDescent="0.25">
      <c r="B5666" s="255">
        <v>5603</v>
      </c>
      <c r="C5666" s="254">
        <v>100.0455306444268</v>
      </c>
    </row>
    <row r="5667" spans="2:3" x14ac:dyDescent="0.25">
      <c r="B5667" s="255">
        <v>5604</v>
      </c>
      <c r="C5667" s="254">
        <v>132.217332357092</v>
      </c>
    </row>
    <row r="5668" spans="2:3" x14ac:dyDescent="0.25">
      <c r="B5668" s="255">
        <v>5605</v>
      </c>
      <c r="C5668" s="254">
        <v>121.11768704638745</v>
      </c>
    </row>
    <row r="5669" spans="2:3" x14ac:dyDescent="0.25">
      <c r="B5669" s="255">
        <v>5606</v>
      </c>
      <c r="C5669" s="254">
        <v>101.01777662158428</v>
      </c>
    </row>
    <row r="5670" spans="2:3" x14ac:dyDescent="0.25">
      <c r="B5670" s="255">
        <v>5607</v>
      </c>
      <c r="C5670" s="254">
        <v>151.23946790014386</v>
      </c>
    </row>
    <row r="5671" spans="2:3" x14ac:dyDescent="0.25">
      <c r="B5671" s="255">
        <v>5608</v>
      </c>
      <c r="C5671" s="254">
        <v>105.1681673880672</v>
      </c>
    </row>
    <row r="5672" spans="2:3" x14ac:dyDescent="0.25">
      <c r="B5672" s="255">
        <v>5609</v>
      </c>
      <c r="C5672" s="254">
        <v>123.81506468282572</v>
      </c>
    </row>
    <row r="5673" spans="2:3" x14ac:dyDescent="0.25">
      <c r="B5673" s="255">
        <v>5610</v>
      </c>
      <c r="C5673" s="254">
        <v>103.31021590341732</v>
      </c>
    </row>
    <row r="5674" spans="2:3" x14ac:dyDescent="0.25">
      <c r="B5674" s="255">
        <v>5611</v>
      </c>
      <c r="C5674" s="254">
        <v>122.18918687506597</v>
      </c>
    </row>
    <row r="5675" spans="2:3" x14ac:dyDescent="0.25">
      <c r="B5675" s="255">
        <v>5612</v>
      </c>
      <c r="C5675" s="254">
        <v>114.61757859075433</v>
      </c>
    </row>
    <row r="5676" spans="2:3" x14ac:dyDescent="0.25">
      <c r="B5676" s="255">
        <v>5613</v>
      </c>
      <c r="C5676" s="254">
        <v>122.66519428525427</v>
      </c>
    </row>
    <row r="5677" spans="2:3" x14ac:dyDescent="0.25">
      <c r="B5677" s="255">
        <v>5614</v>
      </c>
      <c r="C5677" s="254">
        <v>150.06021006994612</v>
      </c>
    </row>
    <row r="5678" spans="2:3" x14ac:dyDescent="0.25">
      <c r="B5678" s="255">
        <v>5615</v>
      </c>
      <c r="C5678" s="254">
        <v>148.75008887193974</v>
      </c>
    </row>
    <row r="5679" spans="2:3" x14ac:dyDescent="0.25">
      <c r="B5679" s="255">
        <v>5616</v>
      </c>
      <c r="C5679" s="254">
        <v>122.51492075035769</v>
      </c>
    </row>
    <row r="5680" spans="2:3" x14ac:dyDescent="0.25">
      <c r="B5680" s="255">
        <v>5617</v>
      </c>
      <c r="C5680" s="254">
        <v>112.71922905071526</v>
      </c>
    </row>
    <row r="5681" spans="2:3" x14ac:dyDescent="0.25">
      <c r="B5681" s="255">
        <v>5618</v>
      </c>
      <c r="C5681" s="254">
        <v>77.86592053325478</v>
      </c>
    </row>
    <row r="5682" spans="2:3" x14ac:dyDescent="0.25">
      <c r="B5682" s="255">
        <v>5619</v>
      </c>
      <c r="C5682" s="254">
        <v>113.5755493442748</v>
      </c>
    </row>
    <row r="5683" spans="2:3" x14ac:dyDescent="0.25">
      <c r="B5683" s="255">
        <v>5620</v>
      </c>
      <c r="C5683" s="254">
        <v>105.06674262108442</v>
      </c>
    </row>
    <row r="5684" spans="2:3" x14ac:dyDescent="0.25">
      <c r="B5684" s="255">
        <v>5621</v>
      </c>
      <c r="C5684" s="254">
        <v>134.76311253437015</v>
      </c>
    </row>
    <row r="5685" spans="2:3" x14ac:dyDescent="0.25">
      <c r="B5685" s="255">
        <v>5622</v>
      </c>
      <c r="C5685" s="254">
        <v>109.96622204241632</v>
      </c>
    </row>
    <row r="5686" spans="2:3" x14ac:dyDescent="0.25">
      <c r="B5686" s="255">
        <v>5623</v>
      </c>
      <c r="C5686" s="254">
        <v>95.205663683352185</v>
      </c>
    </row>
    <row r="5687" spans="2:3" x14ac:dyDescent="0.25">
      <c r="B5687" s="255">
        <v>5624</v>
      </c>
      <c r="C5687" s="254">
        <v>103.88414039794132</v>
      </c>
    </row>
    <row r="5688" spans="2:3" x14ac:dyDescent="0.25">
      <c r="B5688" s="255">
        <v>5625</v>
      </c>
      <c r="C5688" s="254">
        <v>147.58815060025421</v>
      </c>
    </row>
    <row r="5689" spans="2:3" x14ac:dyDescent="0.25">
      <c r="B5689" s="255">
        <v>5626</v>
      </c>
      <c r="C5689" s="254">
        <v>142.65898102317388</v>
      </c>
    </row>
    <row r="5690" spans="2:3" x14ac:dyDescent="0.25">
      <c r="B5690" s="255">
        <v>5627</v>
      </c>
      <c r="C5690" s="254">
        <v>131.8883039111881</v>
      </c>
    </row>
    <row r="5691" spans="2:3" x14ac:dyDescent="0.25">
      <c r="B5691" s="255">
        <v>5628</v>
      </c>
      <c r="C5691" s="254">
        <v>113.00053954262532</v>
      </c>
    </row>
    <row r="5692" spans="2:3" x14ac:dyDescent="0.25">
      <c r="B5692" s="255">
        <v>5629</v>
      </c>
      <c r="C5692" s="254">
        <v>121.63359643760759</v>
      </c>
    </row>
    <row r="5693" spans="2:3" x14ac:dyDescent="0.25">
      <c r="B5693" s="255">
        <v>5630</v>
      </c>
      <c r="C5693" s="254">
        <v>139.27998520601653</v>
      </c>
    </row>
    <row r="5694" spans="2:3" x14ac:dyDescent="0.25">
      <c r="B5694" s="255">
        <v>5631</v>
      </c>
      <c r="C5694" s="254">
        <v>159.39207725054976</v>
      </c>
    </row>
    <row r="5695" spans="2:3" x14ac:dyDescent="0.25">
      <c r="B5695" s="255">
        <v>5632</v>
      </c>
      <c r="C5695" s="254">
        <v>174.50161483405824</v>
      </c>
    </row>
    <row r="5696" spans="2:3" x14ac:dyDescent="0.25">
      <c r="B5696" s="255">
        <v>5633</v>
      </c>
      <c r="C5696" s="254">
        <v>82.692321001833477</v>
      </c>
    </row>
    <row r="5697" spans="2:3" x14ac:dyDescent="0.25">
      <c r="B5697" s="255">
        <v>5634</v>
      </c>
      <c r="C5697" s="254">
        <v>165.88691839997469</v>
      </c>
    </row>
    <row r="5698" spans="2:3" x14ac:dyDescent="0.25">
      <c r="B5698" s="255">
        <v>5635</v>
      </c>
      <c r="C5698" s="254">
        <v>89.437871142387678</v>
      </c>
    </row>
    <row r="5699" spans="2:3" x14ac:dyDescent="0.25">
      <c r="B5699" s="255">
        <v>5636</v>
      </c>
      <c r="C5699" s="254">
        <v>153.4095604017092</v>
      </c>
    </row>
    <row r="5700" spans="2:3" x14ac:dyDescent="0.25">
      <c r="B5700" s="255">
        <v>5637</v>
      </c>
      <c r="C5700" s="254">
        <v>97.824779177106947</v>
      </c>
    </row>
    <row r="5701" spans="2:3" x14ac:dyDescent="0.25">
      <c r="B5701" s="255">
        <v>5638</v>
      </c>
      <c r="C5701" s="254">
        <v>92.451820043521167</v>
      </c>
    </row>
    <row r="5702" spans="2:3" x14ac:dyDescent="0.25">
      <c r="B5702" s="255">
        <v>5639</v>
      </c>
      <c r="C5702" s="254">
        <v>156.82459630839332</v>
      </c>
    </row>
    <row r="5703" spans="2:3" x14ac:dyDescent="0.25">
      <c r="B5703" s="255">
        <v>5640</v>
      </c>
      <c r="C5703" s="254">
        <v>93.333482735913108</v>
      </c>
    </row>
    <row r="5704" spans="2:3" x14ac:dyDescent="0.25">
      <c r="B5704" s="255">
        <v>5641</v>
      </c>
      <c r="C5704" s="254">
        <v>51.737898588498354</v>
      </c>
    </row>
    <row r="5705" spans="2:3" x14ac:dyDescent="0.25">
      <c r="B5705" s="255">
        <v>5642</v>
      </c>
      <c r="C5705" s="254">
        <v>127.48379195609195</v>
      </c>
    </row>
    <row r="5706" spans="2:3" x14ac:dyDescent="0.25">
      <c r="B5706" s="255">
        <v>5643</v>
      </c>
      <c r="C5706" s="254">
        <v>79.235249301781721</v>
      </c>
    </row>
    <row r="5707" spans="2:3" x14ac:dyDescent="0.25">
      <c r="B5707" s="255">
        <v>5644</v>
      </c>
      <c r="C5707" s="254">
        <v>109.34709440270396</v>
      </c>
    </row>
    <row r="5708" spans="2:3" x14ac:dyDescent="0.25">
      <c r="B5708" s="255">
        <v>5645</v>
      </c>
      <c r="C5708" s="254">
        <v>71.592157556756788</v>
      </c>
    </row>
    <row r="5709" spans="2:3" x14ac:dyDescent="0.25">
      <c r="B5709" s="255">
        <v>5646</v>
      </c>
      <c r="C5709" s="254">
        <v>128.44984957110984</v>
      </c>
    </row>
    <row r="5710" spans="2:3" x14ac:dyDescent="0.25">
      <c r="B5710" s="255">
        <v>5647</v>
      </c>
      <c r="C5710" s="254">
        <v>135.40648151328543</v>
      </c>
    </row>
    <row r="5711" spans="2:3" x14ac:dyDescent="0.25">
      <c r="B5711" s="255">
        <v>5648</v>
      </c>
      <c r="C5711" s="254">
        <v>79.500199271793974</v>
      </c>
    </row>
    <row r="5712" spans="2:3" x14ac:dyDescent="0.25">
      <c r="B5712" s="255">
        <v>5649</v>
      </c>
      <c r="C5712" s="254">
        <v>118.72630838017861</v>
      </c>
    </row>
    <row r="5713" spans="2:3" x14ac:dyDescent="0.25">
      <c r="B5713" s="255">
        <v>5650</v>
      </c>
      <c r="C5713" s="254">
        <v>134.6185545318265</v>
      </c>
    </row>
    <row r="5714" spans="2:3" x14ac:dyDescent="0.25">
      <c r="B5714" s="255">
        <v>5651</v>
      </c>
      <c r="C5714" s="254">
        <v>121.75040611921315</v>
      </c>
    </row>
    <row r="5715" spans="2:3" x14ac:dyDescent="0.25">
      <c r="B5715" s="255">
        <v>5652</v>
      </c>
      <c r="C5715" s="254">
        <v>121.35504947363124</v>
      </c>
    </row>
    <row r="5716" spans="2:3" x14ac:dyDescent="0.25">
      <c r="B5716" s="255">
        <v>5653</v>
      </c>
      <c r="C5716" s="254">
        <v>116.55753431645826</v>
      </c>
    </row>
    <row r="5717" spans="2:3" x14ac:dyDescent="0.25">
      <c r="B5717" s="255">
        <v>5654</v>
      </c>
      <c r="C5717" s="254">
        <v>88.820828928911794</v>
      </c>
    </row>
    <row r="5718" spans="2:3" x14ac:dyDescent="0.25">
      <c r="B5718" s="255">
        <v>5655</v>
      </c>
      <c r="C5718" s="254">
        <v>90.112051258732635</v>
      </c>
    </row>
    <row r="5719" spans="2:3" x14ac:dyDescent="0.25">
      <c r="B5719" s="255">
        <v>5656</v>
      </c>
      <c r="C5719" s="254">
        <v>123.20232374025727</v>
      </c>
    </row>
    <row r="5720" spans="2:3" x14ac:dyDescent="0.25">
      <c r="B5720" s="255">
        <v>5657</v>
      </c>
      <c r="C5720" s="254">
        <v>124.44859492202239</v>
      </c>
    </row>
    <row r="5721" spans="2:3" x14ac:dyDescent="0.25">
      <c r="B5721" s="255">
        <v>5658</v>
      </c>
      <c r="C5721" s="254">
        <v>96.55167772169537</v>
      </c>
    </row>
    <row r="5722" spans="2:3" x14ac:dyDescent="0.25">
      <c r="B5722" s="255">
        <v>5659</v>
      </c>
      <c r="C5722" s="254">
        <v>137.85396404113544</v>
      </c>
    </row>
    <row r="5723" spans="2:3" x14ac:dyDescent="0.25">
      <c r="B5723" s="255">
        <v>5660</v>
      </c>
      <c r="C5723" s="254">
        <v>121.6429816106584</v>
      </c>
    </row>
    <row r="5724" spans="2:3" x14ac:dyDescent="0.25">
      <c r="B5724" s="255">
        <v>5661</v>
      </c>
      <c r="C5724" s="254">
        <v>146.75535474315896</v>
      </c>
    </row>
    <row r="5725" spans="2:3" x14ac:dyDescent="0.25">
      <c r="B5725" s="255">
        <v>5662</v>
      </c>
      <c r="C5725" s="254">
        <v>113.77022229038397</v>
      </c>
    </row>
    <row r="5726" spans="2:3" x14ac:dyDescent="0.25">
      <c r="B5726" s="255">
        <v>5663</v>
      </c>
      <c r="C5726" s="254">
        <v>163.98190357618438</v>
      </c>
    </row>
    <row r="5727" spans="2:3" x14ac:dyDescent="0.25">
      <c r="B5727" s="255">
        <v>5664</v>
      </c>
      <c r="C5727" s="254">
        <v>80.200237104061614</v>
      </c>
    </row>
    <row r="5728" spans="2:3" x14ac:dyDescent="0.25">
      <c r="B5728" s="255">
        <v>5665</v>
      </c>
      <c r="C5728" s="254">
        <v>109.7002715702438</v>
      </c>
    </row>
    <row r="5729" spans="2:3" x14ac:dyDescent="0.25">
      <c r="B5729" s="255">
        <v>5666</v>
      </c>
      <c r="C5729" s="254">
        <v>98.761621977128499</v>
      </c>
    </row>
    <row r="5730" spans="2:3" x14ac:dyDescent="0.25">
      <c r="B5730" s="255">
        <v>5667</v>
      </c>
      <c r="C5730" s="254">
        <v>102.57195592603776</v>
      </c>
    </row>
    <row r="5731" spans="2:3" x14ac:dyDescent="0.25">
      <c r="B5731" s="255">
        <v>5668</v>
      </c>
      <c r="C5731" s="254">
        <v>169.16432045216067</v>
      </c>
    </row>
    <row r="5732" spans="2:3" x14ac:dyDescent="0.25">
      <c r="B5732" s="255">
        <v>5669</v>
      </c>
      <c r="C5732" s="254">
        <v>121.10406987640262</v>
      </c>
    </row>
    <row r="5733" spans="2:3" x14ac:dyDescent="0.25">
      <c r="B5733" s="255">
        <v>5670</v>
      </c>
      <c r="C5733" s="254">
        <v>149.79232699722996</v>
      </c>
    </row>
    <row r="5734" spans="2:3" x14ac:dyDescent="0.25">
      <c r="B5734" s="255">
        <v>5671</v>
      </c>
      <c r="C5734" s="254">
        <v>118.16620640745695</v>
      </c>
    </row>
    <row r="5735" spans="2:3" x14ac:dyDescent="0.25">
      <c r="B5735" s="255">
        <v>5672</v>
      </c>
      <c r="C5735" s="254">
        <v>86.495765135270361</v>
      </c>
    </row>
    <row r="5736" spans="2:3" x14ac:dyDescent="0.25">
      <c r="B5736" s="255">
        <v>5673</v>
      </c>
      <c r="C5736" s="254">
        <v>146.82464864397227</v>
      </c>
    </row>
    <row r="5737" spans="2:3" x14ac:dyDescent="0.25">
      <c r="B5737" s="255">
        <v>5674</v>
      </c>
      <c r="C5737" s="254">
        <v>87.215272618953236</v>
      </c>
    </row>
    <row r="5738" spans="2:3" x14ac:dyDescent="0.25">
      <c r="B5738" s="255">
        <v>5675</v>
      </c>
      <c r="C5738" s="254">
        <v>137.54623995112252</v>
      </c>
    </row>
    <row r="5739" spans="2:3" x14ac:dyDescent="0.25">
      <c r="B5739" s="255">
        <v>5676</v>
      </c>
      <c r="C5739" s="254">
        <v>81.01312702316028</v>
      </c>
    </row>
    <row r="5740" spans="2:3" x14ac:dyDescent="0.25">
      <c r="B5740" s="255">
        <v>5677</v>
      </c>
      <c r="C5740" s="254">
        <v>122.8688870399419</v>
      </c>
    </row>
    <row r="5741" spans="2:3" x14ac:dyDescent="0.25">
      <c r="B5741" s="255">
        <v>5678</v>
      </c>
      <c r="C5741" s="254">
        <v>193.37639118538794</v>
      </c>
    </row>
    <row r="5742" spans="2:3" x14ac:dyDescent="0.25">
      <c r="B5742" s="255">
        <v>5679</v>
      </c>
      <c r="C5742" s="254">
        <v>125.01223347543085</v>
      </c>
    </row>
    <row r="5743" spans="2:3" x14ac:dyDescent="0.25">
      <c r="B5743" s="255">
        <v>5680</v>
      </c>
      <c r="C5743" s="254">
        <v>97.660608248520631</v>
      </c>
    </row>
    <row r="5744" spans="2:3" x14ac:dyDescent="0.25">
      <c r="B5744" s="255">
        <v>5681</v>
      </c>
      <c r="C5744" s="254">
        <v>116.3579144588858</v>
      </c>
    </row>
    <row r="5745" spans="2:3" x14ac:dyDescent="0.25">
      <c r="B5745" s="255">
        <v>5682</v>
      </c>
      <c r="C5745" s="254">
        <v>91.865531834213783</v>
      </c>
    </row>
    <row r="5746" spans="2:3" x14ac:dyDescent="0.25">
      <c r="B5746" s="255">
        <v>5683</v>
      </c>
      <c r="C5746" s="254">
        <v>114.90206537351594</v>
      </c>
    </row>
    <row r="5747" spans="2:3" x14ac:dyDescent="0.25">
      <c r="B5747" s="255">
        <v>5684</v>
      </c>
      <c r="C5747" s="254">
        <v>95.082662133827299</v>
      </c>
    </row>
    <row r="5748" spans="2:3" x14ac:dyDescent="0.25">
      <c r="B5748" s="255">
        <v>5685</v>
      </c>
      <c r="C5748" s="254">
        <v>114.11542137567268</v>
      </c>
    </row>
    <row r="5749" spans="2:3" x14ac:dyDescent="0.25">
      <c r="B5749" s="255">
        <v>5686</v>
      </c>
      <c r="C5749" s="254">
        <v>105.98122858026116</v>
      </c>
    </row>
    <row r="5750" spans="2:3" x14ac:dyDescent="0.25">
      <c r="B5750" s="255">
        <v>5687</v>
      </c>
      <c r="C5750" s="254">
        <v>132.75267025077449</v>
      </c>
    </row>
    <row r="5751" spans="2:3" x14ac:dyDescent="0.25">
      <c r="B5751" s="255">
        <v>5688</v>
      </c>
      <c r="C5751" s="254">
        <v>113.36680245219452</v>
      </c>
    </row>
    <row r="5752" spans="2:3" x14ac:dyDescent="0.25">
      <c r="B5752" s="255">
        <v>5689</v>
      </c>
      <c r="C5752" s="254">
        <v>141.56518093917975</v>
      </c>
    </row>
    <row r="5753" spans="2:3" x14ac:dyDescent="0.25">
      <c r="B5753" s="255">
        <v>5690</v>
      </c>
      <c r="C5753" s="254">
        <v>121.40112139833643</v>
      </c>
    </row>
    <row r="5754" spans="2:3" x14ac:dyDescent="0.25">
      <c r="B5754" s="255">
        <v>5691</v>
      </c>
      <c r="C5754" s="254">
        <v>150.37930687869905</v>
      </c>
    </row>
    <row r="5755" spans="2:3" x14ac:dyDescent="0.25">
      <c r="B5755" s="255">
        <v>5692</v>
      </c>
      <c r="C5755" s="254">
        <v>129.668835265946</v>
      </c>
    </row>
    <row r="5756" spans="2:3" x14ac:dyDescent="0.25">
      <c r="B5756" s="255">
        <v>5693</v>
      </c>
      <c r="C5756" s="254">
        <v>126.9172965603663</v>
      </c>
    </row>
    <row r="5757" spans="2:3" x14ac:dyDescent="0.25">
      <c r="B5757" s="255">
        <v>5694</v>
      </c>
      <c r="C5757" s="254">
        <v>172.06954784231033</v>
      </c>
    </row>
    <row r="5758" spans="2:3" x14ac:dyDescent="0.25">
      <c r="B5758" s="255">
        <v>5695</v>
      </c>
      <c r="C5758" s="254">
        <v>144.0794494623583</v>
      </c>
    </row>
    <row r="5759" spans="2:3" x14ac:dyDescent="0.25">
      <c r="B5759" s="255">
        <v>5696</v>
      </c>
      <c r="C5759" s="254">
        <v>129.29391237442459</v>
      </c>
    </row>
    <row r="5760" spans="2:3" x14ac:dyDescent="0.25">
      <c r="B5760" s="255">
        <v>5697</v>
      </c>
      <c r="C5760" s="254">
        <v>107.47475135265438</v>
      </c>
    </row>
    <row r="5761" spans="2:3" x14ac:dyDescent="0.25">
      <c r="B5761" s="255">
        <v>5698</v>
      </c>
      <c r="C5761" s="254">
        <v>98.449387718674927</v>
      </c>
    </row>
    <row r="5762" spans="2:3" x14ac:dyDescent="0.25">
      <c r="B5762" s="255">
        <v>5699</v>
      </c>
      <c r="C5762" s="254">
        <v>127.60437509401004</v>
      </c>
    </row>
    <row r="5763" spans="2:3" x14ac:dyDescent="0.25">
      <c r="B5763" s="255">
        <v>5700</v>
      </c>
      <c r="C5763" s="254">
        <v>108.20147935932897</v>
      </c>
    </row>
    <row r="5764" spans="2:3" x14ac:dyDescent="0.25">
      <c r="B5764" s="255">
        <v>5701</v>
      </c>
      <c r="C5764" s="254">
        <v>111.11718060399151</v>
      </c>
    </row>
    <row r="5765" spans="2:3" x14ac:dyDescent="0.25">
      <c r="B5765" s="255">
        <v>5702</v>
      </c>
      <c r="C5765" s="254">
        <v>127.89050307441464</v>
      </c>
    </row>
    <row r="5766" spans="2:3" x14ac:dyDescent="0.25">
      <c r="B5766" s="255">
        <v>5703</v>
      </c>
      <c r="C5766" s="254">
        <v>74.599964503968806</v>
      </c>
    </row>
    <row r="5767" spans="2:3" x14ac:dyDescent="0.25">
      <c r="B5767" s="255">
        <v>5704</v>
      </c>
      <c r="C5767" s="254">
        <v>158.36377389873283</v>
      </c>
    </row>
    <row r="5768" spans="2:3" x14ac:dyDescent="0.25">
      <c r="B5768" s="255">
        <v>5705</v>
      </c>
      <c r="C5768" s="254">
        <v>153.48837642131912</v>
      </c>
    </row>
    <row r="5769" spans="2:3" x14ac:dyDescent="0.25">
      <c r="B5769" s="255">
        <v>5706</v>
      </c>
      <c r="C5769" s="254">
        <v>74.785251356860755</v>
      </c>
    </row>
    <row r="5770" spans="2:3" x14ac:dyDescent="0.25">
      <c r="B5770" s="255">
        <v>5707</v>
      </c>
      <c r="C5770" s="254">
        <v>114.96888235547991</v>
      </c>
    </row>
    <row r="5771" spans="2:3" x14ac:dyDescent="0.25">
      <c r="B5771" s="255">
        <v>5708</v>
      </c>
      <c r="C5771" s="254">
        <v>94.791809224802762</v>
      </c>
    </row>
    <row r="5772" spans="2:3" x14ac:dyDescent="0.25">
      <c r="B5772" s="255">
        <v>5709</v>
      </c>
      <c r="C5772" s="254">
        <v>106.97529620205333</v>
      </c>
    </row>
    <row r="5773" spans="2:3" x14ac:dyDescent="0.25">
      <c r="B5773" s="255">
        <v>5710</v>
      </c>
      <c r="C5773" s="254">
        <v>116.95801664152219</v>
      </c>
    </row>
    <row r="5774" spans="2:3" x14ac:dyDescent="0.25">
      <c r="B5774" s="255">
        <v>5711</v>
      </c>
      <c r="C5774" s="254">
        <v>125.44142176961437</v>
      </c>
    </row>
    <row r="5775" spans="2:3" x14ac:dyDescent="0.25">
      <c r="B5775" s="255">
        <v>5712</v>
      </c>
      <c r="C5775" s="254">
        <v>156.2748533476119</v>
      </c>
    </row>
    <row r="5776" spans="2:3" x14ac:dyDescent="0.25">
      <c r="B5776" s="255">
        <v>5713</v>
      </c>
      <c r="C5776" s="254">
        <v>128.02757448413749</v>
      </c>
    </row>
    <row r="5777" spans="2:3" x14ac:dyDescent="0.25">
      <c r="B5777" s="255">
        <v>5714</v>
      </c>
      <c r="C5777" s="254">
        <v>139.61944064070701</v>
      </c>
    </row>
    <row r="5778" spans="2:3" x14ac:dyDescent="0.25">
      <c r="B5778" s="255">
        <v>5715</v>
      </c>
      <c r="C5778" s="254">
        <v>98.813382681874756</v>
      </c>
    </row>
    <row r="5779" spans="2:3" x14ac:dyDescent="0.25">
      <c r="B5779" s="255">
        <v>5716</v>
      </c>
      <c r="C5779" s="254">
        <v>73.641797071953192</v>
      </c>
    </row>
    <row r="5780" spans="2:3" x14ac:dyDescent="0.25">
      <c r="B5780" s="255">
        <v>5717</v>
      </c>
      <c r="C5780" s="254">
        <v>119.07041593312394</v>
      </c>
    </row>
    <row r="5781" spans="2:3" x14ac:dyDescent="0.25">
      <c r="B5781" s="255">
        <v>5718</v>
      </c>
      <c r="C5781" s="254">
        <v>144.66435944799096</v>
      </c>
    </row>
    <row r="5782" spans="2:3" x14ac:dyDescent="0.25">
      <c r="B5782" s="255">
        <v>5719</v>
      </c>
      <c r="C5782" s="254">
        <v>109.3083851139352</v>
      </c>
    </row>
    <row r="5783" spans="2:3" x14ac:dyDescent="0.25">
      <c r="B5783" s="255">
        <v>5720</v>
      </c>
      <c r="C5783" s="254">
        <v>103.02162185124884</v>
      </c>
    </row>
    <row r="5784" spans="2:3" x14ac:dyDescent="0.25">
      <c r="B5784" s="255">
        <v>5721</v>
      </c>
      <c r="C5784" s="254">
        <v>128.9702115666168</v>
      </c>
    </row>
    <row r="5785" spans="2:3" x14ac:dyDescent="0.25">
      <c r="B5785" s="255">
        <v>5722</v>
      </c>
      <c r="C5785" s="254">
        <v>107.21769282187826</v>
      </c>
    </row>
    <row r="5786" spans="2:3" x14ac:dyDescent="0.25">
      <c r="B5786" s="255">
        <v>5723</v>
      </c>
      <c r="C5786" s="254">
        <v>132.4867929382126</v>
      </c>
    </row>
    <row r="5787" spans="2:3" x14ac:dyDescent="0.25">
      <c r="B5787" s="255">
        <v>5724</v>
      </c>
      <c r="C5787" s="254">
        <v>135.87645722496399</v>
      </c>
    </row>
    <row r="5788" spans="2:3" x14ac:dyDescent="0.25">
      <c r="B5788" s="255">
        <v>5725</v>
      </c>
      <c r="C5788" s="254">
        <v>122.28782610609385</v>
      </c>
    </row>
    <row r="5789" spans="2:3" x14ac:dyDescent="0.25">
      <c r="B5789" s="255">
        <v>5726</v>
      </c>
      <c r="C5789" s="254">
        <v>131.28356539657446</v>
      </c>
    </row>
    <row r="5790" spans="2:3" x14ac:dyDescent="0.25">
      <c r="B5790" s="255">
        <v>5727</v>
      </c>
      <c r="C5790" s="254">
        <v>97.550046795600451</v>
      </c>
    </row>
    <row r="5791" spans="2:3" x14ac:dyDescent="0.25">
      <c r="B5791" s="255">
        <v>5728</v>
      </c>
      <c r="C5791" s="254">
        <v>116.72810212841304</v>
      </c>
    </row>
    <row r="5792" spans="2:3" x14ac:dyDescent="0.25">
      <c r="B5792" s="255">
        <v>5729</v>
      </c>
      <c r="C5792" s="254">
        <v>136.73754914718054</v>
      </c>
    </row>
    <row r="5793" spans="2:3" x14ac:dyDescent="0.25">
      <c r="B5793" s="255">
        <v>5730</v>
      </c>
      <c r="C5793" s="254">
        <v>140.12072917685958</v>
      </c>
    </row>
    <row r="5794" spans="2:3" x14ac:dyDescent="0.25">
      <c r="B5794" s="255">
        <v>5731</v>
      </c>
      <c r="C5794" s="254">
        <v>112.95009716124164</v>
      </c>
    </row>
    <row r="5795" spans="2:3" x14ac:dyDescent="0.25">
      <c r="B5795" s="255">
        <v>5732</v>
      </c>
      <c r="C5795" s="254">
        <v>95.440875586953581</v>
      </c>
    </row>
    <row r="5796" spans="2:3" x14ac:dyDescent="0.25">
      <c r="B5796" s="255">
        <v>5733</v>
      </c>
      <c r="C5796" s="254">
        <v>101.36798517989277</v>
      </c>
    </row>
    <row r="5797" spans="2:3" x14ac:dyDescent="0.25">
      <c r="B5797" s="255">
        <v>5734</v>
      </c>
      <c r="C5797" s="254">
        <v>153.17218573191943</v>
      </c>
    </row>
    <row r="5798" spans="2:3" x14ac:dyDescent="0.25">
      <c r="B5798" s="255">
        <v>5735</v>
      </c>
      <c r="C5798" s="254">
        <v>129.13371523346083</v>
      </c>
    </row>
    <row r="5799" spans="2:3" x14ac:dyDescent="0.25">
      <c r="B5799" s="255">
        <v>5736</v>
      </c>
      <c r="C5799" s="254">
        <v>133.21205421033531</v>
      </c>
    </row>
    <row r="5800" spans="2:3" x14ac:dyDescent="0.25">
      <c r="B5800" s="255">
        <v>5737</v>
      </c>
      <c r="C5800" s="254">
        <v>120.10409148573186</v>
      </c>
    </row>
    <row r="5801" spans="2:3" x14ac:dyDescent="0.25">
      <c r="B5801" s="255">
        <v>5738</v>
      </c>
      <c r="C5801" s="254">
        <v>124.96105086252669</v>
      </c>
    </row>
    <row r="5802" spans="2:3" x14ac:dyDescent="0.25">
      <c r="B5802" s="255">
        <v>5739</v>
      </c>
      <c r="C5802" s="254">
        <v>145.52186064954859</v>
      </c>
    </row>
    <row r="5803" spans="2:3" x14ac:dyDescent="0.25">
      <c r="B5803" s="255">
        <v>5740</v>
      </c>
      <c r="C5803" s="254">
        <v>100.56248286664547</v>
      </c>
    </row>
    <row r="5804" spans="2:3" x14ac:dyDescent="0.25">
      <c r="B5804" s="255">
        <v>5741</v>
      </c>
      <c r="C5804" s="254">
        <v>82.002800332633782</v>
      </c>
    </row>
    <row r="5805" spans="2:3" x14ac:dyDescent="0.25">
      <c r="B5805" s="255">
        <v>5742</v>
      </c>
      <c r="C5805" s="254">
        <v>102.45725046393947</v>
      </c>
    </row>
    <row r="5806" spans="2:3" x14ac:dyDescent="0.25">
      <c r="B5806" s="255">
        <v>5743</v>
      </c>
      <c r="C5806" s="254">
        <v>141.75949252976486</v>
      </c>
    </row>
    <row r="5807" spans="2:3" x14ac:dyDescent="0.25">
      <c r="B5807" s="255">
        <v>5744</v>
      </c>
      <c r="C5807" s="254">
        <v>122.19027835810269</v>
      </c>
    </row>
    <row r="5808" spans="2:3" x14ac:dyDescent="0.25">
      <c r="B5808" s="255">
        <v>5745</v>
      </c>
      <c r="C5808" s="254">
        <v>130.74376495081333</v>
      </c>
    </row>
    <row r="5809" spans="2:3" x14ac:dyDescent="0.25">
      <c r="B5809" s="255">
        <v>5746</v>
      </c>
      <c r="C5809" s="254">
        <v>68.613475855342301</v>
      </c>
    </row>
    <row r="5810" spans="2:3" x14ac:dyDescent="0.25">
      <c r="B5810" s="255">
        <v>5747</v>
      </c>
      <c r="C5810" s="254">
        <v>123.72564001458966</v>
      </c>
    </row>
    <row r="5811" spans="2:3" x14ac:dyDescent="0.25">
      <c r="B5811" s="255">
        <v>5748</v>
      </c>
      <c r="C5811" s="254">
        <v>115.67097858781227</v>
      </c>
    </row>
    <row r="5812" spans="2:3" x14ac:dyDescent="0.25">
      <c r="B5812" s="255">
        <v>5749</v>
      </c>
      <c r="C5812" s="254">
        <v>125.21314716110192</v>
      </c>
    </row>
    <row r="5813" spans="2:3" x14ac:dyDescent="0.25">
      <c r="B5813" s="255">
        <v>5750</v>
      </c>
      <c r="C5813" s="254">
        <v>86.693420187051373</v>
      </c>
    </row>
    <row r="5814" spans="2:3" x14ac:dyDescent="0.25">
      <c r="B5814" s="255">
        <v>5751</v>
      </c>
      <c r="C5814" s="254">
        <v>109.89512412085122</v>
      </c>
    </row>
    <row r="5815" spans="2:3" x14ac:dyDescent="0.25">
      <c r="B5815" s="255">
        <v>5752</v>
      </c>
      <c r="C5815" s="254">
        <v>94.335256040754501</v>
      </c>
    </row>
    <row r="5816" spans="2:3" x14ac:dyDescent="0.25">
      <c r="B5816" s="255">
        <v>5753</v>
      </c>
      <c r="C5816" s="254">
        <v>94.063156079555071</v>
      </c>
    </row>
    <row r="5817" spans="2:3" x14ac:dyDescent="0.25">
      <c r="B5817" s="255">
        <v>5754</v>
      </c>
      <c r="C5817" s="254">
        <v>145.07185308608342</v>
      </c>
    </row>
    <row r="5818" spans="2:3" x14ac:dyDescent="0.25">
      <c r="B5818" s="255">
        <v>5755</v>
      </c>
      <c r="C5818" s="254">
        <v>115.62764636827366</v>
      </c>
    </row>
    <row r="5819" spans="2:3" x14ac:dyDescent="0.25">
      <c r="B5819" s="255">
        <v>5756</v>
      </c>
      <c r="C5819" s="254">
        <v>154.03484084251303</v>
      </c>
    </row>
    <row r="5820" spans="2:3" x14ac:dyDescent="0.25">
      <c r="B5820" s="255">
        <v>5757</v>
      </c>
      <c r="C5820" s="254">
        <v>76.160852173273767</v>
      </c>
    </row>
    <row r="5821" spans="2:3" x14ac:dyDescent="0.25">
      <c r="B5821" s="255">
        <v>5758</v>
      </c>
      <c r="C5821" s="254">
        <v>135.58813840232187</v>
      </c>
    </row>
    <row r="5822" spans="2:3" x14ac:dyDescent="0.25">
      <c r="B5822" s="255">
        <v>5759</v>
      </c>
      <c r="C5822" s="254">
        <v>97.862068567583947</v>
      </c>
    </row>
    <row r="5823" spans="2:3" x14ac:dyDescent="0.25">
      <c r="B5823" s="255">
        <v>5760</v>
      </c>
      <c r="C5823" s="254">
        <v>88.242492513888152</v>
      </c>
    </row>
    <row r="5824" spans="2:3" x14ac:dyDescent="0.25">
      <c r="B5824" s="255">
        <v>5761</v>
      </c>
      <c r="C5824" s="254">
        <v>119.01895321326494</v>
      </c>
    </row>
    <row r="5825" spans="2:3" x14ac:dyDescent="0.25">
      <c r="B5825" s="255">
        <v>5762</v>
      </c>
      <c r="C5825" s="254">
        <v>126.08344181519814</v>
      </c>
    </row>
    <row r="5826" spans="2:3" x14ac:dyDescent="0.25">
      <c r="B5826" s="255">
        <v>5763</v>
      </c>
      <c r="C5826" s="254">
        <v>144.55465839949949</v>
      </c>
    </row>
    <row r="5827" spans="2:3" x14ac:dyDescent="0.25">
      <c r="B5827" s="255">
        <v>5764</v>
      </c>
      <c r="C5827" s="254">
        <v>116.81948596850066</v>
      </c>
    </row>
    <row r="5828" spans="2:3" x14ac:dyDescent="0.25">
      <c r="B5828" s="255">
        <v>5765</v>
      </c>
      <c r="C5828" s="254">
        <v>121.47743045624655</v>
      </c>
    </row>
    <row r="5829" spans="2:3" x14ac:dyDescent="0.25">
      <c r="B5829" s="255">
        <v>5766</v>
      </c>
      <c r="C5829" s="254">
        <v>119.54077289203217</v>
      </c>
    </row>
    <row r="5830" spans="2:3" x14ac:dyDescent="0.25">
      <c r="B5830" s="255">
        <v>5767</v>
      </c>
      <c r="C5830" s="254">
        <v>110.26769167762043</v>
      </c>
    </row>
    <row r="5831" spans="2:3" x14ac:dyDescent="0.25">
      <c r="B5831" s="255">
        <v>5768</v>
      </c>
      <c r="C5831" s="254">
        <v>130.50837792315474</v>
      </c>
    </row>
    <row r="5832" spans="2:3" x14ac:dyDescent="0.25">
      <c r="B5832" s="255">
        <v>5769</v>
      </c>
      <c r="C5832" s="254">
        <v>73.261979044498219</v>
      </c>
    </row>
    <row r="5833" spans="2:3" x14ac:dyDescent="0.25">
      <c r="B5833" s="255">
        <v>5770</v>
      </c>
      <c r="C5833" s="254">
        <v>91.077299597437786</v>
      </c>
    </row>
    <row r="5834" spans="2:3" x14ac:dyDescent="0.25">
      <c r="B5834" s="255">
        <v>5771</v>
      </c>
      <c r="C5834" s="254">
        <v>119.22342701827968</v>
      </c>
    </row>
    <row r="5835" spans="2:3" x14ac:dyDescent="0.25">
      <c r="B5835" s="255">
        <v>5772</v>
      </c>
      <c r="C5835" s="254">
        <v>192.99963278359181</v>
      </c>
    </row>
    <row r="5836" spans="2:3" x14ac:dyDescent="0.25">
      <c r="B5836" s="255">
        <v>5773</v>
      </c>
      <c r="C5836" s="254">
        <v>137.06490972366294</v>
      </c>
    </row>
    <row r="5837" spans="2:3" x14ac:dyDescent="0.25">
      <c r="B5837" s="255">
        <v>5774</v>
      </c>
      <c r="C5837" s="254">
        <v>146.37301079836681</v>
      </c>
    </row>
    <row r="5838" spans="2:3" x14ac:dyDescent="0.25">
      <c r="B5838" s="255">
        <v>5775</v>
      </c>
      <c r="C5838" s="254">
        <v>120.2172405597196</v>
      </c>
    </row>
    <row r="5839" spans="2:3" x14ac:dyDescent="0.25">
      <c r="B5839" s="255">
        <v>5776</v>
      </c>
      <c r="C5839" s="254">
        <v>177.69734191817156</v>
      </c>
    </row>
    <row r="5840" spans="2:3" x14ac:dyDescent="0.25">
      <c r="B5840" s="255">
        <v>5777</v>
      </c>
      <c r="C5840" s="254">
        <v>111.14352285878626</v>
      </c>
    </row>
    <row r="5841" spans="2:3" x14ac:dyDescent="0.25">
      <c r="B5841" s="255">
        <v>5778</v>
      </c>
      <c r="C5841" s="254">
        <v>114.0983312747604</v>
      </c>
    </row>
    <row r="5842" spans="2:3" x14ac:dyDescent="0.25">
      <c r="B5842" s="255">
        <v>5779</v>
      </c>
      <c r="C5842" s="254">
        <v>113.91302152762167</v>
      </c>
    </row>
    <row r="5843" spans="2:3" x14ac:dyDescent="0.25">
      <c r="B5843" s="255">
        <v>5780</v>
      </c>
      <c r="C5843" s="254">
        <v>71.865088739747563</v>
      </c>
    </row>
    <row r="5844" spans="2:3" x14ac:dyDescent="0.25">
      <c r="B5844" s="255">
        <v>5781</v>
      </c>
      <c r="C5844" s="254">
        <v>132.18472629270158</v>
      </c>
    </row>
    <row r="5845" spans="2:3" x14ac:dyDescent="0.25">
      <c r="B5845" s="255">
        <v>5782</v>
      </c>
      <c r="C5845" s="254">
        <v>116.42489399481786</v>
      </c>
    </row>
    <row r="5846" spans="2:3" x14ac:dyDescent="0.25">
      <c r="B5846" s="255">
        <v>5783</v>
      </c>
      <c r="C5846" s="254">
        <v>132.88396457464046</v>
      </c>
    </row>
    <row r="5847" spans="2:3" x14ac:dyDescent="0.25">
      <c r="B5847" s="255">
        <v>5784</v>
      </c>
      <c r="C5847" s="254">
        <v>161.77905263463248</v>
      </c>
    </row>
    <row r="5848" spans="2:3" x14ac:dyDescent="0.25">
      <c r="B5848" s="255">
        <v>5785</v>
      </c>
      <c r="C5848" s="254">
        <v>96.039442389367252</v>
      </c>
    </row>
    <row r="5849" spans="2:3" x14ac:dyDescent="0.25">
      <c r="B5849" s="255">
        <v>5786</v>
      </c>
      <c r="C5849" s="254">
        <v>100.98468882984821</v>
      </c>
    </row>
    <row r="5850" spans="2:3" x14ac:dyDescent="0.25">
      <c r="B5850" s="255">
        <v>5787</v>
      </c>
      <c r="C5850" s="254">
        <v>112.8343997741726</v>
      </c>
    </row>
    <row r="5851" spans="2:3" x14ac:dyDescent="0.25">
      <c r="B5851" s="255">
        <v>5788</v>
      </c>
      <c r="C5851" s="254">
        <v>128.87416252898905</v>
      </c>
    </row>
    <row r="5852" spans="2:3" x14ac:dyDescent="0.25">
      <c r="B5852" s="255">
        <v>5789</v>
      </c>
      <c r="C5852" s="254">
        <v>143.4001405495915</v>
      </c>
    </row>
    <row r="5853" spans="2:3" x14ac:dyDescent="0.25">
      <c r="B5853" s="255">
        <v>5790</v>
      </c>
      <c r="C5853" s="254">
        <v>102.63031408409429</v>
      </c>
    </row>
    <row r="5854" spans="2:3" x14ac:dyDescent="0.25">
      <c r="B5854" s="255">
        <v>5791</v>
      </c>
      <c r="C5854" s="254">
        <v>138.48661225364719</v>
      </c>
    </row>
    <row r="5855" spans="2:3" x14ac:dyDescent="0.25">
      <c r="B5855" s="255">
        <v>5792</v>
      </c>
      <c r="C5855" s="254">
        <v>58.019132809742302</v>
      </c>
    </row>
    <row r="5856" spans="2:3" x14ac:dyDescent="0.25">
      <c r="B5856" s="255">
        <v>5793</v>
      </c>
      <c r="C5856" s="254">
        <v>103.58537463648993</v>
      </c>
    </row>
    <row r="5857" spans="2:3" x14ac:dyDescent="0.25">
      <c r="B5857" s="255">
        <v>5794</v>
      </c>
      <c r="C5857" s="254">
        <v>129.63016738842276</v>
      </c>
    </row>
    <row r="5858" spans="2:3" x14ac:dyDescent="0.25">
      <c r="B5858" s="255">
        <v>5795</v>
      </c>
      <c r="C5858" s="254">
        <v>100.45067623628623</v>
      </c>
    </row>
    <row r="5859" spans="2:3" x14ac:dyDescent="0.25">
      <c r="B5859" s="255">
        <v>5796</v>
      </c>
      <c r="C5859" s="254">
        <v>101.60444677302169</v>
      </c>
    </row>
    <row r="5860" spans="2:3" x14ac:dyDescent="0.25">
      <c r="B5860" s="255">
        <v>5797</v>
      </c>
      <c r="C5860" s="254">
        <v>162.33773127464832</v>
      </c>
    </row>
    <row r="5861" spans="2:3" x14ac:dyDescent="0.25">
      <c r="B5861" s="255">
        <v>5798</v>
      </c>
      <c r="C5861" s="254">
        <v>161.93510241746861</v>
      </c>
    </row>
    <row r="5862" spans="2:3" x14ac:dyDescent="0.25">
      <c r="B5862" s="255">
        <v>5799</v>
      </c>
      <c r="C5862" s="254">
        <v>101.99634924642146</v>
      </c>
    </row>
    <row r="5863" spans="2:3" x14ac:dyDescent="0.25">
      <c r="B5863" s="255">
        <v>5800</v>
      </c>
      <c r="C5863" s="254">
        <v>78.317538720195813</v>
      </c>
    </row>
    <row r="5864" spans="2:3" x14ac:dyDescent="0.25">
      <c r="B5864" s="255">
        <v>5801</v>
      </c>
      <c r="C5864" s="254">
        <v>125.81384532654165</v>
      </c>
    </row>
    <row r="5865" spans="2:3" x14ac:dyDescent="0.25">
      <c r="B5865" s="255">
        <v>5802</v>
      </c>
      <c r="C5865" s="254">
        <v>141.8044460618454</v>
      </c>
    </row>
    <row r="5866" spans="2:3" x14ac:dyDescent="0.25">
      <c r="B5866" s="255">
        <v>5803</v>
      </c>
      <c r="C5866" s="254">
        <v>128.53729289930058</v>
      </c>
    </row>
    <row r="5867" spans="2:3" x14ac:dyDescent="0.25">
      <c r="B5867" s="255">
        <v>5804</v>
      </c>
      <c r="C5867" s="254">
        <v>132.13890458677096</v>
      </c>
    </row>
    <row r="5868" spans="2:3" x14ac:dyDescent="0.25">
      <c r="B5868" s="255">
        <v>5805</v>
      </c>
      <c r="C5868" s="254">
        <v>112.92766419752219</v>
      </c>
    </row>
    <row r="5869" spans="2:3" x14ac:dyDescent="0.25">
      <c r="B5869" s="255">
        <v>5806</v>
      </c>
      <c r="C5869" s="254">
        <v>89.406119929277892</v>
      </c>
    </row>
    <row r="5870" spans="2:3" x14ac:dyDescent="0.25">
      <c r="B5870" s="255">
        <v>5807</v>
      </c>
      <c r="C5870" s="254">
        <v>110.79939856059622</v>
      </c>
    </row>
    <row r="5871" spans="2:3" x14ac:dyDescent="0.25">
      <c r="B5871" s="255">
        <v>5808</v>
      </c>
      <c r="C5871" s="254">
        <v>143.80309838539628</v>
      </c>
    </row>
    <row r="5872" spans="2:3" x14ac:dyDescent="0.25">
      <c r="B5872" s="255">
        <v>5809</v>
      </c>
      <c r="C5872" s="254">
        <v>110.71747304071211</v>
      </c>
    </row>
    <row r="5873" spans="2:3" x14ac:dyDescent="0.25">
      <c r="B5873" s="255">
        <v>5810</v>
      </c>
      <c r="C5873" s="254">
        <v>98.021458042044884</v>
      </c>
    </row>
    <row r="5874" spans="2:3" x14ac:dyDescent="0.25">
      <c r="B5874" s="255">
        <v>5811</v>
      </c>
      <c r="C5874" s="254">
        <v>75.887453107105557</v>
      </c>
    </row>
    <row r="5875" spans="2:3" x14ac:dyDescent="0.25">
      <c r="B5875" s="255">
        <v>5812</v>
      </c>
      <c r="C5875" s="254">
        <v>112.66437574977222</v>
      </c>
    </row>
    <row r="5876" spans="2:3" x14ac:dyDescent="0.25">
      <c r="B5876" s="255">
        <v>5813</v>
      </c>
      <c r="C5876" s="254">
        <v>146.67311645466302</v>
      </c>
    </row>
    <row r="5877" spans="2:3" x14ac:dyDescent="0.25">
      <c r="B5877" s="255">
        <v>5814</v>
      </c>
      <c r="C5877" s="254">
        <v>125.57837307997626</v>
      </c>
    </row>
    <row r="5878" spans="2:3" x14ac:dyDescent="0.25">
      <c r="B5878" s="255">
        <v>5815</v>
      </c>
      <c r="C5878" s="254">
        <v>103.61496030394187</v>
      </c>
    </row>
    <row r="5879" spans="2:3" x14ac:dyDescent="0.25">
      <c r="B5879" s="255">
        <v>5816</v>
      </c>
      <c r="C5879" s="254">
        <v>133.04910719022956</v>
      </c>
    </row>
    <row r="5880" spans="2:3" x14ac:dyDescent="0.25">
      <c r="B5880" s="255">
        <v>5817</v>
      </c>
      <c r="C5880" s="254">
        <v>109.59767243010953</v>
      </c>
    </row>
    <row r="5881" spans="2:3" x14ac:dyDescent="0.25">
      <c r="B5881" s="255">
        <v>5818</v>
      </c>
      <c r="C5881" s="254">
        <v>111.37340966678866</v>
      </c>
    </row>
    <row r="5882" spans="2:3" x14ac:dyDescent="0.25">
      <c r="B5882" s="255">
        <v>5819</v>
      </c>
      <c r="C5882" s="254">
        <v>85.201967473234021</v>
      </c>
    </row>
    <row r="5883" spans="2:3" x14ac:dyDescent="0.25">
      <c r="B5883" s="255">
        <v>5820</v>
      </c>
      <c r="C5883" s="254">
        <v>127.56347714996069</v>
      </c>
    </row>
    <row r="5884" spans="2:3" x14ac:dyDescent="0.25">
      <c r="B5884" s="255">
        <v>5821</v>
      </c>
      <c r="C5884" s="254">
        <v>119.30920990870004</v>
      </c>
    </row>
    <row r="5885" spans="2:3" x14ac:dyDescent="0.25">
      <c r="B5885" s="255">
        <v>5822</v>
      </c>
      <c r="C5885" s="254">
        <v>121.97609537325646</v>
      </c>
    </row>
    <row r="5886" spans="2:3" x14ac:dyDescent="0.25">
      <c r="B5886" s="255">
        <v>5823</v>
      </c>
      <c r="C5886" s="254">
        <v>170.66804104951382</v>
      </c>
    </row>
    <row r="5887" spans="2:3" x14ac:dyDescent="0.25">
      <c r="B5887" s="255">
        <v>5824</v>
      </c>
      <c r="C5887" s="254">
        <v>135.25327847593434</v>
      </c>
    </row>
    <row r="5888" spans="2:3" x14ac:dyDescent="0.25">
      <c r="B5888" s="255">
        <v>5825</v>
      </c>
      <c r="C5888" s="254">
        <v>144.26665395333282</v>
      </c>
    </row>
    <row r="5889" spans="2:3" x14ac:dyDescent="0.25">
      <c r="B5889" s="255">
        <v>5826</v>
      </c>
      <c r="C5889" s="254">
        <v>116.1802089187824</v>
      </c>
    </row>
    <row r="5890" spans="2:3" x14ac:dyDescent="0.25">
      <c r="B5890" s="255">
        <v>5827</v>
      </c>
      <c r="C5890" s="254">
        <v>96.303962468238268</v>
      </c>
    </row>
    <row r="5891" spans="2:3" x14ac:dyDescent="0.25">
      <c r="B5891" s="255">
        <v>5828</v>
      </c>
      <c r="C5891" s="254">
        <v>95.772297854463119</v>
      </c>
    </row>
    <row r="5892" spans="2:3" x14ac:dyDescent="0.25">
      <c r="B5892" s="255">
        <v>5829</v>
      </c>
      <c r="C5892" s="254">
        <v>126.25601234607358</v>
      </c>
    </row>
    <row r="5893" spans="2:3" x14ac:dyDescent="0.25">
      <c r="B5893" s="255">
        <v>5830</v>
      </c>
      <c r="C5893" s="254">
        <v>124.7672043481969</v>
      </c>
    </row>
    <row r="5894" spans="2:3" x14ac:dyDescent="0.25">
      <c r="B5894" s="255">
        <v>5831</v>
      </c>
      <c r="C5894" s="254">
        <v>119.82883458618532</v>
      </c>
    </row>
    <row r="5895" spans="2:3" x14ac:dyDescent="0.25">
      <c r="B5895" s="255">
        <v>5832</v>
      </c>
      <c r="C5895" s="254">
        <v>92.595078525784146</v>
      </c>
    </row>
    <row r="5896" spans="2:3" x14ac:dyDescent="0.25">
      <c r="B5896" s="255">
        <v>5833</v>
      </c>
      <c r="C5896" s="254">
        <v>120.57513738192682</v>
      </c>
    </row>
    <row r="5897" spans="2:3" x14ac:dyDescent="0.25">
      <c r="B5897" s="255">
        <v>5834</v>
      </c>
      <c r="C5897" s="254">
        <v>140.73989165162965</v>
      </c>
    </row>
    <row r="5898" spans="2:3" x14ac:dyDescent="0.25">
      <c r="B5898" s="255">
        <v>5835</v>
      </c>
      <c r="C5898" s="254">
        <v>111.98321622788694</v>
      </c>
    </row>
    <row r="5899" spans="2:3" x14ac:dyDescent="0.25">
      <c r="B5899" s="255">
        <v>5836</v>
      </c>
      <c r="C5899" s="254">
        <v>102.9023282452704</v>
      </c>
    </row>
    <row r="5900" spans="2:3" x14ac:dyDescent="0.25">
      <c r="B5900" s="255">
        <v>5837</v>
      </c>
      <c r="C5900" s="254">
        <v>121.48326338100119</v>
      </c>
    </row>
    <row r="5901" spans="2:3" x14ac:dyDescent="0.25">
      <c r="B5901" s="255">
        <v>5838</v>
      </c>
      <c r="C5901" s="254">
        <v>90.717620671377659</v>
      </c>
    </row>
    <row r="5902" spans="2:3" x14ac:dyDescent="0.25">
      <c r="B5902" s="255">
        <v>5839</v>
      </c>
      <c r="C5902" s="254">
        <v>110.95424060680665</v>
      </c>
    </row>
    <row r="5903" spans="2:3" x14ac:dyDescent="0.25">
      <c r="B5903" s="255">
        <v>5840</v>
      </c>
      <c r="C5903" s="254">
        <v>133.12694898024725</v>
      </c>
    </row>
    <row r="5904" spans="2:3" x14ac:dyDescent="0.25">
      <c r="B5904" s="255">
        <v>5841</v>
      </c>
      <c r="C5904" s="254">
        <v>146.51850974740694</v>
      </c>
    </row>
    <row r="5905" spans="2:3" x14ac:dyDescent="0.25">
      <c r="B5905" s="255">
        <v>5842</v>
      </c>
      <c r="C5905" s="254">
        <v>113.96940761367154</v>
      </c>
    </row>
    <row r="5906" spans="2:3" x14ac:dyDescent="0.25">
      <c r="B5906" s="255">
        <v>5843</v>
      </c>
      <c r="C5906" s="254">
        <v>98.179006064240866</v>
      </c>
    </row>
    <row r="5907" spans="2:3" x14ac:dyDescent="0.25">
      <c r="B5907" s="255">
        <v>5844</v>
      </c>
      <c r="C5907" s="254">
        <v>81.986226230654992</v>
      </c>
    </row>
    <row r="5908" spans="2:3" x14ac:dyDescent="0.25">
      <c r="B5908" s="255">
        <v>5845</v>
      </c>
      <c r="C5908" s="254">
        <v>114.36608018425422</v>
      </c>
    </row>
    <row r="5909" spans="2:3" x14ac:dyDescent="0.25">
      <c r="B5909" s="255">
        <v>5846</v>
      </c>
      <c r="C5909" s="254">
        <v>107.43355544454658</v>
      </c>
    </row>
    <row r="5910" spans="2:3" x14ac:dyDescent="0.25">
      <c r="B5910" s="255">
        <v>5847</v>
      </c>
      <c r="C5910" s="254">
        <v>148.1276848901401</v>
      </c>
    </row>
    <row r="5911" spans="2:3" x14ac:dyDescent="0.25">
      <c r="B5911" s="255">
        <v>5848</v>
      </c>
      <c r="C5911" s="254">
        <v>138.46809412310967</v>
      </c>
    </row>
    <row r="5912" spans="2:3" x14ac:dyDescent="0.25">
      <c r="B5912" s="255">
        <v>5849</v>
      </c>
      <c r="C5912" s="254">
        <v>116.48612949030513</v>
      </c>
    </row>
    <row r="5913" spans="2:3" x14ac:dyDescent="0.25">
      <c r="B5913" s="255">
        <v>5850</v>
      </c>
      <c r="C5913" s="254">
        <v>167.84249355464797</v>
      </c>
    </row>
    <row r="5914" spans="2:3" x14ac:dyDescent="0.25">
      <c r="B5914" s="255">
        <v>5851</v>
      </c>
      <c r="C5914" s="254">
        <v>137.40452127274295</v>
      </c>
    </row>
    <row r="5915" spans="2:3" x14ac:dyDescent="0.25">
      <c r="B5915" s="255">
        <v>5852</v>
      </c>
      <c r="C5915" s="254">
        <v>112.83121974437886</v>
      </c>
    </row>
    <row r="5916" spans="2:3" x14ac:dyDescent="0.25">
      <c r="B5916" s="255">
        <v>5853</v>
      </c>
      <c r="C5916" s="254">
        <v>132.17284484152751</v>
      </c>
    </row>
    <row r="5917" spans="2:3" x14ac:dyDescent="0.25">
      <c r="B5917" s="255">
        <v>5854</v>
      </c>
      <c r="C5917" s="254">
        <v>70.306834881846925</v>
      </c>
    </row>
    <row r="5918" spans="2:3" x14ac:dyDescent="0.25">
      <c r="B5918" s="255">
        <v>5855</v>
      </c>
      <c r="C5918" s="254">
        <v>103.05445050383116</v>
      </c>
    </row>
    <row r="5919" spans="2:3" x14ac:dyDescent="0.25">
      <c r="B5919" s="255">
        <v>5856</v>
      </c>
      <c r="C5919" s="254">
        <v>126.07903551953822</v>
      </c>
    </row>
    <row r="5920" spans="2:3" x14ac:dyDescent="0.25">
      <c r="B5920" s="255">
        <v>5857</v>
      </c>
      <c r="C5920" s="254">
        <v>130.33379571427332</v>
      </c>
    </row>
    <row r="5921" spans="2:3" x14ac:dyDescent="0.25">
      <c r="B5921" s="255">
        <v>5858</v>
      </c>
      <c r="C5921" s="254">
        <v>65.763592708269272</v>
      </c>
    </row>
    <row r="5922" spans="2:3" x14ac:dyDescent="0.25">
      <c r="B5922" s="255">
        <v>5859</v>
      </c>
      <c r="C5922" s="254">
        <v>119.13504300329835</v>
      </c>
    </row>
    <row r="5923" spans="2:3" x14ac:dyDescent="0.25">
      <c r="B5923" s="255">
        <v>5860</v>
      </c>
      <c r="C5923" s="254">
        <v>129.13127205525092</v>
      </c>
    </row>
    <row r="5924" spans="2:3" x14ac:dyDescent="0.25">
      <c r="B5924" s="255">
        <v>5861</v>
      </c>
      <c r="C5924" s="254">
        <v>155.19691487693422</v>
      </c>
    </row>
    <row r="5925" spans="2:3" x14ac:dyDescent="0.25">
      <c r="B5925" s="255">
        <v>5862</v>
      </c>
      <c r="C5925" s="254">
        <v>102.15011374880777</v>
      </c>
    </row>
    <row r="5926" spans="2:3" x14ac:dyDescent="0.25">
      <c r="B5926" s="255">
        <v>5863</v>
      </c>
      <c r="C5926" s="254">
        <v>131.78896392747333</v>
      </c>
    </row>
    <row r="5927" spans="2:3" x14ac:dyDescent="0.25">
      <c r="B5927" s="255">
        <v>5864</v>
      </c>
      <c r="C5927" s="254">
        <v>153.48098491366565</v>
      </c>
    </row>
    <row r="5928" spans="2:3" x14ac:dyDescent="0.25">
      <c r="B5928" s="255">
        <v>5865</v>
      </c>
      <c r="C5928" s="254">
        <v>154.96271412973761</v>
      </c>
    </row>
    <row r="5929" spans="2:3" x14ac:dyDescent="0.25">
      <c r="B5929" s="255">
        <v>5866</v>
      </c>
      <c r="C5929" s="254">
        <v>67.968572431383365</v>
      </c>
    </row>
    <row r="5930" spans="2:3" x14ac:dyDescent="0.25">
      <c r="B5930" s="255">
        <v>5867</v>
      </c>
      <c r="C5930" s="254">
        <v>100.15642834973465</v>
      </c>
    </row>
    <row r="5931" spans="2:3" x14ac:dyDescent="0.25">
      <c r="B5931" s="255">
        <v>5868</v>
      </c>
      <c r="C5931" s="254">
        <v>93.089925714698239</v>
      </c>
    </row>
    <row r="5932" spans="2:3" x14ac:dyDescent="0.25">
      <c r="B5932" s="255">
        <v>5869</v>
      </c>
      <c r="C5932" s="254">
        <v>116.41962835475303</v>
      </c>
    </row>
    <row r="5933" spans="2:3" x14ac:dyDescent="0.25">
      <c r="B5933" s="255">
        <v>5870</v>
      </c>
      <c r="C5933" s="254">
        <v>123.75864501412899</v>
      </c>
    </row>
    <row r="5934" spans="2:3" x14ac:dyDescent="0.25">
      <c r="B5934" s="255">
        <v>5871</v>
      </c>
      <c r="C5934" s="254">
        <v>111.4215232326077</v>
      </c>
    </row>
    <row r="5935" spans="2:3" x14ac:dyDescent="0.25">
      <c r="B5935" s="255">
        <v>5872</v>
      </c>
      <c r="C5935" s="254">
        <v>133.1390717428678</v>
      </c>
    </row>
    <row r="5936" spans="2:3" x14ac:dyDescent="0.25">
      <c r="B5936" s="255">
        <v>5873</v>
      </c>
      <c r="C5936" s="254">
        <v>164.01203015626047</v>
      </c>
    </row>
    <row r="5937" spans="2:3" x14ac:dyDescent="0.25">
      <c r="B5937" s="255">
        <v>5874</v>
      </c>
      <c r="C5937" s="254">
        <v>94.066461351899449</v>
      </c>
    </row>
    <row r="5938" spans="2:3" x14ac:dyDescent="0.25">
      <c r="B5938" s="255">
        <v>5875</v>
      </c>
      <c r="C5938" s="254">
        <v>125.7890534445762</v>
      </c>
    </row>
    <row r="5939" spans="2:3" x14ac:dyDescent="0.25">
      <c r="B5939" s="255">
        <v>5876</v>
      </c>
      <c r="C5939" s="254">
        <v>134.9971448441687</v>
      </c>
    </row>
    <row r="5940" spans="2:3" x14ac:dyDescent="0.25">
      <c r="B5940" s="255">
        <v>5877</v>
      </c>
      <c r="C5940" s="254">
        <v>100.8121950806834</v>
      </c>
    </row>
    <row r="5941" spans="2:3" x14ac:dyDescent="0.25">
      <c r="B5941" s="255">
        <v>5878</v>
      </c>
      <c r="C5941" s="254">
        <v>122.74726116746913</v>
      </c>
    </row>
    <row r="5942" spans="2:3" x14ac:dyDescent="0.25">
      <c r="B5942" s="255">
        <v>5879</v>
      </c>
      <c r="C5942" s="254">
        <v>110.64854821479092</v>
      </c>
    </row>
    <row r="5943" spans="2:3" x14ac:dyDescent="0.25">
      <c r="B5943" s="255">
        <v>5880</v>
      </c>
      <c r="C5943" s="254">
        <v>99.444213609051189</v>
      </c>
    </row>
    <row r="5944" spans="2:3" x14ac:dyDescent="0.25">
      <c r="B5944" s="255">
        <v>5881</v>
      </c>
      <c r="C5944" s="254">
        <v>105.30365454152262</v>
      </c>
    </row>
    <row r="5945" spans="2:3" x14ac:dyDescent="0.25">
      <c r="B5945" s="255">
        <v>5882</v>
      </c>
      <c r="C5945" s="254">
        <v>98.94416545901376</v>
      </c>
    </row>
    <row r="5946" spans="2:3" x14ac:dyDescent="0.25">
      <c r="B5946" s="255">
        <v>5883</v>
      </c>
      <c r="C5946" s="254">
        <v>100.43095134409592</v>
      </c>
    </row>
    <row r="5947" spans="2:3" x14ac:dyDescent="0.25">
      <c r="B5947" s="255">
        <v>5884</v>
      </c>
      <c r="C5947" s="254">
        <v>88.393130059193297</v>
      </c>
    </row>
    <row r="5948" spans="2:3" x14ac:dyDescent="0.25">
      <c r="B5948" s="255">
        <v>5885</v>
      </c>
      <c r="C5948" s="254">
        <v>125.91343462019231</v>
      </c>
    </row>
    <row r="5949" spans="2:3" x14ac:dyDescent="0.25">
      <c r="B5949" s="255">
        <v>5886</v>
      </c>
      <c r="C5949" s="254">
        <v>113.83100570675538</v>
      </c>
    </row>
    <row r="5950" spans="2:3" x14ac:dyDescent="0.25">
      <c r="B5950" s="255">
        <v>5887</v>
      </c>
      <c r="C5950" s="254">
        <v>110.41216841328459</v>
      </c>
    </row>
    <row r="5951" spans="2:3" x14ac:dyDescent="0.25">
      <c r="B5951" s="255">
        <v>5888</v>
      </c>
      <c r="C5951" s="254">
        <v>153.85783284733003</v>
      </c>
    </row>
    <row r="5952" spans="2:3" x14ac:dyDescent="0.25">
      <c r="B5952" s="255">
        <v>5889</v>
      </c>
      <c r="C5952" s="254">
        <v>86.378215572589966</v>
      </c>
    </row>
    <row r="5953" spans="2:3" x14ac:dyDescent="0.25">
      <c r="B5953" s="255">
        <v>5890</v>
      </c>
      <c r="C5953" s="254">
        <v>113.4365112973566</v>
      </c>
    </row>
    <row r="5954" spans="2:3" x14ac:dyDescent="0.25">
      <c r="B5954" s="255">
        <v>5891</v>
      </c>
      <c r="C5954" s="254">
        <v>76.059456506777053</v>
      </c>
    </row>
    <row r="5955" spans="2:3" x14ac:dyDescent="0.25">
      <c r="B5955" s="255">
        <v>5892</v>
      </c>
      <c r="C5955" s="254">
        <v>164.42235089599816</v>
      </c>
    </row>
    <row r="5956" spans="2:3" x14ac:dyDescent="0.25">
      <c r="B5956" s="255">
        <v>5893</v>
      </c>
      <c r="C5956" s="254">
        <v>78.175397874333626</v>
      </c>
    </row>
    <row r="5957" spans="2:3" x14ac:dyDescent="0.25">
      <c r="B5957" s="255">
        <v>5894</v>
      </c>
      <c r="C5957" s="254">
        <v>149.9396275558899</v>
      </c>
    </row>
    <row r="5958" spans="2:3" x14ac:dyDescent="0.25">
      <c r="B5958" s="255">
        <v>5895</v>
      </c>
      <c r="C5958" s="254">
        <v>128.19025942688239</v>
      </c>
    </row>
    <row r="5959" spans="2:3" x14ac:dyDescent="0.25">
      <c r="B5959" s="255">
        <v>5896</v>
      </c>
      <c r="C5959" s="254">
        <v>145.02163309174304</v>
      </c>
    </row>
    <row r="5960" spans="2:3" x14ac:dyDescent="0.25">
      <c r="B5960" s="255">
        <v>5897</v>
      </c>
      <c r="C5960" s="254">
        <v>103.68936152207286</v>
      </c>
    </row>
    <row r="5961" spans="2:3" x14ac:dyDescent="0.25">
      <c r="B5961" s="255">
        <v>5898</v>
      </c>
      <c r="C5961" s="254">
        <v>98.800441923086595</v>
      </c>
    </row>
    <row r="5962" spans="2:3" x14ac:dyDescent="0.25">
      <c r="B5962" s="255">
        <v>5899</v>
      </c>
      <c r="C5962" s="254">
        <v>113.80271975963366</v>
      </c>
    </row>
    <row r="5963" spans="2:3" x14ac:dyDescent="0.25">
      <c r="B5963" s="255">
        <v>5900</v>
      </c>
      <c r="C5963" s="254">
        <v>121.76560620158011</v>
      </c>
    </row>
    <row r="5964" spans="2:3" x14ac:dyDescent="0.25">
      <c r="B5964" s="255">
        <v>5901</v>
      </c>
      <c r="C5964" s="254">
        <v>160.35448075143515</v>
      </c>
    </row>
    <row r="5965" spans="2:3" x14ac:dyDescent="0.25">
      <c r="B5965" s="255">
        <v>5902</v>
      </c>
      <c r="C5965" s="254">
        <v>99.595698274026688</v>
      </c>
    </row>
    <row r="5966" spans="2:3" x14ac:dyDescent="0.25">
      <c r="B5966" s="255">
        <v>5903</v>
      </c>
      <c r="C5966" s="254">
        <v>91.566623718546026</v>
      </c>
    </row>
    <row r="5967" spans="2:3" x14ac:dyDescent="0.25">
      <c r="B5967" s="255">
        <v>5904</v>
      </c>
      <c r="C5967" s="254">
        <v>137.72455951979342</v>
      </c>
    </row>
    <row r="5968" spans="2:3" x14ac:dyDescent="0.25">
      <c r="B5968" s="255">
        <v>5905</v>
      </c>
      <c r="C5968" s="254">
        <v>86.949284952520202</v>
      </c>
    </row>
    <row r="5969" spans="2:3" x14ac:dyDescent="0.25">
      <c r="B5969" s="255">
        <v>5906</v>
      </c>
      <c r="C5969" s="254">
        <v>137.63987170114271</v>
      </c>
    </row>
    <row r="5970" spans="2:3" x14ac:dyDescent="0.25">
      <c r="B5970" s="255">
        <v>5907</v>
      </c>
      <c r="C5970" s="254">
        <v>94.631558364899988</v>
      </c>
    </row>
    <row r="5971" spans="2:3" x14ac:dyDescent="0.25">
      <c r="B5971" s="255">
        <v>5908</v>
      </c>
      <c r="C5971" s="254">
        <v>154.99010887854752</v>
      </c>
    </row>
    <row r="5972" spans="2:3" x14ac:dyDescent="0.25">
      <c r="B5972" s="255">
        <v>5909</v>
      </c>
      <c r="C5972" s="254">
        <v>67.889376732393558</v>
      </c>
    </row>
    <row r="5973" spans="2:3" x14ac:dyDescent="0.25">
      <c r="B5973" s="255">
        <v>5910</v>
      </c>
      <c r="C5973" s="254">
        <v>93.89041063063803</v>
      </c>
    </row>
    <row r="5974" spans="2:3" x14ac:dyDescent="0.25">
      <c r="B5974" s="255">
        <v>5911</v>
      </c>
      <c r="C5974" s="254">
        <v>126.62912670240819</v>
      </c>
    </row>
    <row r="5975" spans="2:3" x14ac:dyDescent="0.25">
      <c r="B5975" s="255">
        <v>5912</v>
      </c>
      <c r="C5975" s="254">
        <v>127.06704791332781</v>
      </c>
    </row>
    <row r="5976" spans="2:3" x14ac:dyDescent="0.25">
      <c r="B5976" s="255">
        <v>5913</v>
      </c>
      <c r="C5976" s="254">
        <v>135.69127960963448</v>
      </c>
    </row>
    <row r="5977" spans="2:3" x14ac:dyDescent="0.25">
      <c r="B5977" s="255">
        <v>5914</v>
      </c>
      <c r="C5977" s="254">
        <v>112.28796212581513</v>
      </c>
    </row>
    <row r="5978" spans="2:3" x14ac:dyDescent="0.25">
      <c r="B5978" s="255">
        <v>5915</v>
      </c>
      <c r="C5978" s="254">
        <v>127.00503040520474</v>
      </c>
    </row>
    <row r="5979" spans="2:3" x14ac:dyDescent="0.25">
      <c r="B5979" s="255">
        <v>5916</v>
      </c>
      <c r="C5979" s="254">
        <v>138.60118586720313</v>
      </c>
    </row>
    <row r="5980" spans="2:3" x14ac:dyDescent="0.25">
      <c r="B5980" s="255">
        <v>5917</v>
      </c>
      <c r="C5980" s="254">
        <v>181.87082115868992</v>
      </c>
    </row>
    <row r="5981" spans="2:3" x14ac:dyDescent="0.25">
      <c r="B5981" s="255">
        <v>5918</v>
      </c>
      <c r="C5981" s="254">
        <v>105.82784488710816</v>
      </c>
    </row>
    <row r="5982" spans="2:3" x14ac:dyDescent="0.25">
      <c r="B5982" s="255">
        <v>5919</v>
      </c>
      <c r="C5982" s="254">
        <v>105.90982110861671</v>
      </c>
    </row>
    <row r="5983" spans="2:3" x14ac:dyDescent="0.25">
      <c r="B5983" s="255">
        <v>5920</v>
      </c>
      <c r="C5983" s="254">
        <v>114.86364868352159</v>
      </c>
    </row>
    <row r="5984" spans="2:3" x14ac:dyDescent="0.25">
      <c r="B5984" s="255">
        <v>5921</v>
      </c>
      <c r="C5984" s="254">
        <v>119.18949943847866</v>
      </c>
    </row>
    <row r="5985" spans="2:3" x14ac:dyDescent="0.25">
      <c r="B5985" s="255">
        <v>5922</v>
      </c>
      <c r="C5985" s="254">
        <v>125.19623803029397</v>
      </c>
    </row>
    <row r="5986" spans="2:3" x14ac:dyDescent="0.25">
      <c r="B5986" s="255">
        <v>5923</v>
      </c>
      <c r="C5986" s="254">
        <v>80.077431377996618</v>
      </c>
    </row>
    <row r="5987" spans="2:3" x14ac:dyDescent="0.25">
      <c r="B5987" s="255">
        <v>5924</v>
      </c>
      <c r="C5987" s="254">
        <v>109.12591135370815</v>
      </c>
    </row>
    <row r="5988" spans="2:3" x14ac:dyDescent="0.25">
      <c r="B5988" s="255">
        <v>5925</v>
      </c>
      <c r="C5988" s="254">
        <v>164.50530337525666</v>
      </c>
    </row>
    <row r="5989" spans="2:3" x14ac:dyDescent="0.25">
      <c r="B5989" s="255">
        <v>5926</v>
      </c>
      <c r="C5989" s="254">
        <v>109.3348139395913</v>
      </c>
    </row>
    <row r="5990" spans="2:3" x14ac:dyDescent="0.25">
      <c r="B5990" s="255">
        <v>5927</v>
      </c>
      <c r="C5990" s="254">
        <v>117.45692740549272</v>
      </c>
    </row>
    <row r="5991" spans="2:3" x14ac:dyDescent="0.25">
      <c r="B5991" s="255">
        <v>5928</v>
      </c>
      <c r="C5991" s="254">
        <v>126.21621102142873</v>
      </c>
    </row>
    <row r="5992" spans="2:3" x14ac:dyDescent="0.25">
      <c r="B5992" s="255">
        <v>5929</v>
      </c>
      <c r="C5992" s="254">
        <v>142.37954170652068</v>
      </c>
    </row>
    <row r="5993" spans="2:3" x14ac:dyDescent="0.25">
      <c r="B5993" s="255">
        <v>5930</v>
      </c>
      <c r="C5993" s="254">
        <v>102.65156027257575</v>
      </c>
    </row>
    <row r="5994" spans="2:3" x14ac:dyDescent="0.25">
      <c r="B5994" s="255">
        <v>5931</v>
      </c>
      <c r="C5994" s="254">
        <v>115.35945383589063</v>
      </c>
    </row>
    <row r="5995" spans="2:3" x14ac:dyDescent="0.25">
      <c r="B5995" s="255">
        <v>5932</v>
      </c>
      <c r="C5995" s="254">
        <v>161.78171260431063</v>
      </c>
    </row>
    <row r="5996" spans="2:3" x14ac:dyDescent="0.25">
      <c r="B5996" s="255">
        <v>5933</v>
      </c>
      <c r="C5996" s="254">
        <v>101.09636697763423</v>
      </c>
    </row>
    <row r="5997" spans="2:3" x14ac:dyDescent="0.25">
      <c r="B5997" s="255">
        <v>5934</v>
      </c>
      <c r="C5997" s="254">
        <v>162.03377553143011</v>
      </c>
    </row>
    <row r="5998" spans="2:3" x14ac:dyDescent="0.25">
      <c r="B5998" s="255">
        <v>5935</v>
      </c>
      <c r="C5998" s="254">
        <v>100.93468339497961</v>
      </c>
    </row>
    <row r="5999" spans="2:3" x14ac:dyDescent="0.25">
      <c r="B5999" s="255">
        <v>5936</v>
      </c>
      <c r="C5999" s="254">
        <v>130.83310547931401</v>
      </c>
    </row>
    <row r="6000" spans="2:3" x14ac:dyDescent="0.25">
      <c r="B6000" s="255">
        <v>5937</v>
      </c>
      <c r="C6000" s="254">
        <v>152.69187306453682</v>
      </c>
    </row>
    <row r="6001" spans="2:3" x14ac:dyDescent="0.25">
      <c r="B6001" s="255">
        <v>5938</v>
      </c>
      <c r="C6001" s="254">
        <v>128.24836216497098</v>
      </c>
    </row>
    <row r="6002" spans="2:3" x14ac:dyDescent="0.25">
      <c r="B6002" s="255">
        <v>5939</v>
      </c>
      <c r="C6002" s="254">
        <v>133.35085063696792</v>
      </c>
    </row>
    <row r="6003" spans="2:3" x14ac:dyDescent="0.25">
      <c r="B6003" s="255">
        <v>5940</v>
      </c>
      <c r="C6003" s="254">
        <v>132.74264524546658</v>
      </c>
    </row>
    <row r="6004" spans="2:3" x14ac:dyDescent="0.25">
      <c r="B6004" s="255">
        <v>5941</v>
      </c>
      <c r="C6004" s="254">
        <v>99.146436023128359</v>
      </c>
    </row>
    <row r="6005" spans="2:3" x14ac:dyDescent="0.25">
      <c r="B6005" s="255">
        <v>5942</v>
      </c>
      <c r="C6005" s="254">
        <v>145.24071484400966</v>
      </c>
    </row>
    <row r="6006" spans="2:3" x14ac:dyDescent="0.25">
      <c r="B6006" s="255">
        <v>5943</v>
      </c>
      <c r="C6006" s="254">
        <v>135.6929806520063</v>
      </c>
    </row>
    <row r="6007" spans="2:3" x14ac:dyDescent="0.25">
      <c r="B6007" s="255">
        <v>5944</v>
      </c>
      <c r="C6007" s="254">
        <v>135.4550391057696</v>
      </c>
    </row>
    <row r="6008" spans="2:3" x14ac:dyDescent="0.25">
      <c r="B6008" s="255">
        <v>5945</v>
      </c>
      <c r="C6008" s="254">
        <v>122.10428072852169</v>
      </c>
    </row>
    <row r="6009" spans="2:3" x14ac:dyDescent="0.25">
      <c r="B6009" s="255">
        <v>5946</v>
      </c>
      <c r="C6009" s="254">
        <v>138.51993359523775</v>
      </c>
    </row>
    <row r="6010" spans="2:3" x14ac:dyDescent="0.25">
      <c r="B6010" s="255">
        <v>5947</v>
      </c>
      <c r="C6010" s="254">
        <v>156.26900582959655</v>
      </c>
    </row>
    <row r="6011" spans="2:3" x14ac:dyDescent="0.25">
      <c r="B6011" s="255">
        <v>5948</v>
      </c>
      <c r="C6011" s="254">
        <v>104.36118665605238</v>
      </c>
    </row>
    <row r="6012" spans="2:3" x14ac:dyDescent="0.25">
      <c r="B6012" s="255">
        <v>5949</v>
      </c>
      <c r="C6012" s="254">
        <v>118.14464520420226</v>
      </c>
    </row>
    <row r="6013" spans="2:3" x14ac:dyDescent="0.25">
      <c r="B6013" s="255">
        <v>5950</v>
      </c>
      <c r="C6013" s="254">
        <v>134.00501998011259</v>
      </c>
    </row>
    <row r="6014" spans="2:3" x14ac:dyDescent="0.25">
      <c r="B6014" s="255">
        <v>5951</v>
      </c>
      <c r="C6014" s="254">
        <v>97.06264300065267</v>
      </c>
    </row>
    <row r="6015" spans="2:3" x14ac:dyDescent="0.25">
      <c r="B6015" s="255">
        <v>5952</v>
      </c>
      <c r="C6015" s="254">
        <v>139.10171042445137</v>
      </c>
    </row>
    <row r="6016" spans="2:3" x14ac:dyDescent="0.25">
      <c r="B6016" s="255">
        <v>5953</v>
      </c>
      <c r="C6016" s="254">
        <v>108.4494805701982</v>
      </c>
    </row>
    <row r="6017" spans="2:3" x14ac:dyDescent="0.25">
      <c r="B6017" s="255">
        <v>5954</v>
      </c>
      <c r="C6017" s="254">
        <v>131.88505467684098</v>
      </c>
    </row>
    <row r="6018" spans="2:3" x14ac:dyDescent="0.25">
      <c r="B6018" s="255">
        <v>5955</v>
      </c>
      <c r="C6018" s="254">
        <v>104.89644662518977</v>
      </c>
    </row>
    <row r="6019" spans="2:3" x14ac:dyDescent="0.25">
      <c r="B6019" s="255">
        <v>5956</v>
      </c>
      <c r="C6019" s="254">
        <v>154.75273065817382</v>
      </c>
    </row>
    <row r="6020" spans="2:3" x14ac:dyDescent="0.25">
      <c r="B6020" s="255">
        <v>5957</v>
      </c>
      <c r="C6020" s="254">
        <v>128.00019344066069</v>
      </c>
    </row>
    <row r="6021" spans="2:3" x14ac:dyDescent="0.25">
      <c r="B6021" s="255">
        <v>5958</v>
      </c>
      <c r="C6021" s="254">
        <v>101.92831523910586</v>
      </c>
    </row>
    <row r="6022" spans="2:3" x14ac:dyDescent="0.25">
      <c r="B6022" s="255">
        <v>5959</v>
      </c>
      <c r="C6022" s="254">
        <v>130.9009957066273</v>
      </c>
    </row>
    <row r="6023" spans="2:3" x14ac:dyDescent="0.25">
      <c r="B6023" s="255">
        <v>5960</v>
      </c>
      <c r="C6023" s="254">
        <v>106.32835845056378</v>
      </c>
    </row>
    <row r="6024" spans="2:3" x14ac:dyDescent="0.25">
      <c r="B6024" s="255">
        <v>5961</v>
      </c>
      <c r="C6024" s="254">
        <v>108.17905883658113</v>
      </c>
    </row>
    <row r="6025" spans="2:3" x14ac:dyDescent="0.25">
      <c r="B6025" s="255">
        <v>5962</v>
      </c>
      <c r="C6025" s="254">
        <v>133.89089445647974</v>
      </c>
    </row>
    <row r="6026" spans="2:3" x14ac:dyDescent="0.25">
      <c r="B6026" s="255">
        <v>5963</v>
      </c>
      <c r="C6026" s="254">
        <v>128.81567754333068</v>
      </c>
    </row>
    <row r="6027" spans="2:3" x14ac:dyDescent="0.25">
      <c r="B6027" s="255">
        <v>5964</v>
      </c>
      <c r="C6027" s="254">
        <v>95.420975165849924</v>
      </c>
    </row>
    <row r="6028" spans="2:3" x14ac:dyDescent="0.25">
      <c r="B6028" s="255">
        <v>5965</v>
      </c>
      <c r="C6028" s="254">
        <v>136.93595783910823</v>
      </c>
    </row>
    <row r="6029" spans="2:3" x14ac:dyDescent="0.25">
      <c r="B6029" s="255">
        <v>5966</v>
      </c>
      <c r="C6029" s="254">
        <v>150.33288197106521</v>
      </c>
    </row>
    <row r="6030" spans="2:3" x14ac:dyDescent="0.25">
      <c r="B6030" s="255">
        <v>5967</v>
      </c>
      <c r="C6030" s="254">
        <v>119.67756877782654</v>
      </c>
    </row>
    <row r="6031" spans="2:3" x14ac:dyDescent="0.25">
      <c r="B6031" s="255">
        <v>5968</v>
      </c>
      <c r="C6031" s="254">
        <v>146.12558378293545</v>
      </c>
    </row>
    <row r="6032" spans="2:3" x14ac:dyDescent="0.25">
      <c r="B6032" s="255">
        <v>5969</v>
      </c>
      <c r="C6032" s="254">
        <v>155.32492560941671</v>
      </c>
    </row>
    <row r="6033" spans="2:3" x14ac:dyDescent="0.25">
      <c r="B6033" s="255">
        <v>5970</v>
      </c>
      <c r="C6033" s="254">
        <v>112.46068304527498</v>
      </c>
    </row>
    <row r="6034" spans="2:3" x14ac:dyDescent="0.25">
      <c r="B6034" s="255">
        <v>5971</v>
      </c>
      <c r="C6034" s="254">
        <v>93.537933328470302</v>
      </c>
    </row>
    <row r="6035" spans="2:3" x14ac:dyDescent="0.25">
      <c r="B6035" s="255">
        <v>5972</v>
      </c>
      <c r="C6035" s="254">
        <v>126.77258068107356</v>
      </c>
    </row>
    <row r="6036" spans="2:3" x14ac:dyDescent="0.25">
      <c r="B6036" s="255">
        <v>5973</v>
      </c>
      <c r="C6036" s="254">
        <v>81.469146069156693</v>
      </c>
    </row>
    <row r="6037" spans="2:3" x14ac:dyDescent="0.25">
      <c r="B6037" s="255">
        <v>5974</v>
      </c>
      <c r="C6037" s="254">
        <v>147.63374293153512</v>
      </c>
    </row>
    <row r="6038" spans="2:3" x14ac:dyDescent="0.25">
      <c r="B6038" s="255">
        <v>5975</v>
      </c>
      <c r="C6038" s="254">
        <v>97.56173387059944</v>
      </c>
    </row>
    <row r="6039" spans="2:3" x14ac:dyDescent="0.25">
      <c r="B6039" s="255">
        <v>5976</v>
      </c>
      <c r="C6039" s="254">
        <v>90.274277725122943</v>
      </c>
    </row>
    <row r="6040" spans="2:3" x14ac:dyDescent="0.25">
      <c r="B6040" s="255">
        <v>5977</v>
      </c>
      <c r="C6040" s="254">
        <v>70.00443708826262</v>
      </c>
    </row>
    <row r="6041" spans="2:3" x14ac:dyDescent="0.25">
      <c r="B6041" s="255">
        <v>5978</v>
      </c>
      <c r="C6041" s="254">
        <v>152.62109756615274</v>
      </c>
    </row>
    <row r="6042" spans="2:3" x14ac:dyDescent="0.25">
      <c r="B6042" s="255">
        <v>5979</v>
      </c>
      <c r="C6042" s="254">
        <v>107.99153137394457</v>
      </c>
    </row>
    <row r="6043" spans="2:3" x14ac:dyDescent="0.25">
      <c r="B6043" s="255">
        <v>5980</v>
      </c>
      <c r="C6043" s="254">
        <v>99.830521257671052</v>
      </c>
    </row>
    <row r="6044" spans="2:3" x14ac:dyDescent="0.25">
      <c r="B6044" s="255">
        <v>5981</v>
      </c>
      <c r="C6044" s="254">
        <v>132.18355295707349</v>
      </c>
    </row>
    <row r="6045" spans="2:3" x14ac:dyDescent="0.25">
      <c r="B6045" s="255">
        <v>5982</v>
      </c>
      <c r="C6045" s="254">
        <v>122.38668285517578</v>
      </c>
    </row>
    <row r="6046" spans="2:3" x14ac:dyDescent="0.25">
      <c r="B6046" s="255">
        <v>5983</v>
      </c>
      <c r="C6046" s="254">
        <v>137.53401682712811</v>
      </c>
    </row>
    <row r="6047" spans="2:3" x14ac:dyDescent="0.25">
      <c r="B6047" s="255">
        <v>5984</v>
      </c>
      <c r="C6047" s="254">
        <v>110.79584376872411</v>
      </c>
    </row>
    <row r="6048" spans="2:3" x14ac:dyDescent="0.25">
      <c r="B6048" s="255">
        <v>5985</v>
      </c>
      <c r="C6048" s="254">
        <v>119.55812973356674</v>
      </c>
    </row>
    <row r="6049" spans="2:3" x14ac:dyDescent="0.25">
      <c r="B6049" s="255">
        <v>5986</v>
      </c>
      <c r="C6049" s="254">
        <v>112.69879682754728</v>
      </c>
    </row>
    <row r="6050" spans="2:3" x14ac:dyDescent="0.25">
      <c r="B6050" s="255">
        <v>5987</v>
      </c>
      <c r="C6050" s="254">
        <v>162.79931554745954</v>
      </c>
    </row>
    <row r="6051" spans="2:3" x14ac:dyDescent="0.25">
      <c r="B6051" s="255">
        <v>5988</v>
      </c>
      <c r="C6051" s="254">
        <v>130.87241950707022</v>
      </c>
    </row>
    <row r="6052" spans="2:3" x14ac:dyDescent="0.25">
      <c r="B6052" s="255">
        <v>5989</v>
      </c>
      <c r="C6052" s="254">
        <v>113.29436587139696</v>
      </c>
    </row>
    <row r="6053" spans="2:3" x14ac:dyDescent="0.25">
      <c r="B6053" s="255">
        <v>5990</v>
      </c>
      <c r="C6053" s="254">
        <v>106.3119070356442</v>
      </c>
    </row>
    <row r="6054" spans="2:3" x14ac:dyDescent="0.25">
      <c r="B6054" s="255">
        <v>5991</v>
      </c>
      <c r="C6054" s="254">
        <v>124.00619827494305</v>
      </c>
    </row>
    <row r="6055" spans="2:3" x14ac:dyDescent="0.25">
      <c r="B6055" s="255">
        <v>5992</v>
      </c>
      <c r="C6055" s="254">
        <v>104.65090362990222</v>
      </c>
    </row>
    <row r="6056" spans="2:3" x14ac:dyDescent="0.25">
      <c r="B6056" s="255">
        <v>5993</v>
      </c>
      <c r="C6056" s="254">
        <v>120.72580736002799</v>
      </c>
    </row>
    <row r="6057" spans="2:3" x14ac:dyDescent="0.25">
      <c r="B6057" s="255">
        <v>5994</v>
      </c>
      <c r="C6057" s="254">
        <v>62.078413904045945</v>
      </c>
    </row>
    <row r="6058" spans="2:3" x14ac:dyDescent="0.25">
      <c r="B6058" s="255">
        <v>5995</v>
      </c>
      <c r="C6058" s="254">
        <v>151.13221483092445</v>
      </c>
    </row>
    <row r="6059" spans="2:3" x14ac:dyDescent="0.25">
      <c r="B6059" s="255">
        <v>5996</v>
      </c>
      <c r="C6059" s="254">
        <v>121.26230257557263</v>
      </c>
    </row>
    <row r="6060" spans="2:3" x14ac:dyDescent="0.25">
      <c r="B6060" s="255">
        <v>5997</v>
      </c>
      <c r="C6060" s="254">
        <v>103.50225877322572</v>
      </c>
    </row>
    <row r="6061" spans="2:3" x14ac:dyDescent="0.25">
      <c r="B6061" s="255">
        <v>5998</v>
      </c>
      <c r="C6061" s="254">
        <v>131.34084706709751</v>
      </c>
    </row>
    <row r="6062" spans="2:3" x14ac:dyDescent="0.25">
      <c r="B6062" s="255">
        <v>5999</v>
      </c>
      <c r="C6062" s="254">
        <v>121.57631041897965</v>
      </c>
    </row>
    <row r="6063" spans="2:3" x14ac:dyDescent="0.25">
      <c r="B6063" s="255">
        <v>6000</v>
      </c>
      <c r="C6063" s="254">
        <v>114.52095860629748</v>
      </c>
    </row>
    <row r="6064" spans="2:3" x14ac:dyDescent="0.25">
      <c r="B6064" s="255">
        <v>6001</v>
      </c>
      <c r="C6064" s="254">
        <v>105.67538759938741</v>
      </c>
    </row>
    <row r="6065" spans="2:3" x14ac:dyDescent="0.25">
      <c r="B6065" s="255">
        <v>6002</v>
      </c>
      <c r="C6065" s="254">
        <v>68.024868616922433</v>
      </c>
    </row>
    <row r="6066" spans="2:3" x14ac:dyDescent="0.25">
      <c r="B6066" s="255">
        <v>6003</v>
      </c>
      <c r="C6066" s="254">
        <v>97.434181179440614</v>
      </c>
    </row>
    <row r="6067" spans="2:3" x14ac:dyDescent="0.25">
      <c r="B6067" s="255">
        <v>6004</v>
      </c>
      <c r="C6067" s="254">
        <v>102.57156561294931</v>
      </c>
    </row>
    <row r="6068" spans="2:3" x14ac:dyDescent="0.25">
      <c r="B6068" s="255">
        <v>6005</v>
      </c>
      <c r="C6068" s="254">
        <v>147.87427373706743</v>
      </c>
    </row>
    <row r="6069" spans="2:3" x14ac:dyDescent="0.25">
      <c r="B6069" s="255">
        <v>6006</v>
      </c>
      <c r="C6069" s="254">
        <v>123.85396122596757</v>
      </c>
    </row>
    <row r="6070" spans="2:3" x14ac:dyDescent="0.25">
      <c r="B6070" s="255">
        <v>6007</v>
      </c>
      <c r="C6070" s="254">
        <v>104.05570663365071</v>
      </c>
    </row>
    <row r="6071" spans="2:3" x14ac:dyDescent="0.25">
      <c r="B6071" s="255">
        <v>6008</v>
      </c>
      <c r="C6071" s="254">
        <v>77.658567147904819</v>
      </c>
    </row>
    <row r="6072" spans="2:3" x14ac:dyDescent="0.25">
      <c r="B6072" s="255">
        <v>6009</v>
      </c>
      <c r="C6072" s="254">
        <v>127.92119324308646</v>
      </c>
    </row>
    <row r="6073" spans="2:3" x14ac:dyDescent="0.25">
      <c r="B6073" s="255">
        <v>6010</v>
      </c>
      <c r="C6073" s="254">
        <v>60.551220232681686</v>
      </c>
    </row>
    <row r="6074" spans="2:3" x14ac:dyDescent="0.25">
      <c r="B6074" s="255">
        <v>6011</v>
      </c>
      <c r="C6074" s="254">
        <v>123.58494136041153</v>
      </c>
    </row>
    <row r="6075" spans="2:3" x14ac:dyDescent="0.25">
      <c r="B6075" s="255">
        <v>6012</v>
      </c>
      <c r="C6075" s="254">
        <v>119.04286139018188</v>
      </c>
    </row>
    <row r="6076" spans="2:3" x14ac:dyDescent="0.25">
      <c r="B6076" s="255">
        <v>6013</v>
      </c>
      <c r="C6076" s="254">
        <v>83.601064824144217</v>
      </c>
    </row>
    <row r="6077" spans="2:3" x14ac:dyDescent="0.25">
      <c r="B6077" s="255">
        <v>6014</v>
      </c>
      <c r="C6077" s="254">
        <v>83.785328130688299</v>
      </c>
    </row>
    <row r="6078" spans="2:3" x14ac:dyDescent="0.25">
      <c r="B6078" s="255">
        <v>6015</v>
      </c>
      <c r="C6078" s="254">
        <v>161.77816423852937</v>
      </c>
    </row>
    <row r="6079" spans="2:3" x14ac:dyDescent="0.25">
      <c r="B6079" s="255">
        <v>6016</v>
      </c>
      <c r="C6079" s="254">
        <v>121.65474372203238</v>
      </c>
    </row>
    <row r="6080" spans="2:3" x14ac:dyDescent="0.25">
      <c r="B6080" s="255">
        <v>6017</v>
      </c>
      <c r="C6080" s="254">
        <v>138.58264594292234</v>
      </c>
    </row>
    <row r="6081" spans="2:3" x14ac:dyDescent="0.25">
      <c r="B6081" s="255">
        <v>6018</v>
      </c>
      <c r="C6081" s="254">
        <v>165.9793991184132</v>
      </c>
    </row>
    <row r="6082" spans="2:3" x14ac:dyDescent="0.25">
      <c r="B6082" s="255">
        <v>6019</v>
      </c>
      <c r="C6082" s="254">
        <v>122.39226232265555</v>
      </c>
    </row>
    <row r="6083" spans="2:3" x14ac:dyDescent="0.25">
      <c r="B6083" s="255">
        <v>6020</v>
      </c>
      <c r="C6083" s="254">
        <v>114.01483756575239</v>
      </c>
    </row>
    <row r="6084" spans="2:3" x14ac:dyDescent="0.25">
      <c r="B6084" s="255">
        <v>6021</v>
      </c>
      <c r="C6084" s="254">
        <v>71.310895969541505</v>
      </c>
    </row>
    <row r="6085" spans="2:3" x14ac:dyDescent="0.25">
      <c r="B6085" s="255">
        <v>6022</v>
      </c>
      <c r="C6085" s="254">
        <v>93.839003907852884</v>
      </c>
    </row>
    <row r="6086" spans="2:3" x14ac:dyDescent="0.25">
      <c r="B6086" s="255">
        <v>6023</v>
      </c>
      <c r="C6086" s="254">
        <v>83.845935158419962</v>
      </c>
    </row>
    <row r="6087" spans="2:3" x14ac:dyDescent="0.25">
      <c r="B6087" s="255">
        <v>6024</v>
      </c>
      <c r="C6087" s="254">
        <v>145.25708077185735</v>
      </c>
    </row>
    <row r="6088" spans="2:3" x14ac:dyDescent="0.25">
      <c r="B6088" s="255">
        <v>6025</v>
      </c>
      <c r="C6088" s="254">
        <v>130.65622427106777</v>
      </c>
    </row>
    <row r="6089" spans="2:3" x14ac:dyDescent="0.25">
      <c r="B6089" s="255">
        <v>6026</v>
      </c>
      <c r="C6089" s="254">
        <v>85.506296634280773</v>
      </c>
    </row>
    <row r="6090" spans="2:3" x14ac:dyDescent="0.25">
      <c r="B6090" s="255">
        <v>6027</v>
      </c>
      <c r="C6090" s="254">
        <v>127.42860726378395</v>
      </c>
    </row>
    <row r="6091" spans="2:3" x14ac:dyDescent="0.25">
      <c r="B6091" s="255">
        <v>6028</v>
      </c>
      <c r="C6091" s="254">
        <v>121.24248979245878</v>
      </c>
    </row>
    <row r="6092" spans="2:3" x14ac:dyDescent="0.25">
      <c r="B6092" s="255">
        <v>6029</v>
      </c>
      <c r="C6092" s="254">
        <v>101.95907714749764</v>
      </c>
    </row>
    <row r="6093" spans="2:3" x14ac:dyDescent="0.25">
      <c r="B6093" s="255">
        <v>6030</v>
      </c>
      <c r="C6093" s="254">
        <v>123.95262284713542</v>
      </c>
    </row>
    <row r="6094" spans="2:3" x14ac:dyDescent="0.25">
      <c r="B6094" s="255">
        <v>6031</v>
      </c>
      <c r="C6094" s="254">
        <v>145.97962996431798</v>
      </c>
    </row>
    <row r="6095" spans="2:3" x14ac:dyDescent="0.25">
      <c r="B6095" s="255">
        <v>6032</v>
      </c>
      <c r="C6095" s="254">
        <v>137.0450155730243</v>
      </c>
    </row>
    <row r="6096" spans="2:3" x14ac:dyDescent="0.25">
      <c r="B6096" s="255">
        <v>6033</v>
      </c>
      <c r="C6096" s="254">
        <v>156.18742240877532</v>
      </c>
    </row>
    <row r="6097" spans="2:3" x14ac:dyDescent="0.25">
      <c r="B6097" s="255">
        <v>6034</v>
      </c>
      <c r="C6097" s="254">
        <v>165.10851537492616</v>
      </c>
    </row>
    <row r="6098" spans="2:3" x14ac:dyDescent="0.25">
      <c r="B6098" s="255">
        <v>6035</v>
      </c>
      <c r="C6098" s="254">
        <v>147.00064369062912</v>
      </c>
    </row>
    <row r="6099" spans="2:3" x14ac:dyDescent="0.25">
      <c r="B6099" s="255">
        <v>6036</v>
      </c>
      <c r="C6099" s="254">
        <v>129.24796764526002</v>
      </c>
    </row>
    <row r="6100" spans="2:3" x14ac:dyDescent="0.25">
      <c r="B6100" s="255">
        <v>6037</v>
      </c>
      <c r="C6100" s="254">
        <v>90.345694484234599</v>
      </c>
    </row>
    <row r="6101" spans="2:3" x14ac:dyDescent="0.25">
      <c r="B6101" s="255">
        <v>6038</v>
      </c>
      <c r="C6101" s="254">
        <v>153.3242106258466</v>
      </c>
    </row>
    <row r="6102" spans="2:3" x14ac:dyDescent="0.25">
      <c r="B6102" s="255">
        <v>6039</v>
      </c>
      <c r="C6102" s="254">
        <v>120.55353553419167</v>
      </c>
    </row>
    <row r="6103" spans="2:3" x14ac:dyDescent="0.25">
      <c r="B6103" s="255">
        <v>6040</v>
      </c>
      <c r="C6103" s="254">
        <v>81.752141618478248</v>
      </c>
    </row>
    <row r="6104" spans="2:3" x14ac:dyDescent="0.25">
      <c r="B6104" s="255">
        <v>6041</v>
      </c>
      <c r="C6104" s="254">
        <v>145.81945417494231</v>
      </c>
    </row>
    <row r="6105" spans="2:3" x14ac:dyDescent="0.25">
      <c r="B6105" s="255">
        <v>6042</v>
      </c>
      <c r="C6105" s="254">
        <v>122.05694816976393</v>
      </c>
    </row>
    <row r="6106" spans="2:3" x14ac:dyDescent="0.25">
      <c r="B6106" s="255">
        <v>6043</v>
      </c>
      <c r="C6106" s="254">
        <v>134.32545231925923</v>
      </c>
    </row>
    <row r="6107" spans="2:3" x14ac:dyDescent="0.25">
      <c r="B6107" s="255">
        <v>6044</v>
      </c>
      <c r="C6107" s="254">
        <v>134.40320151894016</v>
      </c>
    </row>
    <row r="6108" spans="2:3" x14ac:dyDescent="0.25">
      <c r="B6108" s="255">
        <v>6045</v>
      </c>
      <c r="C6108" s="254">
        <v>146.32446328006486</v>
      </c>
    </row>
    <row r="6109" spans="2:3" x14ac:dyDescent="0.25">
      <c r="B6109" s="255">
        <v>6046</v>
      </c>
      <c r="C6109" s="254">
        <v>104.75133919402867</v>
      </c>
    </row>
    <row r="6110" spans="2:3" x14ac:dyDescent="0.25">
      <c r="B6110" s="255">
        <v>6047</v>
      </c>
      <c r="C6110" s="254">
        <v>129.86165031696311</v>
      </c>
    </row>
    <row r="6111" spans="2:3" x14ac:dyDescent="0.25">
      <c r="B6111" s="255">
        <v>6048</v>
      </c>
      <c r="C6111" s="254">
        <v>129.69779064308545</v>
      </c>
    </row>
    <row r="6112" spans="2:3" x14ac:dyDescent="0.25">
      <c r="B6112" s="255">
        <v>6049</v>
      </c>
      <c r="C6112" s="254">
        <v>112.96927849197409</v>
      </c>
    </row>
    <row r="6113" spans="2:3" x14ac:dyDescent="0.25">
      <c r="B6113" s="255">
        <v>6050</v>
      </c>
      <c r="C6113" s="254">
        <v>132.50122782834995</v>
      </c>
    </row>
    <row r="6114" spans="2:3" x14ac:dyDescent="0.25">
      <c r="B6114" s="255">
        <v>6051</v>
      </c>
      <c r="C6114" s="254">
        <v>59.956182150432653</v>
      </c>
    </row>
    <row r="6115" spans="2:3" x14ac:dyDescent="0.25">
      <c r="B6115" s="255">
        <v>6052</v>
      </c>
      <c r="C6115" s="254">
        <v>111.59138613513582</v>
      </c>
    </row>
    <row r="6116" spans="2:3" x14ac:dyDescent="0.25">
      <c r="B6116" s="255">
        <v>6053</v>
      </c>
      <c r="C6116" s="254">
        <v>72.976278938143992</v>
      </c>
    </row>
    <row r="6117" spans="2:3" x14ac:dyDescent="0.25">
      <c r="B6117" s="255">
        <v>6054</v>
      </c>
      <c r="C6117" s="254">
        <v>110.64790697193817</v>
      </c>
    </row>
    <row r="6118" spans="2:3" x14ac:dyDescent="0.25">
      <c r="B6118" s="255">
        <v>6055</v>
      </c>
      <c r="C6118" s="254">
        <v>133.73810789452833</v>
      </c>
    </row>
    <row r="6119" spans="2:3" x14ac:dyDescent="0.25">
      <c r="B6119" s="255">
        <v>6056</v>
      </c>
      <c r="C6119" s="254">
        <v>157.48797140914036</v>
      </c>
    </row>
    <row r="6120" spans="2:3" x14ac:dyDescent="0.25">
      <c r="B6120" s="255">
        <v>6057</v>
      </c>
      <c r="C6120" s="254">
        <v>92.616096868433658</v>
      </c>
    </row>
    <row r="6121" spans="2:3" x14ac:dyDescent="0.25">
      <c r="B6121" s="255">
        <v>6058</v>
      </c>
      <c r="C6121" s="254">
        <v>109.33584801513545</v>
      </c>
    </row>
    <row r="6122" spans="2:3" x14ac:dyDescent="0.25">
      <c r="B6122" s="255">
        <v>6059</v>
      </c>
      <c r="C6122" s="254">
        <v>97.275697064713128</v>
      </c>
    </row>
    <row r="6123" spans="2:3" x14ac:dyDescent="0.25">
      <c r="B6123" s="255">
        <v>6060</v>
      </c>
      <c r="C6123" s="254">
        <v>117.07099139900365</v>
      </c>
    </row>
    <row r="6124" spans="2:3" x14ac:dyDescent="0.25">
      <c r="B6124" s="255">
        <v>6061</v>
      </c>
      <c r="C6124" s="254">
        <v>110.18363464424064</v>
      </c>
    </row>
    <row r="6125" spans="2:3" x14ac:dyDescent="0.25">
      <c r="B6125" s="255">
        <v>6062</v>
      </c>
      <c r="C6125" s="254">
        <v>128.56157142335164</v>
      </c>
    </row>
    <row r="6126" spans="2:3" x14ac:dyDescent="0.25">
      <c r="B6126" s="255">
        <v>6063</v>
      </c>
      <c r="C6126" s="254">
        <v>119.70825821654154</v>
      </c>
    </row>
    <row r="6127" spans="2:3" x14ac:dyDescent="0.25">
      <c r="B6127" s="255">
        <v>6064</v>
      </c>
      <c r="C6127" s="254">
        <v>118.7403677474111</v>
      </c>
    </row>
    <row r="6128" spans="2:3" x14ac:dyDescent="0.25">
      <c r="B6128" s="255">
        <v>6065</v>
      </c>
      <c r="C6128" s="254">
        <v>73.574726468752516</v>
      </c>
    </row>
    <row r="6129" spans="2:3" x14ac:dyDescent="0.25">
      <c r="B6129" s="255">
        <v>6066</v>
      </c>
      <c r="C6129" s="254">
        <v>98.664055412268681</v>
      </c>
    </row>
    <row r="6130" spans="2:3" x14ac:dyDescent="0.25">
      <c r="B6130" s="255">
        <v>6067</v>
      </c>
      <c r="C6130" s="254">
        <v>128.48972970033077</v>
      </c>
    </row>
    <row r="6131" spans="2:3" x14ac:dyDescent="0.25">
      <c r="B6131" s="255">
        <v>6068</v>
      </c>
      <c r="C6131" s="254">
        <v>115.52188441795425</v>
      </c>
    </row>
    <row r="6132" spans="2:3" x14ac:dyDescent="0.25">
      <c r="B6132" s="255">
        <v>6069</v>
      </c>
      <c r="C6132" s="254">
        <v>123.61959597658169</v>
      </c>
    </row>
    <row r="6133" spans="2:3" x14ac:dyDescent="0.25">
      <c r="B6133" s="255">
        <v>6070</v>
      </c>
      <c r="C6133" s="254">
        <v>117.08493229965896</v>
      </c>
    </row>
    <row r="6134" spans="2:3" x14ac:dyDescent="0.25">
      <c r="B6134" s="255">
        <v>6071</v>
      </c>
      <c r="C6134" s="254">
        <v>110.67630429746825</v>
      </c>
    </row>
    <row r="6135" spans="2:3" x14ac:dyDescent="0.25">
      <c r="B6135" s="255">
        <v>6072</v>
      </c>
      <c r="C6135" s="254">
        <v>115.56590940406896</v>
      </c>
    </row>
    <row r="6136" spans="2:3" x14ac:dyDescent="0.25">
      <c r="B6136" s="255">
        <v>6073</v>
      </c>
      <c r="C6136" s="254">
        <v>110.07798785377337</v>
      </c>
    </row>
    <row r="6137" spans="2:3" x14ac:dyDescent="0.25">
      <c r="B6137" s="255">
        <v>6074</v>
      </c>
      <c r="C6137" s="254">
        <v>117.79481003789283</v>
      </c>
    </row>
    <row r="6138" spans="2:3" x14ac:dyDescent="0.25">
      <c r="B6138" s="255">
        <v>6075</v>
      </c>
      <c r="C6138" s="254">
        <v>116.15860559927575</v>
      </c>
    </row>
    <row r="6139" spans="2:3" x14ac:dyDescent="0.25">
      <c r="B6139" s="255">
        <v>6076</v>
      </c>
      <c r="C6139" s="254">
        <v>98.165018353723283</v>
      </c>
    </row>
    <row r="6140" spans="2:3" x14ac:dyDescent="0.25">
      <c r="B6140" s="255">
        <v>6077</v>
      </c>
      <c r="C6140" s="254">
        <v>124.86751094721747</v>
      </c>
    </row>
    <row r="6141" spans="2:3" x14ac:dyDescent="0.25">
      <c r="B6141" s="255">
        <v>6078</v>
      </c>
      <c r="C6141" s="254">
        <v>114.71505233286558</v>
      </c>
    </row>
    <row r="6142" spans="2:3" x14ac:dyDescent="0.25">
      <c r="B6142" s="255">
        <v>6079</v>
      </c>
      <c r="C6142" s="254">
        <v>124.00274744509811</v>
      </c>
    </row>
    <row r="6143" spans="2:3" x14ac:dyDescent="0.25">
      <c r="B6143" s="255">
        <v>6080</v>
      </c>
      <c r="C6143" s="254">
        <v>75.580591651599406</v>
      </c>
    </row>
    <row r="6144" spans="2:3" x14ac:dyDescent="0.25">
      <c r="B6144" s="255">
        <v>6081</v>
      </c>
      <c r="C6144" s="254">
        <v>121.9523223840831</v>
      </c>
    </row>
    <row r="6145" spans="2:3" x14ac:dyDescent="0.25">
      <c r="B6145" s="255">
        <v>6082</v>
      </c>
      <c r="C6145" s="254">
        <v>149.33411979181372</v>
      </c>
    </row>
    <row r="6146" spans="2:3" x14ac:dyDescent="0.25">
      <c r="B6146" s="255">
        <v>6083</v>
      </c>
      <c r="C6146" s="254">
        <v>137.03881293595515</v>
      </c>
    </row>
    <row r="6147" spans="2:3" x14ac:dyDescent="0.25">
      <c r="B6147" s="255">
        <v>6084</v>
      </c>
      <c r="C6147" s="254">
        <v>137.71632695434656</v>
      </c>
    </row>
    <row r="6148" spans="2:3" x14ac:dyDescent="0.25">
      <c r="B6148" s="255">
        <v>6085</v>
      </c>
      <c r="C6148" s="254">
        <v>121.89234099794264</v>
      </c>
    </row>
    <row r="6149" spans="2:3" x14ac:dyDescent="0.25">
      <c r="B6149" s="255">
        <v>6086</v>
      </c>
      <c r="C6149" s="254">
        <v>124.59750851089282</v>
      </c>
    </row>
    <row r="6150" spans="2:3" x14ac:dyDescent="0.25">
      <c r="B6150" s="255">
        <v>6087</v>
      </c>
      <c r="C6150" s="254">
        <v>136.41747272139281</v>
      </c>
    </row>
    <row r="6151" spans="2:3" x14ac:dyDescent="0.25">
      <c r="B6151" s="255">
        <v>6088</v>
      </c>
      <c r="C6151" s="254">
        <v>122.07856056614136</v>
      </c>
    </row>
    <row r="6152" spans="2:3" x14ac:dyDescent="0.25">
      <c r="B6152" s="255">
        <v>6089</v>
      </c>
      <c r="C6152" s="254">
        <v>131.44725661969525</v>
      </c>
    </row>
    <row r="6153" spans="2:3" x14ac:dyDescent="0.25">
      <c r="B6153" s="255">
        <v>6090</v>
      </c>
      <c r="C6153" s="254">
        <v>113.29664412992798</v>
      </c>
    </row>
    <row r="6154" spans="2:3" x14ac:dyDescent="0.25">
      <c r="B6154" s="255">
        <v>6091</v>
      </c>
      <c r="C6154" s="254">
        <v>103.17350034479372</v>
      </c>
    </row>
    <row r="6155" spans="2:3" x14ac:dyDescent="0.25">
      <c r="B6155" s="255">
        <v>6092</v>
      </c>
      <c r="C6155" s="254">
        <v>124.40219884585424</v>
      </c>
    </row>
    <row r="6156" spans="2:3" x14ac:dyDescent="0.25">
      <c r="B6156" s="255">
        <v>6093</v>
      </c>
      <c r="C6156" s="254">
        <v>116.4778189894847</v>
      </c>
    </row>
    <row r="6157" spans="2:3" x14ac:dyDescent="0.25">
      <c r="B6157" s="255">
        <v>6094</v>
      </c>
      <c r="C6157" s="254">
        <v>109.42951472366303</v>
      </c>
    </row>
    <row r="6158" spans="2:3" x14ac:dyDescent="0.25">
      <c r="B6158" s="255">
        <v>6095</v>
      </c>
      <c r="C6158" s="254">
        <v>104.16396309826659</v>
      </c>
    </row>
    <row r="6159" spans="2:3" x14ac:dyDescent="0.25">
      <c r="B6159" s="255">
        <v>6096</v>
      </c>
      <c r="C6159" s="254">
        <v>101.2347326748795</v>
      </c>
    </row>
    <row r="6160" spans="2:3" x14ac:dyDescent="0.25">
      <c r="B6160" s="255">
        <v>6097</v>
      </c>
      <c r="C6160" s="254">
        <v>89.286117010755675</v>
      </c>
    </row>
    <row r="6161" spans="2:3" x14ac:dyDescent="0.25">
      <c r="B6161" s="255">
        <v>6098</v>
      </c>
      <c r="C6161" s="254">
        <v>101.19193649334608</v>
      </c>
    </row>
    <row r="6162" spans="2:3" x14ac:dyDescent="0.25">
      <c r="B6162" s="255">
        <v>6099</v>
      </c>
      <c r="C6162" s="254">
        <v>122.36552127300055</v>
      </c>
    </row>
    <row r="6163" spans="2:3" x14ac:dyDescent="0.25">
      <c r="B6163" s="255">
        <v>6100</v>
      </c>
      <c r="C6163" s="254">
        <v>125.45682909127208</v>
      </c>
    </row>
    <row r="6164" spans="2:3" x14ac:dyDescent="0.25">
      <c r="B6164" s="255">
        <v>6101</v>
      </c>
      <c r="C6164" s="254">
        <v>126.93767266952077</v>
      </c>
    </row>
    <row r="6165" spans="2:3" x14ac:dyDescent="0.25">
      <c r="B6165" s="255">
        <v>6102</v>
      </c>
      <c r="C6165" s="254">
        <v>113.34942659549908</v>
      </c>
    </row>
    <row r="6166" spans="2:3" x14ac:dyDescent="0.25">
      <c r="B6166" s="255">
        <v>6103</v>
      </c>
      <c r="C6166" s="254">
        <v>110.69649550006592</v>
      </c>
    </row>
    <row r="6167" spans="2:3" x14ac:dyDescent="0.25">
      <c r="B6167" s="255">
        <v>6104</v>
      </c>
      <c r="C6167" s="254">
        <v>107.19620494801414</v>
      </c>
    </row>
    <row r="6168" spans="2:3" x14ac:dyDescent="0.25">
      <c r="B6168" s="255">
        <v>6105</v>
      </c>
      <c r="C6168" s="254">
        <v>144.2814111252145</v>
      </c>
    </row>
    <row r="6169" spans="2:3" x14ac:dyDescent="0.25">
      <c r="B6169" s="255">
        <v>6106</v>
      </c>
      <c r="C6169" s="254">
        <v>158.3682344665454</v>
      </c>
    </row>
    <row r="6170" spans="2:3" x14ac:dyDescent="0.25">
      <c r="B6170" s="255">
        <v>6107</v>
      </c>
      <c r="C6170" s="254">
        <v>74.725175726462084</v>
      </c>
    </row>
    <row r="6171" spans="2:3" x14ac:dyDescent="0.25">
      <c r="B6171" s="255">
        <v>6108</v>
      </c>
      <c r="C6171" s="254">
        <v>104.84512890581317</v>
      </c>
    </row>
    <row r="6172" spans="2:3" x14ac:dyDescent="0.25">
      <c r="B6172" s="255">
        <v>6109</v>
      </c>
      <c r="C6172" s="254">
        <v>149.52126637572832</v>
      </c>
    </row>
    <row r="6173" spans="2:3" x14ac:dyDescent="0.25">
      <c r="B6173" s="255">
        <v>6110</v>
      </c>
      <c r="C6173" s="254">
        <v>140.26580650500861</v>
      </c>
    </row>
    <row r="6174" spans="2:3" x14ac:dyDescent="0.25">
      <c r="B6174" s="255">
        <v>6111</v>
      </c>
      <c r="C6174" s="254">
        <v>175.95571200912931</v>
      </c>
    </row>
    <row r="6175" spans="2:3" x14ac:dyDescent="0.25">
      <c r="B6175" s="255">
        <v>6112</v>
      </c>
      <c r="C6175" s="254">
        <v>136.27272411191802</v>
      </c>
    </row>
    <row r="6176" spans="2:3" x14ac:dyDescent="0.25">
      <c r="B6176" s="255">
        <v>6113</v>
      </c>
      <c r="C6176" s="254">
        <v>101.80993758894616</v>
      </c>
    </row>
    <row r="6177" spans="2:3" x14ac:dyDescent="0.25">
      <c r="B6177" s="255">
        <v>6114</v>
      </c>
      <c r="C6177" s="254">
        <v>157.33634755001725</v>
      </c>
    </row>
    <row r="6178" spans="2:3" x14ac:dyDescent="0.25">
      <c r="B6178" s="255">
        <v>6115</v>
      </c>
      <c r="C6178" s="254">
        <v>154.27000425231415</v>
      </c>
    </row>
    <row r="6179" spans="2:3" x14ac:dyDescent="0.25">
      <c r="B6179" s="255">
        <v>6116</v>
      </c>
      <c r="C6179" s="254">
        <v>133.38710004412098</v>
      </c>
    </row>
    <row r="6180" spans="2:3" x14ac:dyDescent="0.25">
      <c r="B6180" s="255">
        <v>6117</v>
      </c>
      <c r="C6180" s="254">
        <v>145.11193638477732</v>
      </c>
    </row>
    <row r="6181" spans="2:3" x14ac:dyDescent="0.25">
      <c r="B6181" s="255">
        <v>6118</v>
      </c>
      <c r="C6181" s="254">
        <v>125.10773114787743</v>
      </c>
    </row>
    <row r="6182" spans="2:3" x14ac:dyDescent="0.25">
      <c r="B6182" s="255">
        <v>6119</v>
      </c>
      <c r="C6182" s="254">
        <v>72.265803928767852</v>
      </c>
    </row>
    <row r="6183" spans="2:3" x14ac:dyDescent="0.25">
      <c r="B6183" s="255">
        <v>6120</v>
      </c>
      <c r="C6183" s="254">
        <v>122.19953529875283</v>
      </c>
    </row>
    <row r="6184" spans="2:3" x14ac:dyDescent="0.25">
      <c r="B6184" s="255">
        <v>6121</v>
      </c>
      <c r="C6184" s="254">
        <v>96.321636195386503</v>
      </c>
    </row>
    <row r="6185" spans="2:3" x14ac:dyDescent="0.25">
      <c r="B6185" s="255">
        <v>6122</v>
      </c>
      <c r="C6185" s="254">
        <v>138.1854594891791</v>
      </c>
    </row>
    <row r="6186" spans="2:3" x14ac:dyDescent="0.25">
      <c r="B6186" s="255">
        <v>6123</v>
      </c>
      <c r="C6186" s="254">
        <v>91.567171466902494</v>
      </c>
    </row>
    <row r="6187" spans="2:3" x14ac:dyDescent="0.25">
      <c r="B6187" s="255">
        <v>6124</v>
      </c>
      <c r="C6187" s="254">
        <v>91.24784773502958</v>
      </c>
    </row>
    <row r="6188" spans="2:3" x14ac:dyDescent="0.25">
      <c r="B6188" s="255">
        <v>6125</v>
      </c>
      <c r="C6188" s="254">
        <v>112.38512406432032</v>
      </c>
    </row>
    <row r="6189" spans="2:3" x14ac:dyDescent="0.25">
      <c r="B6189" s="255">
        <v>6126</v>
      </c>
      <c r="C6189" s="254">
        <v>123.99574432984382</v>
      </c>
    </row>
    <row r="6190" spans="2:3" x14ac:dyDescent="0.25">
      <c r="B6190" s="255">
        <v>6127</v>
      </c>
      <c r="C6190" s="254">
        <v>128.81050600959315</v>
      </c>
    </row>
    <row r="6191" spans="2:3" x14ac:dyDescent="0.25">
      <c r="B6191" s="255">
        <v>6128</v>
      </c>
      <c r="C6191" s="254">
        <v>91.318747402057795</v>
      </c>
    </row>
    <row r="6192" spans="2:3" x14ac:dyDescent="0.25">
      <c r="B6192" s="255">
        <v>6129</v>
      </c>
      <c r="C6192" s="254">
        <v>139.61417666384267</v>
      </c>
    </row>
    <row r="6193" spans="2:3" x14ac:dyDescent="0.25">
      <c r="B6193" s="255">
        <v>6130</v>
      </c>
      <c r="C6193" s="254">
        <v>124.60056120774958</v>
      </c>
    </row>
    <row r="6194" spans="2:3" x14ac:dyDescent="0.25">
      <c r="B6194" s="255">
        <v>6131</v>
      </c>
      <c r="C6194" s="254">
        <v>134.92282861133776</v>
      </c>
    </row>
    <row r="6195" spans="2:3" x14ac:dyDescent="0.25">
      <c r="B6195" s="255">
        <v>6132</v>
      </c>
      <c r="C6195" s="254">
        <v>73.702587873989557</v>
      </c>
    </row>
    <row r="6196" spans="2:3" x14ac:dyDescent="0.25">
      <c r="B6196" s="255">
        <v>6133</v>
      </c>
      <c r="C6196" s="254">
        <v>147.55698768476617</v>
      </c>
    </row>
    <row r="6197" spans="2:3" x14ac:dyDescent="0.25">
      <c r="B6197" s="255">
        <v>6134</v>
      </c>
      <c r="C6197" s="254">
        <v>135.43437110551889</v>
      </c>
    </row>
    <row r="6198" spans="2:3" x14ac:dyDescent="0.25">
      <c r="B6198" s="255">
        <v>6135</v>
      </c>
      <c r="C6198" s="254">
        <v>140.90710092434387</v>
      </c>
    </row>
    <row r="6199" spans="2:3" x14ac:dyDescent="0.25">
      <c r="B6199" s="255">
        <v>6136</v>
      </c>
      <c r="C6199" s="254">
        <v>132.3441610105582</v>
      </c>
    </row>
    <row r="6200" spans="2:3" x14ac:dyDescent="0.25">
      <c r="B6200" s="255">
        <v>6137</v>
      </c>
      <c r="C6200" s="254">
        <v>162.60259067898795</v>
      </c>
    </row>
    <row r="6201" spans="2:3" x14ac:dyDescent="0.25">
      <c r="B6201" s="255">
        <v>6138</v>
      </c>
      <c r="C6201" s="254">
        <v>113.00250315800442</v>
      </c>
    </row>
    <row r="6202" spans="2:3" x14ac:dyDescent="0.25">
      <c r="B6202" s="255">
        <v>6139</v>
      </c>
      <c r="C6202" s="254">
        <v>136.66592249526403</v>
      </c>
    </row>
    <row r="6203" spans="2:3" x14ac:dyDescent="0.25">
      <c r="B6203" s="255">
        <v>6140</v>
      </c>
      <c r="C6203" s="254">
        <v>97.104163787404786</v>
      </c>
    </row>
    <row r="6204" spans="2:3" x14ac:dyDescent="0.25">
      <c r="B6204" s="255">
        <v>6141</v>
      </c>
      <c r="C6204" s="254">
        <v>120.48107487942085</v>
      </c>
    </row>
    <row r="6205" spans="2:3" x14ac:dyDescent="0.25">
      <c r="B6205" s="255">
        <v>6142</v>
      </c>
      <c r="C6205" s="254">
        <v>107.38461701454258</v>
      </c>
    </row>
    <row r="6206" spans="2:3" x14ac:dyDescent="0.25">
      <c r="B6206" s="255">
        <v>6143</v>
      </c>
      <c r="C6206" s="254">
        <v>93.486961656911717</v>
      </c>
    </row>
    <row r="6207" spans="2:3" x14ac:dyDescent="0.25">
      <c r="B6207" s="255">
        <v>6144</v>
      </c>
      <c r="C6207" s="254">
        <v>122.53316465479003</v>
      </c>
    </row>
    <row r="6208" spans="2:3" x14ac:dyDescent="0.25">
      <c r="B6208" s="255">
        <v>6145</v>
      </c>
      <c r="C6208" s="254">
        <v>135.64563156923529</v>
      </c>
    </row>
    <row r="6209" spans="2:3" x14ac:dyDescent="0.25">
      <c r="B6209" s="255">
        <v>6146</v>
      </c>
      <c r="C6209" s="254">
        <v>114.68716899981052</v>
      </c>
    </row>
    <row r="6210" spans="2:3" x14ac:dyDescent="0.25">
      <c r="B6210" s="255">
        <v>6147</v>
      </c>
      <c r="C6210" s="254">
        <v>91.499050020654579</v>
      </c>
    </row>
    <row r="6211" spans="2:3" x14ac:dyDescent="0.25">
      <c r="B6211" s="255">
        <v>6148</v>
      </c>
      <c r="C6211" s="254">
        <v>110.02631379572864</v>
      </c>
    </row>
    <row r="6212" spans="2:3" x14ac:dyDescent="0.25">
      <c r="B6212" s="255">
        <v>6149</v>
      </c>
      <c r="C6212" s="254">
        <v>109.79884314653626</v>
      </c>
    </row>
    <row r="6213" spans="2:3" x14ac:dyDescent="0.25">
      <c r="B6213" s="255">
        <v>6150</v>
      </c>
      <c r="C6213" s="254">
        <v>138.94305791372608</v>
      </c>
    </row>
    <row r="6214" spans="2:3" x14ac:dyDescent="0.25">
      <c r="B6214" s="255">
        <v>6151</v>
      </c>
      <c r="C6214" s="254">
        <v>162.44198140334751</v>
      </c>
    </row>
    <row r="6215" spans="2:3" x14ac:dyDescent="0.25">
      <c r="B6215" s="255">
        <v>6152</v>
      </c>
      <c r="C6215" s="254">
        <v>144.36094691767232</v>
      </c>
    </row>
    <row r="6216" spans="2:3" x14ac:dyDescent="0.25">
      <c r="B6216" s="255">
        <v>6153</v>
      </c>
      <c r="C6216" s="254">
        <v>110.23826858759841</v>
      </c>
    </row>
    <row r="6217" spans="2:3" x14ac:dyDescent="0.25">
      <c r="B6217" s="255">
        <v>6154</v>
      </c>
      <c r="C6217" s="254">
        <v>115.09239199804622</v>
      </c>
    </row>
    <row r="6218" spans="2:3" x14ac:dyDescent="0.25">
      <c r="B6218" s="255">
        <v>6155</v>
      </c>
      <c r="C6218" s="254">
        <v>154.5604984018251</v>
      </c>
    </row>
    <row r="6219" spans="2:3" x14ac:dyDescent="0.25">
      <c r="B6219" s="255">
        <v>6156</v>
      </c>
      <c r="C6219" s="254">
        <v>128.05698071126551</v>
      </c>
    </row>
    <row r="6220" spans="2:3" x14ac:dyDescent="0.25">
      <c r="B6220" s="255">
        <v>6157</v>
      </c>
      <c r="C6220" s="254">
        <v>127.51538869242528</v>
      </c>
    </row>
    <row r="6221" spans="2:3" x14ac:dyDescent="0.25">
      <c r="B6221" s="255">
        <v>6158</v>
      </c>
      <c r="C6221" s="254">
        <v>102.74900478423372</v>
      </c>
    </row>
    <row r="6222" spans="2:3" x14ac:dyDescent="0.25">
      <c r="B6222" s="255">
        <v>6159</v>
      </c>
      <c r="C6222" s="254">
        <v>76.442642680163544</v>
      </c>
    </row>
    <row r="6223" spans="2:3" x14ac:dyDescent="0.25">
      <c r="B6223" s="255">
        <v>6160</v>
      </c>
      <c r="C6223" s="254">
        <v>145.44775438599959</v>
      </c>
    </row>
    <row r="6224" spans="2:3" x14ac:dyDescent="0.25">
      <c r="B6224" s="255">
        <v>6161</v>
      </c>
      <c r="C6224" s="254">
        <v>152.51132990370968</v>
      </c>
    </row>
    <row r="6225" spans="2:3" x14ac:dyDescent="0.25">
      <c r="B6225" s="255">
        <v>6162</v>
      </c>
      <c r="C6225" s="254">
        <v>143.26814646818519</v>
      </c>
    </row>
    <row r="6226" spans="2:3" x14ac:dyDescent="0.25">
      <c r="B6226" s="255">
        <v>6163</v>
      </c>
      <c r="C6226" s="254">
        <v>135.32154253293757</v>
      </c>
    </row>
    <row r="6227" spans="2:3" x14ac:dyDescent="0.25">
      <c r="B6227" s="255">
        <v>6164</v>
      </c>
      <c r="C6227" s="254">
        <v>136.5261547603985</v>
      </c>
    </row>
    <row r="6228" spans="2:3" x14ac:dyDescent="0.25">
      <c r="B6228" s="255">
        <v>6165</v>
      </c>
      <c r="C6228" s="254">
        <v>78.877826027600833</v>
      </c>
    </row>
    <row r="6229" spans="2:3" x14ac:dyDescent="0.25">
      <c r="B6229" s="255">
        <v>6166</v>
      </c>
      <c r="C6229" s="254">
        <v>124.50433566616934</v>
      </c>
    </row>
    <row r="6230" spans="2:3" x14ac:dyDescent="0.25">
      <c r="B6230" s="255">
        <v>6167</v>
      </c>
      <c r="C6230" s="254">
        <v>139.85573324756385</v>
      </c>
    </row>
    <row r="6231" spans="2:3" x14ac:dyDescent="0.25">
      <c r="B6231" s="255">
        <v>6168</v>
      </c>
      <c r="C6231" s="254">
        <v>87.41337562811772</v>
      </c>
    </row>
    <row r="6232" spans="2:3" x14ac:dyDescent="0.25">
      <c r="B6232" s="255">
        <v>6169</v>
      </c>
      <c r="C6232" s="254">
        <v>90.447256099443138</v>
      </c>
    </row>
    <row r="6233" spans="2:3" x14ac:dyDescent="0.25">
      <c r="B6233" s="255">
        <v>6170</v>
      </c>
      <c r="C6233" s="254">
        <v>181.25656196709241</v>
      </c>
    </row>
    <row r="6234" spans="2:3" x14ac:dyDescent="0.25">
      <c r="B6234" s="255">
        <v>6171</v>
      </c>
      <c r="C6234" s="254">
        <v>82.041001491318994</v>
      </c>
    </row>
    <row r="6235" spans="2:3" x14ac:dyDescent="0.25">
      <c r="B6235" s="255">
        <v>6172</v>
      </c>
      <c r="C6235" s="254">
        <v>110.62189615283567</v>
      </c>
    </row>
    <row r="6236" spans="2:3" x14ac:dyDescent="0.25">
      <c r="B6236" s="255">
        <v>6173</v>
      </c>
      <c r="C6236" s="254">
        <v>105.99839524448511</v>
      </c>
    </row>
    <row r="6237" spans="2:3" x14ac:dyDescent="0.25">
      <c r="B6237" s="255">
        <v>6174</v>
      </c>
      <c r="C6237" s="254">
        <v>121.80068685982987</v>
      </c>
    </row>
    <row r="6238" spans="2:3" x14ac:dyDescent="0.25">
      <c r="B6238" s="255">
        <v>6175</v>
      </c>
      <c r="C6238" s="254">
        <v>105.24840483862909</v>
      </c>
    </row>
    <row r="6239" spans="2:3" x14ac:dyDescent="0.25">
      <c r="B6239" s="255">
        <v>6176</v>
      </c>
      <c r="C6239" s="254">
        <v>101.12142402213179</v>
      </c>
    </row>
    <row r="6240" spans="2:3" x14ac:dyDescent="0.25">
      <c r="B6240" s="255">
        <v>6177</v>
      </c>
      <c r="C6240" s="254">
        <v>92.569977236081186</v>
      </c>
    </row>
    <row r="6241" spans="2:3" x14ac:dyDescent="0.25">
      <c r="B6241" s="255">
        <v>6178</v>
      </c>
      <c r="C6241" s="254">
        <v>127.73274567848843</v>
      </c>
    </row>
    <row r="6242" spans="2:3" x14ac:dyDescent="0.25">
      <c r="B6242" s="255">
        <v>6179</v>
      </c>
      <c r="C6242" s="254">
        <v>191.5700169073649</v>
      </c>
    </row>
    <row r="6243" spans="2:3" x14ac:dyDescent="0.25">
      <c r="B6243" s="255">
        <v>6180</v>
      </c>
      <c r="C6243" s="254">
        <v>89.972192152320616</v>
      </c>
    </row>
    <row r="6244" spans="2:3" x14ac:dyDescent="0.25">
      <c r="B6244" s="255">
        <v>6181</v>
      </c>
      <c r="C6244" s="254">
        <v>131.54353607331933</v>
      </c>
    </row>
    <row r="6245" spans="2:3" x14ac:dyDescent="0.25">
      <c r="B6245" s="255">
        <v>6182</v>
      </c>
      <c r="C6245" s="254">
        <v>104.63239421452553</v>
      </c>
    </row>
    <row r="6246" spans="2:3" x14ac:dyDescent="0.25">
      <c r="B6246" s="255">
        <v>6183</v>
      </c>
      <c r="C6246" s="254">
        <v>116.16571187671939</v>
      </c>
    </row>
    <row r="6247" spans="2:3" x14ac:dyDescent="0.25">
      <c r="B6247" s="255">
        <v>6184</v>
      </c>
      <c r="C6247" s="254">
        <v>127.77484856756988</v>
      </c>
    </row>
    <row r="6248" spans="2:3" x14ac:dyDescent="0.25">
      <c r="B6248" s="255">
        <v>6185</v>
      </c>
      <c r="C6248" s="254">
        <v>115.66417789657596</v>
      </c>
    </row>
    <row r="6249" spans="2:3" x14ac:dyDescent="0.25">
      <c r="B6249" s="255">
        <v>6186</v>
      </c>
      <c r="C6249" s="254">
        <v>107.36579972795437</v>
      </c>
    </row>
    <row r="6250" spans="2:3" x14ac:dyDescent="0.25">
      <c r="B6250" s="255">
        <v>6187</v>
      </c>
      <c r="C6250" s="254">
        <v>119.53301078506752</v>
      </c>
    </row>
    <row r="6251" spans="2:3" x14ac:dyDescent="0.25">
      <c r="B6251" s="255">
        <v>6188</v>
      </c>
      <c r="C6251" s="254">
        <v>119.73500972427917</v>
      </c>
    </row>
    <row r="6252" spans="2:3" x14ac:dyDescent="0.25">
      <c r="B6252" s="255">
        <v>6189</v>
      </c>
      <c r="C6252" s="254">
        <v>118.69141445481279</v>
      </c>
    </row>
    <row r="6253" spans="2:3" x14ac:dyDescent="0.25">
      <c r="B6253" s="255">
        <v>6190</v>
      </c>
      <c r="C6253" s="254">
        <v>103.34956836268131</v>
      </c>
    </row>
    <row r="6254" spans="2:3" x14ac:dyDescent="0.25">
      <c r="B6254" s="255">
        <v>6191</v>
      </c>
      <c r="C6254" s="254">
        <v>99.071649055029212</v>
      </c>
    </row>
    <row r="6255" spans="2:3" x14ac:dyDescent="0.25">
      <c r="B6255" s="255">
        <v>6192</v>
      </c>
      <c r="C6255" s="254">
        <v>116.95053896565001</v>
      </c>
    </row>
    <row r="6256" spans="2:3" x14ac:dyDescent="0.25">
      <c r="B6256" s="255">
        <v>6193</v>
      </c>
      <c r="C6256" s="254">
        <v>107.23455515427581</v>
      </c>
    </row>
    <row r="6257" spans="2:3" x14ac:dyDescent="0.25">
      <c r="B6257" s="255">
        <v>6194</v>
      </c>
      <c r="C6257" s="254">
        <v>138.12115523174973</v>
      </c>
    </row>
    <row r="6258" spans="2:3" x14ac:dyDescent="0.25">
      <c r="B6258" s="255">
        <v>6195</v>
      </c>
      <c r="C6258" s="254">
        <v>94.675927865997778</v>
      </c>
    </row>
    <row r="6259" spans="2:3" x14ac:dyDescent="0.25">
      <c r="B6259" s="255">
        <v>6196</v>
      </c>
      <c r="C6259" s="254">
        <v>123.33141044820931</v>
      </c>
    </row>
    <row r="6260" spans="2:3" x14ac:dyDescent="0.25">
      <c r="B6260" s="255">
        <v>6197</v>
      </c>
      <c r="C6260" s="254">
        <v>117.41017978001516</v>
      </c>
    </row>
    <row r="6261" spans="2:3" x14ac:dyDescent="0.25">
      <c r="B6261" s="255">
        <v>6198</v>
      </c>
      <c r="C6261" s="254">
        <v>114.95538705746317</v>
      </c>
    </row>
    <row r="6262" spans="2:3" x14ac:dyDescent="0.25">
      <c r="B6262" s="255">
        <v>6199</v>
      </c>
      <c r="C6262" s="254">
        <v>151.43683144893342</v>
      </c>
    </row>
    <row r="6263" spans="2:3" x14ac:dyDescent="0.25">
      <c r="B6263" s="255">
        <v>6200</v>
      </c>
      <c r="C6263" s="254">
        <v>82.841438695337629</v>
      </c>
    </row>
    <row r="6264" spans="2:3" x14ac:dyDescent="0.25">
      <c r="B6264" s="255">
        <v>6201</v>
      </c>
      <c r="C6264" s="254">
        <v>105.90278787766957</v>
      </c>
    </row>
    <row r="6265" spans="2:3" x14ac:dyDescent="0.25">
      <c r="B6265" s="255">
        <v>6202</v>
      </c>
      <c r="C6265" s="254">
        <v>143.21531858890378</v>
      </c>
    </row>
    <row r="6266" spans="2:3" x14ac:dyDescent="0.25">
      <c r="B6266" s="255">
        <v>6203</v>
      </c>
      <c r="C6266" s="254">
        <v>127.7367887983751</v>
      </c>
    </row>
    <row r="6267" spans="2:3" x14ac:dyDescent="0.25">
      <c r="B6267" s="255">
        <v>6204</v>
      </c>
      <c r="C6267" s="254">
        <v>117.61819562842</v>
      </c>
    </row>
    <row r="6268" spans="2:3" x14ac:dyDescent="0.25">
      <c r="B6268" s="255">
        <v>6205</v>
      </c>
      <c r="C6268" s="254">
        <v>112.83051285022839</v>
      </c>
    </row>
    <row r="6269" spans="2:3" x14ac:dyDescent="0.25">
      <c r="B6269" s="255">
        <v>6206</v>
      </c>
      <c r="C6269" s="254">
        <v>72.851897215785357</v>
      </c>
    </row>
    <row r="6270" spans="2:3" x14ac:dyDescent="0.25">
      <c r="B6270" s="255">
        <v>6207</v>
      </c>
      <c r="C6270" s="254">
        <v>174.16069735106984</v>
      </c>
    </row>
    <row r="6271" spans="2:3" x14ac:dyDescent="0.25">
      <c r="B6271" s="255">
        <v>6208</v>
      </c>
      <c r="C6271" s="254">
        <v>126.67090243932346</v>
      </c>
    </row>
    <row r="6272" spans="2:3" x14ac:dyDescent="0.25">
      <c r="B6272" s="255">
        <v>6209</v>
      </c>
      <c r="C6272" s="254">
        <v>141.8283764085331</v>
      </c>
    </row>
    <row r="6273" spans="2:3" x14ac:dyDescent="0.25">
      <c r="B6273" s="255">
        <v>6210</v>
      </c>
      <c r="C6273" s="254">
        <v>139.26211243748577</v>
      </c>
    </row>
    <row r="6274" spans="2:3" x14ac:dyDescent="0.25">
      <c r="B6274" s="255">
        <v>6211</v>
      </c>
      <c r="C6274" s="254">
        <v>143.18061884810024</v>
      </c>
    </row>
    <row r="6275" spans="2:3" x14ac:dyDescent="0.25">
      <c r="B6275" s="255">
        <v>6212</v>
      </c>
      <c r="C6275" s="254">
        <v>122.17899920436047</v>
      </c>
    </row>
    <row r="6276" spans="2:3" x14ac:dyDescent="0.25">
      <c r="B6276" s="255">
        <v>6213</v>
      </c>
      <c r="C6276" s="254">
        <v>146.57531391909961</v>
      </c>
    </row>
    <row r="6277" spans="2:3" x14ac:dyDescent="0.25">
      <c r="B6277" s="255">
        <v>6214</v>
      </c>
      <c r="C6277" s="254">
        <v>120.88650416519359</v>
      </c>
    </row>
    <row r="6278" spans="2:3" x14ac:dyDescent="0.25">
      <c r="B6278" s="255">
        <v>6215</v>
      </c>
      <c r="C6278" s="254">
        <v>89.223973436681192</v>
      </c>
    </row>
    <row r="6279" spans="2:3" x14ac:dyDescent="0.25">
      <c r="B6279" s="255">
        <v>6216</v>
      </c>
      <c r="C6279" s="254">
        <v>98.329385298402627</v>
      </c>
    </row>
    <row r="6280" spans="2:3" x14ac:dyDescent="0.25">
      <c r="B6280" s="255">
        <v>6217</v>
      </c>
      <c r="C6280" s="254">
        <v>95.007837736755619</v>
      </c>
    </row>
    <row r="6281" spans="2:3" x14ac:dyDescent="0.25">
      <c r="B6281" s="255">
        <v>6218</v>
      </c>
      <c r="C6281" s="254">
        <v>97.363725100915516</v>
      </c>
    </row>
    <row r="6282" spans="2:3" x14ac:dyDescent="0.25">
      <c r="B6282" s="255">
        <v>6219</v>
      </c>
      <c r="C6282" s="254">
        <v>96.609786197256099</v>
      </c>
    </row>
    <row r="6283" spans="2:3" x14ac:dyDescent="0.25">
      <c r="B6283" s="255">
        <v>6220</v>
      </c>
      <c r="C6283" s="254">
        <v>110.68231863476433</v>
      </c>
    </row>
    <row r="6284" spans="2:3" x14ac:dyDescent="0.25">
      <c r="B6284" s="255">
        <v>6221</v>
      </c>
      <c r="C6284" s="254">
        <v>126.48623177076134</v>
      </c>
    </row>
    <row r="6285" spans="2:3" x14ac:dyDescent="0.25">
      <c r="B6285" s="255">
        <v>6222</v>
      </c>
      <c r="C6285" s="254">
        <v>129.85345376557783</v>
      </c>
    </row>
    <row r="6286" spans="2:3" x14ac:dyDescent="0.25">
      <c r="B6286" s="255">
        <v>6223</v>
      </c>
      <c r="C6286" s="254">
        <v>127.825731375023</v>
      </c>
    </row>
    <row r="6287" spans="2:3" x14ac:dyDescent="0.25">
      <c r="B6287" s="255">
        <v>6224</v>
      </c>
      <c r="C6287" s="254">
        <v>106.95728978948323</v>
      </c>
    </row>
    <row r="6288" spans="2:3" x14ac:dyDescent="0.25">
      <c r="B6288" s="255">
        <v>6225</v>
      </c>
      <c r="C6288" s="254">
        <v>121.86208712818402</v>
      </c>
    </row>
    <row r="6289" spans="2:3" x14ac:dyDescent="0.25">
      <c r="B6289" s="255">
        <v>6226</v>
      </c>
      <c r="C6289" s="254">
        <v>98.619248245759763</v>
      </c>
    </row>
    <row r="6290" spans="2:3" x14ac:dyDescent="0.25">
      <c r="B6290" s="255">
        <v>6227</v>
      </c>
      <c r="C6290" s="254">
        <v>166.91384662331262</v>
      </c>
    </row>
    <row r="6291" spans="2:3" x14ac:dyDescent="0.25">
      <c r="B6291" s="255">
        <v>6228</v>
      </c>
      <c r="C6291" s="254">
        <v>133.42916225375933</v>
      </c>
    </row>
    <row r="6292" spans="2:3" x14ac:dyDescent="0.25">
      <c r="B6292" s="255">
        <v>6229</v>
      </c>
      <c r="C6292" s="254">
        <v>115.6142281236534</v>
      </c>
    </row>
    <row r="6293" spans="2:3" x14ac:dyDescent="0.25">
      <c r="B6293" s="255">
        <v>6230</v>
      </c>
      <c r="C6293" s="254">
        <v>135.06761492488062</v>
      </c>
    </row>
    <row r="6294" spans="2:3" x14ac:dyDescent="0.25">
      <c r="B6294" s="255">
        <v>6231</v>
      </c>
      <c r="C6294" s="254">
        <v>138.7845171858169</v>
      </c>
    </row>
    <row r="6295" spans="2:3" x14ac:dyDescent="0.25">
      <c r="B6295" s="255">
        <v>6232</v>
      </c>
      <c r="C6295" s="254">
        <v>112.99227419825763</v>
      </c>
    </row>
    <row r="6296" spans="2:3" x14ac:dyDescent="0.25">
      <c r="B6296" s="255">
        <v>6233</v>
      </c>
      <c r="C6296" s="254">
        <v>102.45748836707585</v>
      </c>
    </row>
    <row r="6297" spans="2:3" x14ac:dyDescent="0.25">
      <c r="B6297" s="255">
        <v>6234</v>
      </c>
      <c r="C6297" s="254">
        <v>103.40313616168538</v>
      </c>
    </row>
    <row r="6298" spans="2:3" x14ac:dyDescent="0.25">
      <c r="B6298" s="255">
        <v>6235</v>
      </c>
      <c r="C6298" s="254">
        <v>121.12376766090414</v>
      </c>
    </row>
    <row r="6299" spans="2:3" x14ac:dyDescent="0.25">
      <c r="B6299" s="255">
        <v>6236</v>
      </c>
      <c r="C6299" s="254">
        <v>134.13645103960431</v>
      </c>
    </row>
    <row r="6300" spans="2:3" x14ac:dyDescent="0.25">
      <c r="B6300" s="255">
        <v>6237</v>
      </c>
      <c r="C6300" s="254">
        <v>91.978962236833425</v>
      </c>
    </row>
    <row r="6301" spans="2:3" x14ac:dyDescent="0.25">
      <c r="B6301" s="255">
        <v>6238</v>
      </c>
      <c r="C6301" s="254">
        <v>90.896066029749321</v>
      </c>
    </row>
    <row r="6302" spans="2:3" x14ac:dyDescent="0.25">
      <c r="B6302" s="255">
        <v>6239</v>
      </c>
      <c r="C6302" s="254">
        <v>80.474904511404745</v>
      </c>
    </row>
    <row r="6303" spans="2:3" x14ac:dyDescent="0.25">
      <c r="B6303" s="255">
        <v>6240</v>
      </c>
      <c r="C6303" s="254">
        <v>76.093646995358483</v>
      </c>
    </row>
    <row r="6304" spans="2:3" x14ac:dyDescent="0.25">
      <c r="B6304" s="255">
        <v>6241</v>
      </c>
      <c r="C6304" s="254">
        <v>128.11606788279695</v>
      </c>
    </row>
    <row r="6305" spans="2:3" x14ac:dyDescent="0.25">
      <c r="B6305" s="255">
        <v>6242</v>
      </c>
      <c r="C6305" s="254">
        <v>111.11407224794456</v>
      </c>
    </row>
    <row r="6306" spans="2:3" x14ac:dyDescent="0.25">
      <c r="B6306" s="255">
        <v>6243</v>
      </c>
      <c r="C6306" s="254">
        <v>122.88099472079047</v>
      </c>
    </row>
    <row r="6307" spans="2:3" x14ac:dyDescent="0.25">
      <c r="B6307" s="255">
        <v>6244</v>
      </c>
      <c r="C6307" s="254">
        <v>107.82299273612482</v>
      </c>
    </row>
    <row r="6308" spans="2:3" x14ac:dyDescent="0.25">
      <c r="B6308" s="255">
        <v>6245</v>
      </c>
      <c r="C6308" s="254">
        <v>136.51521895676296</v>
      </c>
    </row>
    <row r="6309" spans="2:3" x14ac:dyDescent="0.25">
      <c r="B6309" s="255">
        <v>6246</v>
      </c>
      <c r="C6309" s="254">
        <v>133.18347292267958</v>
      </c>
    </row>
    <row r="6310" spans="2:3" x14ac:dyDescent="0.25">
      <c r="B6310" s="255">
        <v>6247</v>
      </c>
      <c r="C6310" s="254">
        <v>123.1306156295566</v>
      </c>
    </row>
    <row r="6311" spans="2:3" x14ac:dyDescent="0.25">
      <c r="B6311" s="255">
        <v>6248</v>
      </c>
      <c r="C6311" s="254">
        <v>157.91916582952064</v>
      </c>
    </row>
    <row r="6312" spans="2:3" x14ac:dyDescent="0.25">
      <c r="B6312" s="255">
        <v>6249</v>
      </c>
      <c r="C6312" s="254">
        <v>100.81184917807289</v>
      </c>
    </row>
    <row r="6313" spans="2:3" x14ac:dyDescent="0.25">
      <c r="B6313" s="255">
        <v>6250</v>
      </c>
      <c r="C6313" s="254">
        <v>112.9638766302925</v>
      </c>
    </row>
    <row r="6314" spans="2:3" x14ac:dyDescent="0.25">
      <c r="B6314" s="255">
        <v>6251</v>
      </c>
      <c r="C6314" s="254">
        <v>122.07163563098382</v>
      </c>
    </row>
    <row r="6315" spans="2:3" x14ac:dyDescent="0.25">
      <c r="B6315" s="255">
        <v>6252</v>
      </c>
      <c r="C6315" s="254">
        <v>132.04202178162222</v>
      </c>
    </row>
    <row r="6316" spans="2:3" x14ac:dyDescent="0.25">
      <c r="B6316" s="255">
        <v>6253</v>
      </c>
      <c r="C6316" s="254">
        <v>130.9254555665907</v>
      </c>
    </row>
    <row r="6317" spans="2:3" x14ac:dyDescent="0.25">
      <c r="B6317" s="255">
        <v>6254</v>
      </c>
      <c r="C6317" s="254">
        <v>102.97226938532692</v>
      </c>
    </row>
    <row r="6318" spans="2:3" x14ac:dyDescent="0.25">
      <c r="B6318" s="255">
        <v>6255</v>
      </c>
      <c r="C6318" s="254">
        <v>101.97599794412764</v>
      </c>
    </row>
    <row r="6319" spans="2:3" x14ac:dyDescent="0.25">
      <c r="B6319" s="255">
        <v>6256</v>
      </c>
      <c r="C6319" s="254">
        <v>133.38613800447192</v>
      </c>
    </row>
    <row r="6320" spans="2:3" x14ac:dyDescent="0.25">
      <c r="B6320" s="255">
        <v>6257</v>
      </c>
      <c r="C6320" s="254">
        <v>123.14486221217037</v>
      </c>
    </row>
    <row r="6321" spans="2:3" x14ac:dyDescent="0.25">
      <c r="B6321" s="255">
        <v>6258</v>
      </c>
      <c r="C6321" s="254">
        <v>113.79493884647948</v>
      </c>
    </row>
    <row r="6322" spans="2:3" x14ac:dyDescent="0.25">
      <c r="B6322" s="255">
        <v>6259</v>
      </c>
      <c r="C6322" s="254">
        <v>136.16776167903311</v>
      </c>
    </row>
    <row r="6323" spans="2:3" x14ac:dyDescent="0.25">
      <c r="B6323" s="255">
        <v>6260</v>
      </c>
      <c r="C6323" s="254">
        <v>132.14522811903538</v>
      </c>
    </row>
    <row r="6324" spans="2:3" x14ac:dyDescent="0.25">
      <c r="B6324" s="255">
        <v>6261</v>
      </c>
      <c r="C6324" s="254">
        <v>124.11249573155132</v>
      </c>
    </row>
    <row r="6325" spans="2:3" x14ac:dyDescent="0.25">
      <c r="B6325" s="255">
        <v>6262</v>
      </c>
      <c r="C6325" s="254">
        <v>111.54324705371799</v>
      </c>
    </row>
    <row r="6326" spans="2:3" x14ac:dyDescent="0.25">
      <c r="B6326" s="255">
        <v>6263</v>
      </c>
      <c r="C6326" s="254">
        <v>81.757655194002822</v>
      </c>
    </row>
    <row r="6327" spans="2:3" x14ac:dyDescent="0.25">
      <c r="B6327" s="255">
        <v>6264</v>
      </c>
      <c r="C6327" s="254">
        <v>158.65231834220768</v>
      </c>
    </row>
    <row r="6328" spans="2:3" x14ac:dyDescent="0.25">
      <c r="B6328" s="255">
        <v>6265</v>
      </c>
      <c r="C6328" s="254">
        <v>112.67476569001597</v>
      </c>
    </row>
    <row r="6329" spans="2:3" x14ac:dyDescent="0.25">
      <c r="B6329" s="255">
        <v>6266</v>
      </c>
      <c r="C6329" s="254">
        <v>98.144748820137522</v>
      </c>
    </row>
    <row r="6330" spans="2:3" x14ac:dyDescent="0.25">
      <c r="B6330" s="255">
        <v>6267</v>
      </c>
      <c r="C6330" s="254">
        <v>115.51541776312369</v>
      </c>
    </row>
    <row r="6331" spans="2:3" x14ac:dyDescent="0.25">
      <c r="B6331" s="255">
        <v>6268</v>
      </c>
      <c r="C6331" s="254">
        <v>142.31549533985375</v>
      </c>
    </row>
    <row r="6332" spans="2:3" x14ac:dyDescent="0.25">
      <c r="B6332" s="255">
        <v>6269</v>
      </c>
      <c r="C6332" s="254">
        <v>175.01908742406098</v>
      </c>
    </row>
    <row r="6333" spans="2:3" x14ac:dyDescent="0.25">
      <c r="B6333" s="255">
        <v>6270</v>
      </c>
      <c r="C6333" s="254">
        <v>102.98834311538218</v>
      </c>
    </row>
    <row r="6334" spans="2:3" x14ac:dyDescent="0.25">
      <c r="B6334" s="255">
        <v>6271</v>
      </c>
      <c r="C6334" s="254">
        <v>105.62503749813075</v>
      </c>
    </row>
    <row r="6335" spans="2:3" x14ac:dyDescent="0.25">
      <c r="B6335" s="255">
        <v>6272</v>
      </c>
      <c r="C6335" s="254">
        <v>106.99831712072368</v>
      </c>
    </row>
    <row r="6336" spans="2:3" x14ac:dyDescent="0.25">
      <c r="B6336" s="255">
        <v>6273</v>
      </c>
      <c r="C6336" s="254">
        <v>125.11765297938695</v>
      </c>
    </row>
    <row r="6337" spans="2:3" x14ac:dyDescent="0.25">
      <c r="B6337" s="255">
        <v>6274</v>
      </c>
      <c r="C6337" s="254">
        <v>90.607486003588789</v>
      </c>
    </row>
    <row r="6338" spans="2:3" x14ac:dyDescent="0.25">
      <c r="B6338" s="255">
        <v>6275</v>
      </c>
      <c r="C6338" s="254">
        <v>117.44861037298494</v>
      </c>
    </row>
    <row r="6339" spans="2:3" x14ac:dyDescent="0.25">
      <c r="B6339" s="255">
        <v>6276</v>
      </c>
      <c r="C6339" s="254">
        <v>151.79422988591759</v>
      </c>
    </row>
    <row r="6340" spans="2:3" x14ac:dyDescent="0.25">
      <c r="B6340" s="255">
        <v>6277</v>
      </c>
      <c r="C6340" s="254">
        <v>162.05637363771405</v>
      </c>
    </row>
    <row r="6341" spans="2:3" x14ac:dyDescent="0.25">
      <c r="B6341" s="255">
        <v>6278</v>
      </c>
      <c r="C6341" s="254">
        <v>130.9513887900772</v>
      </c>
    </row>
    <row r="6342" spans="2:3" x14ac:dyDescent="0.25">
      <c r="B6342" s="255">
        <v>6279</v>
      </c>
      <c r="C6342" s="254">
        <v>103.60655997568236</v>
      </c>
    </row>
    <row r="6343" spans="2:3" x14ac:dyDescent="0.25">
      <c r="B6343" s="255">
        <v>6280</v>
      </c>
      <c r="C6343" s="254">
        <v>119.10455705291082</v>
      </c>
    </row>
    <row r="6344" spans="2:3" x14ac:dyDescent="0.25">
      <c r="B6344" s="255">
        <v>6281</v>
      </c>
      <c r="C6344" s="254">
        <v>141.45643125833308</v>
      </c>
    </row>
    <row r="6345" spans="2:3" x14ac:dyDescent="0.25">
      <c r="B6345" s="255">
        <v>6282</v>
      </c>
      <c r="C6345" s="254">
        <v>162.62356142721404</v>
      </c>
    </row>
    <row r="6346" spans="2:3" x14ac:dyDescent="0.25">
      <c r="B6346" s="255">
        <v>6283</v>
      </c>
      <c r="C6346" s="254">
        <v>149.18093329962474</v>
      </c>
    </row>
    <row r="6347" spans="2:3" x14ac:dyDescent="0.25">
      <c r="B6347" s="255">
        <v>6284</v>
      </c>
      <c r="C6347" s="254">
        <v>122.53912433351256</v>
      </c>
    </row>
    <row r="6348" spans="2:3" x14ac:dyDescent="0.25">
      <c r="B6348" s="255">
        <v>6285</v>
      </c>
      <c r="C6348" s="254">
        <v>54.416765314207993</v>
      </c>
    </row>
    <row r="6349" spans="2:3" x14ac:dyDescent="0.25">
      <c r="B6349" s="255">
        <v>6286</v>
      </c>
      <c r="C6349" s="254">
        <v>53.300557516444712</v>
      </c>
    </row>
    <row r="6350" spans="2:3" x14ac:dyDescent="0.25">
      <c r="B6350" s="255">
        <v>6287</v>
      </c>
      <c r="C6350" s="254">
        <v>111.98282171560781</v>
      </c>
    </row>
    <row r="6351" spans="2:3" x14ac:dyDescent="0.25">
      <c r="B6351" s="255">
        <v>6288</v>
      </c>
      <c r="C6351" s="254">
        <v>98.540638346839756</v>
      </c>
    </row>
    <row r="6352" spans="2:3" x14ac:dyDescent="0.25">
      <c r="B6352" s="255">
        <v>6289</v>
      </c>
      <c r="C6352" s="254">
        <v>133.22441560230516</v>
      </c>
    </row>
    <row r="6353" spans="2:3" x14ac:dyDescent="0.25">
      <c r="B6353" s="255">
        <v>6290</v>
      </c>
      <c r="C6353" s="254">
        <v>120.70364997198371</v>
      </c>
    </row>
    <row r="6354" spans="2:3" x14ac:dyDescent="0.25">
      <c r="B6354" s="255">
        <v>6291</v>
      </c>
      <c r="C6354" s="254">
        <v>135.90624231621851</v>
      </c>
    </row>
    <row r="6355" spans="2:3" x14ac:dyDescent="0.25">
      <c r="B6355" s="255">
        <v>6292</v>
      </c>
      <c r="C6355" s="254">
        <v>84.314394450750768</v>
      </c>
    </row>
    <row r="6356" spans="2:3" x14ac:dyDescent="0.25">
      <c r="B6356" s="255">
        <v>6293</v>
      </c>
      <c r="C6356" s="254">
        <v>134.87989753982859</v>
      </c>
    </row>
    <row r="6357" spans="2:3" x14ac:dyDescent="0.25">
      <c r="B6357" s="255">
        <v>6294</v>
      </c>
      <c r="C6357" s="254">
        <v>143.11976513502944</v>
      </c>
    </row>
    <row r="6358" spans="2:3" x14ac:dyDescent="0.25">
      <c r="B6358" s="255">
        <v>6295</v>
      </c>
      <c r="C6358" s="254">
        <v>96.985704434040542</v>
      </c>
    </row>
    <row r="6359" spans="2:3" x14ac:dyDescent="0.25">
      <c r="B6359" s="255">
        <v>6296</v>
      </c>
      <c r="C6359" s="254">
        <v>68.940720679525256</v>
      </c>
    </row>
    <row r="6360" spans="2:3" x14ac:dyDescent="0.25">
      <c r="B6360" s="255">
        <v>6297</v>
      </c>
      <c r="C6360" s="254">
        <v>50.00609440481702</v>
      </c>
    </row>
    <row r="6361" spans="2:3" x14ac:dyDescent="0.25">
      <c r="B6361" s="255">
        <v>6298</v>
      </c>
      <c r="C6361" s="254">
        <v>99.734793895289911</v>
      </c>
    </row>
    <row r="6362" spans="2:3" x14ac:dyDescent="0.25">
      <c r="B6362" s="255">
        <v>6299</v>
      </c>
      <c r="C6362" s="254">
        <v>118.44756074169103</v>
      </c>
    </row>
    <row r="6363" spans="2:3" x14ac:dyDescent="0.25">
      <c r="B6363" s="255">
        <v>6300</v>
      </c>
      <c r="C6363" s="254">
        <v>118.29074549140472</v>
      </c>
    </row>
    <row r="6364" spans="2:3" x14ac:dyDescent="0.25">
      <c r="B6364" s="255">
        <v>6301</v>
      </c>
      <c r="C6364" s="254">
        <v>99.466461374027844</v>
      </c>
    </row>
    <row r="6365" spans="2:3" x14ac:dyDescent="0.25">
      <c r="B6365" s="255">
        <v>6302</v>
      </c>
      <c r="C6365" s="254">
        <v>150.36332003355159</v>
      </c>
    </row>
    <row r="6366" spans="2:3" x14ac:dyDescent="0.25">
      <c r="B6366" s="255">
        <v>6303</v>
      </c>
      <c r="C6366" s="254">
        <v>105.30905858995443</v>
      </c>
    </row>
    <row r="6367" spans="2:3" x14ac:dyDescent="0.25">
      <c r="B6367" s="255">
        <v>6304</v>
      </c>
      <c r="C6367" s="254">
        <v>122.51725556392668</v>
      </c>
    </row>
    <row r="6368" spans="2:3" x14ac:dyDescent="0.25">
      <c r="B6368" s="255">
        <v>6305</v>
      </c>
      <c r="C6368" s="254">
        <v>139.42010428892502</v>
      </c>
    </row>
    <row r="6369" spans="2:3" x14ac:dyDescent="0.25">
      <c r="B6369" s="255">
        <v>6306</v>
      </c>
      <c r="C6369" s="254">
        <v>104.82120923599371</v>
      </c>
    </row>
    <row r="6370" spans="2:3" x14ac:dyDescent="0.25">
      <c r="B6370" s="255">
        <v>6307</v>
      </c>
      <c r="C6370" s="254">
        <v>112.20044747252183</v>
      </c>
    </row>
    <row r="6371" spans="2:3" x14ac:dyDescent="0.25">
      <c r="B6371" s="255">
        <v>6308</v>
      </c>
      <c r="C6371" s="254">
        <v>120.90606860874777</v>
      </c>
    </row>
    <row r="6372" spans="2:3" x14ac:dyDescent="0.25">
      <c r="B6372" s="255">
        <v>6309</v>
      </c>
      <c r="C6372" s="254">
        <v>127.31552229043825</v>
      </c>
    </row>
    <row r="6373" spans="2:3" x14ac:dyDescent="0.25">
      <c r="B6373" s="255">
        <v>6310</v>
      </c>
      <c r="C6373" s="254">
        <v>113.50953601323258</v>
      </c>
    </row>
    <row r="6374" spans="2:3" x14ac:dyDescent="0.25">
      <c r="B6374" s="255">
        <v>6311</v>
      </c>
      <c r="C6374" s="254">
        <v>106.71637256882957</v>
      </c>
    </row>
    <row r="6375" spans="2:3" x14ac:dyDescent="0.25">
      <c r="B6375" s="255">
        <v>6312</v>
      </c>
      <c r="C6375" s="254">
        <v>122.74462613740955</v>
      </c>
    </row>
    <row r="6376" spans="2:3" x14ac:dyDescent="0.25">
      <c r="B6376" s="255">
        <v>6313</v>
      </c>
      <c r="C6376" s="254">
        <v>122.47941311997135</v>
      </c>
    </row>
    <row r="6377" spans="2:3" x14ac:dyDescent="0.25">
      <c r="B6377" s="255">
        <v>6314</v>
      </c>
      <c r="C6377" s="254">
        <v>127.4389910905705</v>
      </c>
    </row>
    <row r="6378" spans="2:3" x14ac:dyDescent="0.25">
      <c r="B6378" s="255">
        <v>6315</v>
      </c>
      <c r="C6378" s="254">
        <v>100.45415178858778</v>
      </c>
    </row>
    <row r="6379" spans="2:3" x14ac:dyDescent="0.25">
      <c r="B6379" s="255">
        <v>6316</v>
      </c>
      <c r="C6379" s="254">
        <v>115.73663663303813</v>
      </c>
    </row>
    <row r="6380" spans="2:3" x14ac:dyDescent="0.25">
      <c r="B6380" s="255">
        <v>6317</v>
      </c>
      <c r="C6380" s="254">
        <v>135.48534564888706</v>
      </c>
    </row>
    <row r="6381" spans="2:3" x14ac:dyDescent="0.25">
      <c r="B6381" s="255">
        <v>6318</v>
      </c>
      <c r="C6381" s="254">
        <v>118.70473877357003</v>
      </c>
    </row>
    <row r="6382" spans="2:3" x14ac:dyDescent="0.25">
      <c r="B6382" s="255">
        <v>6319</v>
      </c>
      <c r="C6382" s="254">
        <v>110.55400388992547</v>
      </c>
    </row>
    <row r="6383" spans="2:3" x14ac:dyDescent="0.25">
      <c r="B6383" s="255">
        <v>6320</v>
      </c>
      <c r="C6383" s="254">
        <v>136.20562263813721</v>
      </c>
    </row>
    <row r="6384" spans="2:3" x14ac:dyDescent="0.25">
      <c r="B6384" s="255">
        <v>6321</v>
      </c>
      <c r="C6384" s="254">
        <v>159.01127536158509</v>
      </c>
    </row>
    <row r="6385" spans="2:3" x14ac:dyDescent="0.25">
      <c r="B6385" s="255">
        <v>6322</v>
      </c>
      <c r="C6385" s="254">
        <v>94.509273432710231</v>
      </c>
    </row>
    <row r="6386" spans="2:3" x14ac:dyDescent="0.25">
      <c r="B6386" s="255">
        <v>6323</v>
      </c>
      <c r="C6386" s="254">
        <v>101.2524275407571</v>
      </c>
    </row>
    <row r="6387" spans="2:3" x14ac:dyDescent="0.25">
      <c r="B6387" s="255">
        <v>6324</v>
      </c>
      <c r="C6387" s="254">
        <v>123.70375000032375</v>
      </c>
    </row>
    <row r="6388" spans="2:3" x14ac:dyDescent="0.25">
      <c r="B6388" s="255">
        <v>6325</v>
      </c>
      <c r="C6388" s="254">
        <v>112.07538303451898</v>
      </c>
    </row>
    <row r="6389" spans="2:3" x14ac:dyDescent="0.25">
      <c r="B6389" s="255">
        <v>6326</v>
      </c>
      <c r="C6389" s="254">
        <v>139.60326497438319</v>
      </c>
    </row>
    <row r="6390" spans="2:3" x14ac:dyDescent="0.25">
      <c r="B6390" s="255">
        <v>6327</v>
      </c>
      <c r="C6390" s="254">
        <v>121.99440260555029</v>
      </c>
    </row>
    <row r="6391" spans="2:3" x14ac:dyDescent="0.25">
      <c r="B6391" s="255">
        <v>6328</v>
      </c>
      <c r="C6391" s="254">
        <v>100.77664555617301</v>
      </c>
    </row>
    <row r="6392" spans="2:3" x14ac:dyDescent="0.25">
      <c r="B6392" s="255">
        <v>6329</v>
      </c>
      <c r="C6392" s="254">
        <v>106.37220344160467</v>
      </c>
    </row>
    <row r="6393" spans="2:3" x14ac:dyDescent="0.25">
      <c r="B6393" s="255">
        <v>6330</v>
      </c>
      <c r="C6393" s="254">
        <v>88.620505060533731</v>
      </c>
    </row>
    <row r="6394" spans="2:3" x14ac:dyDescent="0.25">
      <c r="B6394" s="255">
        <v>6331</v>
      </c>
      <c r="C6394" s="254">
        <v>110.89894391495254</v>
      </c>
    </row>
    <row r="6395" spans="2:3" x14ac:dyDescent="0.25">
      <c r="B6395" s="255">
        <v>6332</v>
      </c>
      <c r="C6395" s="254">
        <v>120.96265666076924</v>
      </c>
    </row>
    <row r="6396" spans="2:3" x14ac:dyDescent="0.25">
      <c r="B6396" s="255">
        <v>6333</v>
      </c>
      <c r="C6396" s="254">
        <v>106.44850293335543</v>
      </c>
    </row>
    <row r="6397" spans="2:3" x14ac:dyDescent="0.25">
      <c r="B6397" s="255">
        <v>6334</v>
      </c>
      <c r="C6397" s="254">
        <v>130.73687778114484</v>
      </c>
    </row>
    <row r="6398" spans="2:3" x14ac:dyDescent="0.25">
      <c r="B6398" s="255">
        <v>6335</v>
      </c>
      <c r="C6398" s="254">
        <v>134.38580845128149</v>
      </c>
    </row>
    <row r="6399" spans="2:3" x14ac:dyDescent="0.25">
      <c r="B6399" s="255">
        <v>6336</v>
      </c>
      <c r="C6399" s="254">
        <v>71.166649079639299</v>
      </c>
    </row>
    <row r="6400" spans="2:3" x14ac:dyDescent="0.25">
      <c r="B6400" s="255">
        <v>6337</v>
      </c>
      <c r="C6400" s="254">
        <v>98.440731845697272</v>
      </c>
    </row>
    <row r="6401" spans="2:3" x14ac:dyDescent="0.25">
      <c r="B6401" s="255">
        <v>6338</v>
      </c>
      <c r="C6401" s="254">
        <v>105.11825387297888</v>
      </c>
    </row>
    <row r="6402" spans="2:3" x14ac:dyDescent="0.25">
      <c r="B6402" s="255">
        <v>6339</v>
      </c>
      <c r="C6402" s="254">
        <v>107.59322963592857</v>
      </c>
    </row>
    <row r="6403" spans="2:3" x14ac:dyDescent="0.25">
      <c r="B6403" s="255">
        <v>6340</v>
      </c>
      <c r="C6403" s="254">
        <v>140.80908428736927</v>
      </c>
    </row>
    <row r="6404" spans="2:3" x14ac:dyDescent="0.25">
      <c r="B6404" s="255">
        <v>6341</v>
      </c>
      <c r="C6404" s="254">
        <v>137.50872846883669</v>
      </c>
    </row>
    <row r="6405" spans="2:3" x14ac:dyDescent="0.25">
      <c r="B6405" s="255">
        <v>6342</v>
      </c>
      <c r="C6405" s="254">
        <v>145.69886663765061</v>
      </c>
    </row>
    <row r="6406" spans="2:3" x14ac:dyDescent="0.25">
      <c r="B6406" s="255">
        <v>6343</v>
      </c>
      <c r="C6406" s="254">
        <v>128.43070705693262</v>
      </c>
    </row>
    <row r="6407" spans="2:3" x14ac:dyDescent="0.25">
      <c r="B6407" s="255">
        <v>6344</v>
      </c>
      <c r="C6407" s="254">
        <v>101.30779393770476</v>
      </c>
    </row>
    <row r="6408" spans="2:3" x14ac:dyDescent="0.25">
      <c r="B6408" s="255">
        <v>6345</v>
      </c>
      <c r="C6408" s="254">
        <v>126.1814624896828</v>
      </c>
    </row>
    <row r="6409" spans="2:3" x14ac:dyDescent="0.25">
      <c r="B6409" s="255">
        <v>6346</v>
      </c>
      <c r="C6409" s="254">
        <v>134.32677174205287</v>
      </c>
    </row>
    <row r="6410" spans="2:3" x14ac:dyDescent="0.25">
      <c r="B6410" s="255">
        <v>6347</v>
      </c>
      <c r="C6410" s="254">
        <v>122.42731871183324</v>
      </c>
    </row>
    <row r="6411" spans="2:3" x14ac:dyDescent="0.25">
      <c r="B6411" s="255">
        <v>6348</v>
      </c>
      <c r="C6411" s="254">
        <v>144.39837294178912</v>
      </c>
    </row>
    <row r="6412" spans="2:3" x14ac:dyDescent="0.25">
      <c r="B6412" s="255">
        <v>6349</v>
      </c>
      <c r="C6412" s="254">
        <v>152.37431868149358</v>
      </c>
    </row>
    <row r="6413" spans="2:3" x14ac:dyDescent="0.25">
      <c r="B6413" s="255">
        <v>6350</v>
      </c>
      <c r="C6413" s="254">
        <v>105.10558913140483</v>
      </c>
    </row>
    <row r="6414" spans="2:3" x14ac:dyDescent="0.25">
      <c r="B6414" s="255">
        <v>6351</v>
      </c>
      <c r="C6414" s="254">
        <v>81.254964793052608</v>
      </c>
    </row>
    <row r="6415" spans="2:3" x14ac:dyDescent="0.25">
      <c r="B6415" s="255">
        <v>6352</v>
      </c>
      <c r="C6415" s="254">
        <v>106.39429715959588</v>
      </c>
    </row>
    <row r="6416" spans="2:3" x14ac:dyDescent="0.25">
      <c r="B6416" s="255">
        <v>6353</v>
      </c>
      <c r="C6416" s="254">
        <v>169.56966808509958</v>
      </c>
    </row>
    <row r="6417" spans="2:3" x14ac:dyDescent="0.25">
      <c r="B6417" s="255">
        <v>6354</v>
      </c>
      <c r="C6417" s="254">
        <v>88.541510554021627</v>
      </c>
    </row>
    <row r="6418" spans="2:3" x14ac:dyDescent="0.25">
      <c r="B6418" s="255">
        <v>6355</v>
      </c>
      <c r="C6418" s="254">
        <v>134.03299190782604</v>
      </c>
    </row>
    <row r="6419" spans="2:3" x14ac:dyDescent="0.25">
      <c r="B6419" s="255">
        <v>6356</v>
      </c>
      <c r="C6419" s="254">
        <v>137.90606502008953</v>
      </c>
    </row>
    <row r="6420" spans="2:3" x14ac:dyDescent="0.25">
      <c r="B6420" s="255">
        <v>6357</v>
      </c>
      <c r="C6420" s="254">
        <v>147.09982514570481</v>
      </c>
    </row>
    <row r="6421" spans="2:3" x14ac:dyDescent="0.25">
      <c r="B6421" s="255">
        <v>6358</v>
      </c>
      <c r="C6421" s="254">
        <v>162.70597311033106</v>
      </c>
    </row>
    <row r="6422" spans="2:3" x14ac:dyDescent="0.25">
      <c r="B6422" s="255">
        <v>6359</v>
      </c>
      <c r="C6422" s="254">
        <v>111.05979570442156</v>
      </c>
    </row>
    <row r="6423" spans="2:3" x14ac:dyDescent="0.25">
      <c r="B6423" s="255">
        <v>6360</v>
      </c>
      <c r="C6423" s="254">
        <v>151.8348772799061</v>
      </c>
    </row>
    <row r="6424" spans="2:3" x14ac:dyDescent="0.25">
      <c r="B6424" s="255">
        <v>6361</v>
      </c>
      <c r="C6424" s="254">
        <v>98.330747336636207</v>
      </c>
    </row>
    <row r="6425" spans="2:3" x14ac:dyDescent="0.25">
      <c r="B6425" s="255">
        <v>6362</v>
      </c>
      <c r="C6425" s="254">
        <v>146.92377782331317</v>
      </c>
    </row>
    <row r="6426" spans="2:3" x14ac:dyDescent="0.25">
      <c r="B6426" s="255">
        <v>6363</v>
      </c>
      <c r="C6426" s="254">
        <v>130.02260260081869</v>
      </c>
    </row>
    <row r="6427" spans="2:3" x14ac:dyDescent="0.25">
      <c r="B6427" s="255">
        <v>6364</v>
      </c>
      <c r="C6427" s="254">
        <v>106.02931705011628</v>
      </c>
    </row>
    <row r="6428" spans="2:3" x14ac:dyDescent="0.25">
      <c r="B6428" s="255">
        <v>6365</v>
      </c>
      <c r="C6428" s="254">
        <v>131.64184908193272</v>
      </c>
    </row>
    <row r="6429" spans="2:3" x14ac:dyDescent="0.25">
      <c r="B6429" s="255">
        <v>6366</v>
      </c>
      <c r="C6429" s="254">
        <v>119.54310491433075</v>
      </c>
    </row>
    <row r="6430" spans="2:3" x14ac:dyDescent="0.25">
      <c r="B6430" s="255">
        <v>6367</v>
      </c>
      <c r="C6430" s="254">
        <v>127.73446816346554</v>
      </c>
    </row>
    <row r="6431" spans="2:3" x14ac:dyDescent="0.25">
      <c r="B6431" s="255">
        <v>6368</v>
      </c>
      <c r="C6431" s="254">
        <v>128.8205647882094</v>
      </c>
    </row>
    <row r="6432" spans="2:3" x14ac:dyDescent="0.25">
      <c r="B6432" s="255">
        <v>6369</v>
      </c>
      <c r="C6432" s="254">
        <v>91.361138812343228</v>
      </c>
    </row>
    <row r="6433" spans="2:3" x14ac:dyDescent="0.25">
      <c r="B6433" s="255">
        <v>6370</v>
      </c>
      <c r="C6433" s="254">
        <v>142.06707388673095</v>
      </c>
    </row>
    <row r="6434" spans="2:3" x14ac:dyDescent="0.25">
      <c r="B6434" s="255">
        <v>6371</v>
      </c>
      <c r="C6434" s="254">
        <v>117.0289484640487</v>
      </c>
    </row>
    <row r="6435" spans="2:3" x14ac:dyDescent="0.25">
      <c r="B6435" s="255">
        <v>6372</v>
      </c>
      <c r="C6435" s="254">
        <v>109.86295077026699</v>
      </c>
    </row>
    <row r="6436" spans="2:3" x14ac:dyDescent="0.25">
      <c r="B6436" s="255">
        <v>6373</v>
      </c>
      <c r="C6436" s="254">
        <v>157.83914492292746</v>
      </c>
    </row>
    <row r="6437" spans="2:3" x14ac:dyDescent="0.25">
      <c r="B6437" s="255">
        <v>6374</v>
      </c>
      <c r="C6437" s="254">
        <v>83.80487740166258</v>
      </c>
    </row>
    <row r="6438" spans="2:3" x14ac:dyDescent="0.25">
      <c r="B6438" s="255">
        <v>6375</v>
      </c>
      <c r="C6438" s="254">
        <v>146.60937292802106</v>
      </c>
    </row>
    <row r="6439" spans="2:3" x14ac:dyDescent="0.25">
      <c r="B6439" s="255">
        <v>6376</v>
      </c>
      <c r="C6439" s="254">
        <v>95.337661274176156</v>
      </c>
    </row>
    <row r="6440" spans="2:3" x14ac:dyDescent="0.25">
      <c r="B6440" s="255">
        <v>6377</v>
      </c>
      <c r="C6440" s="254">
        <v>102.59117056630093</v>
      </c>
    </row>
    <row r="6441" spans="2:3" x14ac:dyDescent="0.25">
      <c r="B6441" s="255">
        <v>6378</v>
      </c>
      <c r="C6441" s="254">
        <v>126.236193266768</v>
      </c>
    </row>
    <row r="6442" spans="2:3" x14ac:dyDescent="0.25">
      <c r="B6442" s="255">
        <v>6379</v>
      </c>
      <c r="C6442" s="254">
        <v>112.80397313072152</v>
      </c>
    </row>
    <row r="6443" spans="2:3" x14ac:dyDescent="0.25">
      <c r="B6443" s="255">
        <v>6380</v>
      </c>
      <c r="C6443" s="254">
        <v>146.38717668591158</v>
      </c>
    </row>
    <row r="6444" spans="2:3" x14ac:dyDescent="0.25">
      <c r="B6444" s="255">
        <v>6381</v>
      </c>
      <c r="C6444" s="254">
        <v>129.15217600949444</v>
      </c>
    </row>
    <row r="6445" spans="2:3" x14ac:dyDescent="0.25">
      <c r="B6445" s="255">
        <v>6382</v>
      </c>
      <c r="C6445" s="254">
        <v>116.65484528765872</v>
      </c>
    </row>
    <row r="6446" spans="2:3" x14ac:dyDescent="0.25">
      <c r="B6446" s="255">
        <v>6383</v>
      </c>
      <c r="C6446" s="254">
        <v>162.52676727847251</v>
      </c>
    </row>
    <row r="6447" spans="2:3" x14ac:dyDescent="0.25">
      <c r="B6447" s="255">
        <v>6384</v>
      </c>
      <c r="C6447" s="254">
        <v>77.696155248244722</v>
      </c>
    </row>
    <row r="6448" spans="2:3" x14ac:dyDescent="0.25">
      <c r="B6448" s="255">
        <v>6385</v>
      </c>
      <c r="C6448" s="254">
        <v>105.62581179230961</v>
      </c>
    </row>
    <row r="6449" spans="2:3" x14ac:dyDescent="0.25">
      <c r="B6449" s="255">
        <v>6386</v>
      </c>
      <c r="C6449" s="254">
        <v>143.01012492311276</v>
      </c>
    </row>
    <row r="6450" spans="2:3" x14ac:dyDescent="0.25">
      <c r="B6450" s="255">
        <v>6387</v>
      </c>
      <c r="C6450" s="254">
        <v>103.21137024787566</v>
      </c>
    </row>
    <row r="6451" spans="2:3" x14ac:dyDescent="0.25">
      <c r="B6451" s="255">
        <v>6388</v>
      </c>
      <c r="C6451" s="254">
        <v>62.758849086603057</v>
      </c>
    </row>
    <row r="6452" spans="2:3" x14ac:dyDescent="0.25">
      <c r="B6452" s="255">
        <v>6389</v>
      </c>
      <c r="C6452" s="254">
        <v>123.78272194868617</v>
      </c>
    </row>
    <row r="6453" spans="2:3" x14ac:dyDescent="0.25">
      <c r="B6453" s="255">
        <v>6390</v>
      </c>
      <c r="C6453" s="254">
        <v>142.77383159045118</v>
      </c>
    </row>
    <row r="6454" spans="2:3" x14ac:dyDescent="0.25">
      <c r="B6454" s="255">
        <v>6391</v>
      </c>
      <c r="C6454" s="254">
        <v>116.27051707464497</v>
      </c>
    </row>
    <row r="6455" spans="2:3" x14ac:dyDescent="0.25">
      <c r="B6455" s="255">
        <v>6392</v>
      </c>
      <c r="C6455" s="254">
        <v>114.78456371129033</v>
      </c>
    </row>
    <row r="6456" spans="2:3" x14ac:dyDescent="0.25">
      <c r="B6456" s="255">
        <v>6393</v>
      </c>
      <c r="C6456" s="254">
        <v>139.03916202772683</v>
      </c>
    </row>
    <row r="6457" spans="2:3" x14ac:dyDescent="0.25">
      <c r="B6457" s="255">
        <v>6394</v>
      </c>
      <c r="C6457" s="254">
        <v>132.82419621739274</v>
      </c>
    </row>
    <row r="6458" spans="2:3" x14ac:dyDescent="0.25">
      <c r="B6458" s="255">
        <v>6395</v>
      </c>
      <c r="C6458" s="254">
        <v>129.45128513116532</v>
      </c>
    </row>
    <row r="6459" spans="2:3" x14ac:dyDescent="0.25">
      <c r="B6459" s="255">
        <v>6396</v>
      </c>
      <c r="C6459" s="254">
        <v>154.49459092058555</v>
      </c>
    </row>
    <row r="6460" spans="2:3" x14ac:dyDescent="0.25">
      <c r="B6460" s="255">
        <v>6397</v>
      </c>
      <c r="C6460" s="254">
        <v>143.29084175378907</v>
      </c>
    </row>
    <row r="6461" spans="2:3" x14ac:dyDescent="0.25">
      <c r="B6461" s="255">
        <v>6398</v>
      </c>
      <c r="C6461" s="254">
        <v>114.88465845738212</v>
      </c>
    </row>
    <row r="6462" spans="2:3" x14ac:dyDescent="0.25">
      <c r="B6462" s="255">
        <v>6399</v>
      </c>
      <c r="C6462" s="254">
        <v>96.325476543182205</v>
      </c>
    </row>
    <row r="6463" spans="2:3" x14ac:dyDescent="0.25">
      <c r="B6463" s="255">
        <v>6400</v>
      </c>
      <c r="C6463" s="254">
        <v>131.54640179187868</v>
      </c>
    </row>
    <row r="6464" spans="2:3" x14ac:dyDescent="0.25">
      <c r="B6464" s="255">
        <v>6401</v>
      </c>
      <c r="C6464" s="254">
        <v>114.88249082234145</v>
      </c>
    </row>
    <row r="6465" spans="2:3" x14ac:dyDescent="0.25">
      <c r="B6465" s="255">
        <v>6402</v>
      </c>
      <c r="C6465" s="254">
        <v>125.31328758201118</v>
      </c>
    </row>
    <row r="6466" spans="2:3" x14ac:dyDescent="0.25">
      <c r="B6466" s="255">
        <v>6403</v>
      </c>
      <c r="C6466" s="254">
        <v>121.53855469393743</v>
      </c>
    </row>
    <row r="6467" spans="2:3" x14ac:dyDescent="0.25">
      <c r="B6467" s="255">
        <v>6404</v>
      </c>
      <c r="C6467" s="254">
        <v>164.97420614629928</v>
      </c>
    </row>
    <row r="6468" spans="2:3" x14ac:dyDescent="0.25">
      <c r="B6468" s="255">
        <v>6405</v>
      </c>
      <c r="C6468" s="254">
        <v>113.68893980240749</v>
      </c>
    </row>
    <row r="6469" spans="2:3" x14ac:dyDescent="0.25">
      <c r="B6469" s="255">
        <v>6406</v>
      </c>
      <c r="C6469" s="254">
        <v>130.57159678614789</v>
      </c>
    </row>
    <row r="6470" spans="2:3" x14ac:dyDescent="0.25">
      <c r="B6470" s="255">
        <v>6407</v>
      </c>
      <c r="C6470" s="254">
        <v>139.68034155349795</v>
      </c>
    </row>
    <row r="6471" spans="2:3" x14ac:dyDescent="0.25">
      <c r="B6471" s="255">
        <v>6408</v>
      </c>
      <c r="C6471" s="254">
        <v>145.59413197084672</v>
      </c>
    </row>
    <row r="6472" spans="2:3" x14ac:dyDescent="0.25">
      <c r="B6472" s="255">
        <v>6409</v>
      </c>
      <c r="C6472" s="254">
        <v>163.1915235701066</v>
      </c>
    </row>
    <row r="6473" spans="2:3" x14ac:dyDescent="0.25">
      <c r="B6473" s="255">
        <v>6410</v>
      </c>
      <c r="C6473" s="254">
        <v>105.57807669543588</v>
      </c>
    </row>
    <row r="6474" spans="2:3" x14ac:dyDescent="0.25">
      <c r="B6474" s="255">
        <v>6411</v>
      </c>
      <c r="C6474" s="254">
        <v>113.30977136653345</v>
      </c>
    </row>
    <row r="6475" spans="2:3" x14ac:dyDescent="0.25">
      <c r="B6475" s="255">
        <v>6412</v>
      </c>
      <c r="C6475" s="254">
        <v>138.57223538771592</v>
      </c>
    </row>
    <row r="6476" spans="2:3" x14ac:dyDescent="0.25">
      <c r="B6476" s="255">
        <v>6413</v>
      </c>
      <c r="C6476" s="254">
        <v>105.83844086963543</v>
      </c>
    </row>
    <row r="6477" spans="2:3" x14ac:dyDescent="0.25">
      <c r="B6477" s="255">
        <v>6414</v>
      </c>
      <c r="C6477" s="254">
        <v>69.794286865471221</v>
      </c>
    </row>
    <row r="6478" spans="2:3" x14ac:dyDescent="0.25">
      <c r="B6478" s="255">
        <v>6415</v>
      </c>
      <c r="C6478" s="254">
        <v>130.38258822268398</v>
      </c>
    </row>
    <row r="6479" spans="2:3" x14ac:dyDescent="0.25">
      <c r="B6479" s="255">
        <v>6416</v>
      </c>
      <c r="C6479" s="254">
        <v>98.128586126646496</v>
      </c>
    </row>
    <row r="6480" spans="2:3" x14ac:dyDescent="0.25">
      <c r="B6480" s="255">
        <v>6417</v>
      </c>
      <c r="C6480" s="254">
        <v>133.4883606256482</v>
      </c>
    </row>
    <row r="6481" spans="2:3" x14ac:dyDescent="0.25">
      <c r="B6481" s="255">
        <v>6418</v>
      </c>
      <c r="C6481" s="254">
        <v>109.50721875810328</v>
      </c>
    </row>
    <row r="6482" spans="2:3" x14ac:dyDescent="0.25">
      <c r="B6482" s="255">
        <v>6419</v>
      </c>
      <c r="C6482" s="254">
        <v>101.94722856669181</v>
      </c>
    </row>
    <row r="6483" spans="2:3" x14ac:dyDescent="0.25">
      <c r="B6483" s="255">
        <v>6420</v>
      </c>
      <c r="C6483" s="254">
        <v>120.21430477894843</v>
      </c>
    </row>
    <row r="6484" spans="2:3" x14ac:dyDescent="0.25">
      <c r="B6484" s="255">
        <v>6421</v>
      </c>
      <c r="C6484" s="254">
        <v>128.29867963515679</v>
      </c>
    </row>
    <row r="6485" spans="2:3" x14ac:dyDescent="0.25">
      <c r="B6485" s="255">
        <v>6422</v>
      </c>
      <c r="C6485" s="254">
        <v>103.77897752612321</v>
      </c>
    </row>
    <row r="6486" spans="2:3" x14ac:dyDescent="0.25">
      <c r="B6486" s="255">
        <v>6423</v>
      </c>
      <c r="C6486" s="254">
        <v>89.865077153864974</v>
      </c>
    </row>
    <row r="6487" spans="2:3" x14ac:dyDescent="0.25">
      <c r="B6487" s="255">
        <v>6424</v>
      </c>
      <c r="C6487" s="254">
        <v>137.3522421077181</v>
      </c>
    </row>
    <row r="6488" spans="2:3" x14ac:dyDescent="0.25">
      <c r="B6488" s="255">
        <v>6425</v>
      </c>
      <c r="C6488" s="254">
        <v>72.77932716259204</v>
      </c>
    </row>
    <row r="6489" spans="2:3" x14ac:dyDescent="0.25">
      <c r="B6489" s="255">
        <v>6426</v>
      </c>
      <c r="C6489" s="254">
        <v>139.02071083283712</v>
      </c>
    </row>
    <row r="6490" spans="2:3" x14ac:dyDescent="0.25">
      <c r="B6490" s="255">
        <v>6427</v>
      </c>
      <c r="C6490" s="254">
        <v>155.78316145764924</v>
      </c>
    </row>
    <row r="6491" spans="2:3" x14ac:dyDescent="0.25">
      <c r="B6491" s="255">
        <v>6428</v>
      </c>
      <c r="C6491" s="254">
        <v>123.66367018770731</v>
      </c>
    </row>
    <row r="6492" spans="2:3" x14ac:dyDescent="0.25">
      <c r="B6492" s="255">
        <v>6429</v>
      </c>
      <c r="C6492" s="254">
        <v>130.14118568380809</v>
      </c>
    </row>
    <row r="6493" spans="2:3" x14ac:dyDescent="0.25">
      <c r="B6493" s="255">
        <v>6430</v>
      </c>
      <c r="C6493" s="254">
        <v>105.41880347652331</v>
      </c>
    </row>
    <row r="6494" spans="2:3" x14ac:dyDescent="0.25">
      <c r="B6494" s="255">
        <v>6431</v>
      </c>
      <c r="C6494" s="254">
        <v>126.32303469005328</v>
      </c>
    </row>
    <row r="6495" spans="2:3" x14ac:dyDescent="0.25">
      <c r="B6495" s="255">
        <v>6432</v>
      </c>
      <c r="C6495" s="254">
        <v>154.68326556292723</v>
      </c>
    </row>
    <row r="6496" spans="2:3" x14ac:dyDescent="0.25">
      <c r="B6496" s="255">
        <v>6433</v>
      </c>
      <c r="C6496" s="254">
        <v>129.94753229897796</v>
      </c>
    </row>
    <row r="6497" spans="2:3" x14ac:dyDescent="0.25">
      <c r="B6497" s="255">
        <v>6434</v>
      </c>
      <c r="C6497" s="254">
        <v>144.30807049896535</v>
      </c>
    </row>
    <row r="6498" spans="2:3" x14ac:dyDescent="0.25">
      <c r="B6498" s="255">
        <v>6435</v>
      </c>
      <c r="C6498" s="254">
        <v>131.82862028169484</v>
      </c>
    </row>
    <row r="6499" spans="2:3" x14ac:dyDescent="0.25">
      <c r="B6499" s="255">
        <v>6436</v>
      </c>
      <c r="C6499" s="254">
        <v>128.00249719684112</v>
      </c>
    </row>
    <row r="6500" spans="2:3" x14ac:dyDescent="0.25">
      <c r="B6500" s="255">
        <v>6437</v>
      </c>
      <c r="C6500" s="254">
        <v>138.20436444002189</v>
      </c>
    </row>
    <row r="6501" spans="2:3" x14ac:dyDescent="0.25">
      <c r="B6501" s="255">
        <v>6438</v>
      </c>
      <c r="C6501" s="254">
        <v>176.91039950894719</v>
      </c>
    </row>
    <row r="6502" spans="2:3" x14ac:dyDescent="0.25">
      <c r="B6502" s="255">
        <v>6439</v>
      </c>
      <c r="C6502" s="254">
        <v>142.07040677363725</v>
      </c>
    </row>
    <row r="6503" spans="2:3" x14ac:dyDescent="0.25">
      <c r="B6503" s="255">
        <v>6440</v>
      </c>
      <c r="C6503" s="254">
        <v>127.14885786157859</v>
      </c>
    </row>
    <row r="6504" spans="2:3" x14ac:dyDescent="0.25">
      <c r="B6504" s="255">
        <v>6441</v>
      </c>
      <c r="C6504" s="254">
        <v>116.27022234922639</v>
      </c>
    </row>
    <row r="6505" spans="2:3" x14ac:dyDescent="0.25">
      <c r="B6505" s="255">
        <v>6442</v>
      </c>
      <c r="C6505" s="254">
        <v>113.72354621299792</v>
      </c>
    </row>
    <row r="6506" spans="2:3" x14ac:dyDescent="0.25">
      <c r="B6506" s="255">
        <v>6443</v>
      </c>
      <c r="C6506" s="254">
        <v>137.23113847327889</v>
      </c>
    </row>
    <row r="6507" spans="2:3" x14ac:dyDescent="0.25">
      <c r="B6507" s="255">
        <v>6444</v>
      </c>
      <c r="C6507" s="254">
        <v>90.715804719470924</v>
      </c>
    </row>
    <row r="6508" spans="2:3" x14ac:dyDescent="0.25">
      <c r="B6508" s="255">
        <v>6445</v>
      </c>
      <c r="C6508" s="254">
        <v>111.90273555620161</v>
      </c>
    </row>
    <row r="6509" spans="2:3" x14ac:dyDescent="0.25">
      <c r="B6509" s="255">
        <v>6446</v>
      </c>
      <c r="C6509" s="254">
        <v>131.75748859998316</v>
      </c>
    </row>
    <row r="6510" spans="2:3" x14ac:dyDescent="0.25">
      <c r="B6510" s="255">
        <v>6447</v>
      </c>
      <c r="C6510" s="254">
        <v>84.145189145010406</v>
      </c>
    </row>
    <row r="6511" spans="2:3" x14ac:dyDescent="0.25">
      <c r="B6511" s="255">
        <v>6448</v>
      </c>
      <c r="C6511" s="254">
        <v>131.48326443523186</v>
      </c>
    </row>
    <row r="6512" spans="2:3" x14ac:dyDescent="0.25">
      <c r="B6512" s="255">
        <v>6449</v>
      </c>
      <c r="C6512" s="254">
        <v>82.378480818619849</v>
      </c>
    </row>
    <row r="6513" spans="2:3" x14ac:dyDescent="0.25">
      <c r="B6513" s="255">
        <v>6450</v>
      </c>
      <c r="C6513" s="254">
        <v>134.29016502356234</v>
      </c>
    </row>
    <row r="6514" spans="2:3" x14ac:dyDescent="0.25">
      <c r="B6514" s="255">
        <v>6451</v>
      </c>
      <c r="C6514" s="254">
        <v>153.30183960881243</v>
      </c>
    </row>
    <row r="6515" spans="2:3" x14ac:dyDescent="0.25">
      <c r="B6515" s="255">
        <v>6452</v>
      </c>
      <c r="C6515" s="254">
        <v>90.429201757850521</v>
      </c>
    </row>
    <row r="6516" spans="2:3" x14ac:dyDescent="0.25">
      <c r="B6516" s="255">
        <v>6453</v>
      </c>
      <c r="C6516" s="254">
        <v>133.07722389832125</v>
      </c>
    </row>
    <row r="6517" spans="2:3" x14ac:dyDescent="0.25">
      <c r="B6517" s="255">
        <v>6454</v>
      </c>
      <c r="C6517" s="254">
        <v>151.57576917010687</v>
      </c>
    </row>
    <row r="6518" spans="2:3" x14ac:dyDescent="0.25">
      <c r="B6518" s="255">
        <v>6455</v>
      </c>
      <c r="C6518" s="254">
        <v>133.93686221120785</v>
      </c>
    </row>
    <row r="6519" spans="2:3" x14ac:dyDescent="0.25">
      <c r="B6519" s="255">
        <v>6456</v>
      </c>
      <c r="C6519" s="254">
        <v>98.09220512007434</v>
      </c>
    </row>
    <row r="6520" spans="2:3" x14ac:dyDescent="0.25">
      <c r="B6520" s="255">
        <v>6457</v>
      </c>
      <c r="C6520" s="254">
        <v>88.677071327219295</v>
      </c>
    </row>
    <row r="6521" spans="2:3" x14ac:dyDescent="0.25">
      <c r="B6521" s="255">
        <v>6458</v>
      </c>
      <c r="C6521" s="254">
        <v>82.911829057061524</v>
      </c>
    </row>
    <row r="6522" spans="2:3" x14ac:dyDescent="0.25">
      <c r="B6522" s="255">
        <v>6459</v>
      </c>
      <c r="C6522" s="254">
        <v>125.61601478496117</v>
      </c>
    </row>
    <row r="6523" spans="2:3" x14ac:dyDescent="0.25">
      <c r="B6523" s="255">
        <v>6460</v>
      </c>
      <c r="C6523" s="254">
        <v>82.405020247943099</v>
      </c>
    </row>
    <row r="6524" spans="2:3" x14ac:dyDescent="0.25">
      <c r="B6524" s="255">
        <v>6461</v>
      </c>
      <c r="C6524" s="254">
        <v>83.550138246099067</v>
      </c>
    </row>
    <row r="6525" spans="2:3" x14ac:dyDescent="0.25">
      <c r="B6525" s="255">
        <v>6462</v>
      </c>
      <c r="C6525" s="254">
        <v>113.31438534007569</v>
      </c>
    </row>
    <row r="6526" spans="2:3" x14ac:dyDescent="0.25">
      <c r="B6526" s="255">
        <v>6463</v>
      </c>
      <c r="C6526" s="254">
        <v>118.94343409150855</v>
      </c>
    </row>
    <row r="6527" spans="2:3" x14ac:dyDescent="0.25">
      <c r="B6527" s="255">
        <v>6464</v>
      </c>
      <c r="C6527" s="254">
        <v>89.055743430610733</v>
      </c>
    </row>
    <row r="6528" spans="2:3" x14ac:dyDescent="0.25">
      <c r="B6528" s="255">
        <v>6465</v>
      </c>
      <c r="C6528" s="254">
        <v>51.787958143623726</v>
      </c>
    </row>
    <row r="6529" spans="2:3" x14ac:dyDescent="0.25">
      <c r="B6529" s="255">
        <v>6466</v>
      </c>
      <c r="C6529" s="254">
        <v>184.86324752578216</v>
      </c>
    </row>
    <row r="6530" spans="2:3" x14ac:dyDescent="0.25">
      <c r="B6530" s="255">
        <v>6467</v>
      </c>
      <c r="C6530" s="254">
        <v>144.45195065011916</v>
      </c>
    </row>
    <row r="6531" spans="2:3" x14ac:dyDescent="0.25">
      <c r="B6531" s="255">
        <v>6468</v>
      </c>
      <c r="C6531" s="254">
        <v>146.39980137234755</v>
      </c>
    </row>
    <row r="6532" spans="2:3" x14ac:dyDescent="0.25">
      <c r="B6532" s="255">
        <v>6469</v>
      </c>
      <c r="C6532" s="254">
        <v>119.80370586071378</v>
      </c>
    </row>
    <row r="6533" spans="2:3" x14ac:dyDescent="0.25">
      <c r="B6533" s="255">
        <v>6470</v>
      </c>
      <c r="C6533" s="254">
        <v>117.69994900586887</v>
      </c>
    </row>
    <row r="6534" spans="2:3" x14ac:dyDescent="0.25">
      <c r="B6534" s="255">
        <v>6471</v>
      </c>
      <c r="C6534" s="254">
        <v>163.43553049746379</v>
      </c>
    </row>
    <row r="6535" spans="2:3" x14ac:dyDescent="0.25">
      <c r="B6535" s="255">
        <v>6472</v>
      </c>
      <c r="C6535" s="254">
        <v>102.30443720561857</v>
      </c>
    </row>
    <row r="6536" spans="2:3" x14ac:dyDescent="0.25">
      <c r="B6536" s="255">
        <v>6473</v>
      </c>
      <c r="C6536" s="254">
        <v>109.45080171243863</v>
      </c>
    </row>
    <row r="6537" spans="2:3" x14ac:dyDescent="0.25">
      <c r="B6537" s="255">
        <v>6474</v>
      </c>
      <c r="C6537" s="254">
        <v>118.65321940811343</v>
      </c>
    </row>
    <row r="6538" spans="2:3" x14ac:dyDescent="0.25">
      <c r="B6538" s="255">
        <v>6475</v>
      </c>
      <c r="C6538" s="254">
        <v>96.100740794326526</v>
      </c>
    </row>
    <row r="6539" spans="2:3" x14ac:dyDescent="0.25">
      <c r="B6539" s="255">
        <v>6476</v>
      </c>
      <c r="C6539" s="254">
        <v>104.54228298433725</v>
      </c>
    </row>
    <row r="6540" spans="2:3" x14ac:dyDescent="0.25">
      <c r="B6540" s="255">
        <v>6477</v>
      </c>
      <c r="C6540" s="254">
        <v>58.787317396638201</v>
      </c>
    </row>
    <row r="6541" spans="2:3" x14ac:dyDescent="0.25">
      <c r="B6541" s="255">
        <v>6478</v>
      </c>
      <c r="C6541" s="254">
        <v>107.92671295030927</v>
      </c>
    </row>
    <row r="6542" spans="2:3" x14ac:dyDescent="0.25">
      <c r="B6542" s="255">
        <v>6479</v>
      </c>
      <c r="C6542" s="254">
        <v>121.74866521044638</v>
      </c>
    </row>
    <row r="6543" spans="2:3" x14ac:dyDescent="0.25">
      <c r="B6543" s="255">
        <v>6480</v>
      </c>
      <c r="C6543" s="254">
        <v>107.81082746894532</v>
      </c>
    </row>
    <row r="6544" spans="2:3" x14ac:dyDescent="0.25">
      <c r="B6544" s="255">
        <v>6481</v>
      </c>
      <c r="C6544" s="254">
        <v>131.91760731507802</v>
      </c>
    </row>
    <row r="6545" spans="2:3" x14ac:dyDescent="0.25">
      <c r="B6545" s="255">
        <v>6482</v>
      </c>
      <c r="C6545" s="254">
        <v>95.589165027203734</v>
      </c>
    </row>
    <row r="6546" spans="2:3" x14ac:dyDescent="0.25">
      <c r="B6546" s="255">
        <v>6483</v>
      </c>
      <c r="C6546" s="254">
        <v>172.32493931949602</v>
      </c>
    </row>
    <row r="6547" spans="2:3" x14ac:dyDescent="0.25">
      <c r="B6547" s="255">
        <v>6484</v>
      </c>
      <c r="C6547" s="254">
        <v>123.71800188311504</v>
      </c>
    </row>
    <row r="6548" spans="2:3" x14ac:dyDescent="0.25">
      <c r="B6548" s="255">
        <v>6485</v>
      </c>
      <c r="C6548" s="254">
        <v>69.679862193896014</v>
      </c>
    </row>
    <row r="6549" spans="2:3" x14ac:dyDescent="0.25">
      <c r="B6549" s="255">
        <v>6486</v>
      </c>
      <c r="C6549" s="254">
        <v>146.84950822943898</v>
      </c>
    </row>
    <row r="6550" spans="2:3" x14ac:dyDescent="0.25">
      <c r="B6550" s="255">
        <v>6487</v>
      </c>
      <c r="C6550" s="254">
        <v>128.71156738233941</v>
      </c>
    </row>
    <row r="6551" spans="2:3" x14ac:dyDescent="0.25">
      <c r="B6551" s="255">
        <v>6488</v>
      </c>
      <c r="C6551" s="254">
        <v>117.98212992720637</v>
      </c>
    </row>
    <row r="6552" spans="2:3" x14ac:dyDescent="0.25">
      <c r="B6552" s="255">
        <v>6489</v>
      </c>
      <c r="C6552" s="254">
        <v>90.450694703179494</v>
      </c>
    </row>
    <row r="6553" spans="2:3" x14ac:dyDescent="0.25">
      <c r="B6553" s="255">
        <v>6490</v>
      </c>
      <c r="C6553" s="254">
        <v>88.177732720034129</v>
      </c>
    </row>
    <row r="6554" spans="2:3" x14ac:dyDescent="0.25">
      <c r="B6554" s="255">
        <v>6491</v>
      </c>
      <c r="C6554" s="254">
        <v>150.36748875127336</v>
      </c>
    </row>
    <row r="6555" spans="2:3" x14ac:dyDescent="0.25">
      <c r="B6555" s="255">
        <v>6492</v>
      </c>
      <c r="C6555" s="254">
        <v>97.416992408225042</v>
      </c>
    </row>
    <row r="6556" spans="2:3" x14ac:dyDescent="0.25">
      <c r="B6556" s="255">
        <v>6493</v>
      </c>
      <c r="C6556" s="254">
        <v>129.04460501435406</v>
      </c>
    </row>
    <row r="6557" spans="2:3" x14ac:dyDescent="0.25">
      <c r="B6557" s="255">
        <v>6494</v>
      </c>
      <c r="C6557" s="254">
        <v>89.46639776590672</v>
      </c>
    </row>
    <row r="6558" spans="2:3" x14ac:dyDescent="0.25">
      <c r="B6558" s="255">
        <v>6495</v>
      </c>
      <c r="C6558" s="254">
        <v>112.47561399152589</v>
      </c>
    </row>
    <row r="6559" spans="2:3" x14ac:dyDescent="0.25">
      <c r="B6559" s="255">
        <v>6496</v>
      </c>
      <c r="C6559" s="254">
        <v>123.89849568303943</v>
      </c>
    </row>
    <row r="6560" spans="2:3" x14ac:dyDescent="0.25">
      <c r="B6560" s="255">
        <v>6497</v>
      </c>
      <c r="C6560" s="254">
        <v>162.16317169847756</v>
      </c>
    </row>
    <row r="6561" spans="2:3" x14ac:dyDescent="0.25">
      <c r="B6561" s="255">
        <v>6498</v>
      </c>
      <c r="C6561" s="254">
        <v>95.332687123449858</v>
      </c>
    </row>
    <row r="6562" spans="2:3" x14ac:dyDescent="0.25">
      <c r="B6562" s="255">
        <v>6499</v>
      </c>
      <c r="C6562" s="254">
        <v>157.78992070097465</v>
      </c>
    </row>
    <row r="6563" spans="2:3" x14ac:dyDescent="0.25">
      <c r="B6563" s="255">
        <v>6500</v>
      </c>
      <c r="C6563" s="254">
        <v>126.95530327489107</v>
      </c>
    </row>
    <row r="6564" spans="2:3" x14ac:dyDescent="0.25">
      <c r="B6564" s="255">
        <v>6501</v>
      </c>
      <c r="C6564" s="254">
        <v>136.0845207283003</v>
      </c>
    </row>
    <row r="6565" spans="2:3" x14ac:dyDescent="0.25">
      <c r="B6565" s="255">
        <v>6502</v>
      </c>
      <c r="C6565" s="254">
        <v>155.16254112811879</v>
      </c>
    </row>
    <row r="6566" spans="2:3" x14ac:dyDescent="0.25">
      <c r="B6566" s="255">
        <v>6503</v>
      </c>
      <c r="C6566" s="254">
        <v>90.178303545416924</v>
      </c>
    </row>
    <row r="6567" spans="2:3" x14ac:dyDescent="0.25">
      <c r="B6567" s="255">
        <v>6504</v>
      </c>
      <c r="C6567" s="254">
        <v>116.13877905407614</v>
      </c>
    </row>
    <row r="6568" spans="2:3" x14ac:dyDescent="0.25">
      <c r="B6568" s="255">
        <v>6505</v>
      </c>
      <c r="C6568" s="254">
        <v>111.61653848758768</v>
      </c>
    </row>
    <row r="6569" spans="2:3" x14ac:dyDescent="0.25">
      <c r="B6569" s="255">
        <v>6506</v>
      </c>
      <c r="C6569" s="254">
        <v>62.929014191193332</v>
      </c>
    </row>
    <row r="6570" spans="2:3" x14ac:dyDescent="0.25">
      <c r="B6570" s="255">
        <v>6507</v>
      </c>
      <c r="C6570" s="254">
        <v>125.18441642760924</v>
      </c>
    </row>
    <row r="6571" spans="2:3" x14ac:dyDescent="0.25">
      <c r="B6571" s="255">
        <v>6508</v>
      </c>
      <c r="C6571" s="254">
        <v>121.15181175387929</v>
      </c>
    </row>
    <row r="6572" spans="2:3" x14ac:dyDescent="0.25">
      <c r="B6572" s="255">
        <v>6509</v>
      </c>
      <c r="C6572" s="254">
        <v>114.09140702252648</v>
      </c>
    </row>
    <row r="6573" spans="2:3" x14ac:dyDescent="0.25">
      <c r="B6573" s="255">
        <v>6510</v>
      </c>
      <c r="C6573" s="254">
        <v>101.20894375591197</v>
      </c>
    </row>
    <row r="6574" spans="2:3" x14ac:dyDescent="0.25">
      <c r="B6574" s="255">
        <v>6511</v>
      </c>
      <c r="C6574" s="254">
        <v>118.28205773125816</v>
      </c>
    </row>
    <row r="6575" spans="2:3" x14ac:dyDescent="0.25">
      <c r="B6575" s="255">
        <v>6512</v>
      </c>
      <c r="C6575" s="254">
        <v>144.8760017654667</v>
      </c>
    </row>
    <row r="6576" spans="2:3" x14ac:dyDescent="0.25">
      <c r="B6576" s="255">
        <v>6513</v>
      </c>
      <c r="C6576" s="254">
        <v>118.79546035191932</v>
      </c>
    </row>
    <row r="6577" spans="2:3" x14ac:dyDescent="0.25">
      <c r="B6577" s="255">
        <v>6514</v>
      </c>
      <c r="C6577" s="254">
        <v>97.323318456675011</v>
      </c>
    </row>
    <row r="6578" spans="2:3" x14ac:dyDescent="0.25">
      <c r="B6578" s="255">
        <v>6515</v>
      </c>
      <c r="C6578" s="254">
        <v>98.498349939797549</v>
      </c>
    </row>
    <row r="6579" spans="2:3" x14ac:dyDescent="0.25">
      <c r="B6579" s="255">
        <v>6516</v>
      </c>
      <c r="C6579" s="254">
        <v>138.96853224301313</v>
      </c>
    </row>
    <row r="6580" spans="2:3" x14ac:dyDescent="0.25">
      <c r="B6580" s="255">
        <v>6517</v>
      </c>
      <c r="C6580" s="254">
        <v>101.87739470317169</v>
      </c>
    </row>
    <row r="6581" spans="2:3" x14ac:dyDescent="0.25">
      <c r="B6581" s="255">
        <v>6518</v>
      </c>
      <c r="C6581" s="254">
        <v>106.63984827837929</v>
      </c>
    </row>
    <row r="6582" spans="2:3" x14ac:dyDescent="0.25">
      <c r="B6582" s="255">
        <v>6519</v>
      </c>
      <c r="C6582" s="254">
        <v>100.79004939345833</v>
      </c>
    </row>
    <row r="6583" spans="2:3" x14ac:dyDescent="0.25">
      <c r="B6583" s="255">
        <v>6520</v>
      </c>
      <c r="C6583" s="254">
        <v>133.10006674247848</v>
      </c>
    </row>
    <row r="6584" spans="2:3" x14ac:dyDescent="0.25">
      <c r="B6584" s="255">
        <v>6521</v>
      </c>
      <c r="C6584" s="254">
        <v>106.43540072253242</v>
      </c>
    </row>
    <row r="6585" spans="2:3" x14ac:dyDescent="0.25">
      <c r="B6585" s="255">
        <v>6522</v>
      </c>
      <c r="C6585" s="254">
        <v>113.05945185580021</v>
      </c>
    </row>
    <row r="6586" spans="2:3" x14ac:dyDescent="0.25">
      <c r="B6586" s="255">
        <v>6523</v>
      </c>
      <c r="C6586" s="254">
        <v>114.42594203761051</v>
      </c>
    </row>
    <row r="6587" spans="2:3" x14ac:dyDescent="0.25">
      <c r="B6587" s="255">
        <v>6524</v>
      </c>
      <c r="C6587" s="254">
        <v>104.71368883051571</v>
      </c>
    </row>
    <row r="6588" spans="2:3" x14ac:dyDescent="0.25">
      <c r="B6588" s="255">
        <v>6525</v>
      </c>
      <c r="C6588" s="254">
        <v>46.28469617834827</v>
      </c>
    </row>
    <row r="6589" spans="2:3" x14ac:dyDescent="0.25">
      <c r="B6589" s="255">
        <v>6526</v>
      </c>
      <c r="C6589" s="254">
        <v>109.25548997985324</v>
      </c>
    </row>
    <row r="6590" spans="2:3" x14ac:dyDescent="0.25">
      <c r="B6590" s="255">
        <v>6527</v>
      </c>
      <c r="C6590" s="254">
        <v>163.14390748248684</v>
      </c>
    </row>
    <row r="6591" spans="2:3" x14ac:dyDescent="0.25">
      <c r="B6591" s="255">
        <v>6528</v>
      </c>
      <c r="C6591" s="254">
        <v>98.079942261354958</v>
      </c>
    </row>
    <row r="6592" spans="2:3" x14ac:dyDescent="0.25">
      <c r="B6592" s="255">
        <v>6529</v>
      </c>
      <c r="C6592" s="254">
        <v>134.53347948330895</v>
      </c>
    </row>
    <row r="6593" spans="2:3" x14ac:dyDescent="0.25">
      <c r="B6593" s="255">
        <v>6530</v>
      </c>
      <c r="C6593" s="254">
        <v>148.24257311265171</v>
      </c>
    </row>
    <row r="6594" spans="2:3" x14ac:dyDescent="0.25">
      <c r="B6594" s="255">
        <v>6531</v>
      </c>
      <c r="C6594" s="254">
        <v>117.74000971511414</v>
      </c>
    </row>
    <row r="6595" spans="2:3" x14ac:dyDescent="0.25">
      <c r="B6595" s="255">
        <v>6532</v>
      </c>
      <c r="C6595" s="254">
        <v>140.40666544096379</v>
      </c>
    </row>
    <row r="6596" spans="2:3" x14ac:dyDescent="0.25">
      <c r="B6596" s="255">
        <v>6533</v>
      </c>
      <c r="C6596" s="254">
        <v>87.089922970456271</v>
      </c>
    </row>
    <row r="6597" spans="2:3" x14ac:dyDescent="0.25">
      <c r="B6597" s="255">
        <v>6534</v>
      </c>
      <c r="C6597" s="254">
        <v>95.06977113966758</v>
      </c>
    </row>
    <row r="6598" spans="2:3" x14ac:dyDescent="0.25">
      <c r="B6598" s="255">
        <v>6535</v>
      </c>
      <c r="C6598" s="254">
        <v>103.50036516248767</v>
      </c>
    </row>
    <row r="6599" spans="2:3" x14ac:dyDescent="0.25">
      <c r="B6599" s="255">
        <v>6536</v>
      </c>
      <c r="C6599" s="254">
        <v>130.09399698108521</v>
      </c>
    </row>
    <row r="6600" spans="2:3" x14ac:dyDescent="0.25">
      <c r="B6600" s="255">
        <v>6537</v>
      </c>
      <c r="C6600" s="254">
        <v>120.29007030770349</v>
      </c>
    </row>
    <row r="6601" spans="2:3" x14ac:dyDescent="0.25">
      <c r="B6601" s="255">
        <v>6538</v>
      </c>
      <c r="C6601" s="254">
        <v>136.98982092560757</v>
      </c>
    </row>
    <row r="6602" spans="2:3" x14ac:dyDescent="0.25">
      <c r="B6602" s="255">
        <v>6539</v>
      </c>
      <c r="C6602" s="254">
        <v>142.5977047686435</v>
      </c>
    </row>
    <row r="6603" spans="2:3" x14ac:dyDescent="0.25">
      <c r="B6603" s="255">
        <v>6540</v>
      </c>
      <c r="C6603" s="254">
        <v>154.30247877755454</v>
      </c>
    </row>
    <row r="6604" spans="2:3" x14ac:dyDescent="0.25">
      <c r="B6604" s="255">
        <v>6541</v>
      </c>
      <c r="C6604" s="254">
        <v>108.81291147642656</v>
      </c>
    </row>
    <row r="6605" spans="2:3" x14ac:dyDescent="0.25">
      <c r="B6605" s="255">
        <v>6542</v>
      </c>
      <c r="C6605" s="254">
        <v>116.29409937219742</v>
      </c>
    </row>
    <row r="6606" spans="2:3" x14ac:dyDescent="0.25">
      <c r="B6606" s="255">
        <v>6543</v>
      </c>
      <c r="C6606" s="254">
        <v>142.34876742652264</v>
      </c>
    </row>
    <row r="6607" spans="2:3" x14ac:dyDescent="0.25">
      <c r="B6607" s="255">
        <v>6544</v>
      </c>
      <c r="C6607" s="254">
        <v>98.580802906379972</v>
      </c>
    </row>
    <row r="6608" spans="2:3" x14ac:dyDescent="0.25">
      <c r="B6608" s="255">
        <v>6545</v>
      </c>
      <c r="C6608" s="254">
        <v>145.9954005060336</v>
      </c>
    </row>
    <row r="6609" spans="2:3" x14ac:dyDescent="0.25">
      <c r="B6609" s="255">
        <v>6546</v>
      </c>
      <c r="C6609" s="254">
        <v>137.87376192870434</v>
      </c>
    </row>
    <row r="6610" spans="2:3" x14ac:dyDescent="0.25">
      <c r="B6610" s="255">
        <v>6547</v>
      </c>
      <c r="C6610" s="254">
        <v>101.20742452936238</v>
      </c>
    </row>
    <row r="6611" spans="2:3" x14ac:dyDescent="0.25">
      <c r="B6611" s="255">
        <v>6548</v>
      </c>
      <c r="C6611" s="254">
        <v>112.3624410630584</v>
      </c>
    </row>
    <row r="6612" spans="2:3" x14ac:dyDescent="0.25">
      <c r="B6612" s="255">
        <v>6549</v>
      </c>
      <c r="C6612" s="254">
        <v>121.80468851270695</v>
      </c>
    </row>
    <row r="6613" spans="2:3" x14ac:dyDescent="0.25">
      <c r="B6613" s="255">
        <v>6550</v>
      </c>
      <c r="C6613" s="254">
        <v>114.01923063518599</v>
      </c>
    </row>
    <row r="6614" spans="2:3" x14ac:dyDescent="0.25">
      <c r="B6614" s="255">
        <v>6551</v>
      </c>
      <c r="C6614" s="254">
        <v>122.40012810512077</v>
      </c>
    </row>
    <row r="6615" spans="2:3" x14ac:dyDescent="0.25">
      <c r="B6615" s="255">
        <v>6552</v>
      </c>
      <c r="C6615" s="254">
        <v>95.349844921816725</v>
      </c>
    </row>
    <row r="6616" spans="2:3" x14ac:dyDescent="0.25">
      <c r="B6616" s="255">
        <v>6553</v>
      </c>
      <c r="C6616" s="254">
        <v>129.70531093852716</v>
      </c>
    </row>
    <row r="6617" spans="2:3" x14ac:dyDescent="0.25">
      <c r="B6617" s="255">
        <v>6554</v>
      </c>
      <c r="C6617" s="254">
        <v>134.27541982219628</v>
      </c>
    </row>
    <row r="6618" spans="2:3" x14ac:dyDescent="0.25">
      <c r="B6618" s="255">
        <v>6555</v>
      </c>
      <c r="C6618" s="254">
        <v>116.36096564450988</v>
      </c>
    </row>
    <row r="6619" spans="2:3" x14ac:dyDescent="0.25">
      <c r="B6619" s="255">
        <v>6556</v>
      </c>
      <c r="C6619" s="254">
        <v>93.482447051485138</v>
      </c>
    </row>
    <row r="6620" spans="2:3" x14ac:dyDescent="0.25">
      <c r="B6620" s="255">
        <v>6557</v>
      </c>
      <c r="C6620" s="254">
        <v>82.082159149609893</v>
      </c>
    </row>
    <row r="6621" spans="2:3" x14ac:dyDescent="0.25">
      <c r="B6621" s="255">
        <v>6558</v>
      </c>
      <c r="C6621" s="254">
        <v>115.66609957834154</v>
      </c>
    </row>
    <row r="6622" spans="2:3" x14ac:dyDescent="0.25">
      <c r="B6622" s="255">
        <v>6559</v>
      </c>
      <c r="C6622" s="254">
        <v>117.84305836514055</v>
      </c>
    </row>
    <row r="6623" spans="2:3" x14ac:dyDescent="0.25">
      <c r="B6623" s="255">
        <v>6560</v>
      </c>
      <c r="C6623" s="254">
        <v>91.300111942270064</v>
      </c>
    </row>
    <row r="6624" spans="2:3" x14ac:dyDescent="0.25">
      <c r="B6624" s="255">
        <v>6561</v>
      </c>
      <c r="C6624" s="254">
        <v>105.25583434965007</v>
      </c>
    </row>
    <row r="6625" spans="2:3" x14ac:dyDescent="0.25">
      <c r="B6625" s="255">
        <v>6562</v>
      </c>
      <c r="C6625" s="254">
        <v>101.87920572403132</v>
      </c>
    </row>
    <row r="6626" spans="2:3" x14ac:dyDescent="0.25">
      <c r="B6626" s="255">
        <v>6563</v>
      </c>
      <c r="C6626" s="254">
        <v>63.837495396744181</v>
      </c>
    </row>
    <row r="6627" spans="2:3" x14ac:dyDescent="0.25">
      <c r="B6627" s="255">
        <v>6564</v>
      </c>
      <c r="C6627" s="254">
        <v>149.97194113336818</v>
      </c>
    </row>
    <row r="6628" spans="2:3" x14ac:dyDescent="0.25">
      <c r="B6628" s="255">
        <v>6565</v>
      </c>
      <c r="C6628" s="254">
        <v>112.53713183160694</v>
      </c>
    </row>
    <row r="6629" spans="2:3" x14ac:dyDescent="0.25">
      <c r="B6629" s="255">
        <v>6566</v>
      </c>
      <c r="C6629" s="254">
        <v>125.62335133028716</v>
      </c>
    </row>
    <row r="6630" spans="2:3" x14ac:dyDescent="0.25">
      <c r="B6630" s="255">
        <v>6567</v>
      </c>
      <c r="C6630" s="254">
        <v>52.088584698779229</v>
      </c>
    </row>
    <row r="6631" spans="2:3" x14ac:dyDescent="0.25">
      <c r="B6631" s="255">
        <v>6568</v>
      </c>
      <c r="C6631" s="254">
        <v>97.867024663242489</v>
      </c>
    </row>
    <row r="6632" spans="2:3" x14ac:dyDescent="0.25">
      <c r="B6632" s="255">
        <v>6569</v>
      </c>
      <c r="C6632" s="254">
        <v>123.89871425841997</v>
      </c>
    </row>
    <row r="6633" spans="2:3" x14ac:dyDescent="0.25">
      <c r="B6633" s="255">
        <v>6570</v>
      </c>
      <c r="C6633" s="254">
        <v>111.35622025419202</v>
      </c>
    </row>
    <row r="6634" spans="2:3" x14ac:dyDescent="0.25">
      <c r="B6634" s="255">
        <v>6571</v>
      </c>
      <c r="C6634" s="254">
        <v>99.180301321610983</v>
      </c>
    </row>
    <row r="6635" spans="2:3" x14ac:dyDescent="0.25">
      <c r="B6635" s="255">
        <v>6572</v>
      </c>
      <c r="C6635" s="254">
        <v>147.55628330195205</v>
      </c>
    </row>
    <row r="6636" spans="2:3" x14ac:dyDescent="0.25">
      <c r="B6636" s="255">
        <v>6573</v>
      </c>
      <c r="C6636" s="254">
        <v>169.69002993205794</v>
      </c>
    </row>
    <row r="6637" spans="2:3" x14ac:dyDescent="0.25">
      <c r="B6637" s="255">
        <v>6574</v>
      </c>
      <c r="C6637" s="254">
        <v>52.034329028065727</v>
      </c>
    </row>
    <row r="6638" spans="2:3" x14ac:dyDescent="0.25">
      <c r="B6638" s="255">
        <v>6575</v>
      </c>
      <c r="C6638" s="254">
        <v>132.73273760441464</v>
      </c>
    </row>
    <row r="6639" spans="2:3" x14ac:dyDescent="0.25">
      <c r="B6639" s="255">
        <v>6576</v>
      </c>
      <c r="C6639" s="254">
        <v>137.49650664031199</v>
      </c>
    </row>
    <row r="6640" spans="2:3" x14ac:dyDescent="0.25">
      <c r="B6640" s="255">
        <v>6577</v>
      </c>
      <c r="C6640" s="254">
        <v>123.3796984343528</v>
      </c>
    </row>
    <row r="6641" spans="2:3" x14ac:dyDescent="0.25">
      <c r="B6641" s="255">
        <v>6578</v>
      </c>
      <c r="C6641" s="254">
        <v>95.32845778450195</v>
      </c>
    </row>
    <row r="6642" spans="2:3" x14ac:dyDescent="0.25">
      <c r="B6642" s="255">
        <v>6579</v>
      </c>
      <c r="C6642" s="254">
        <v>123.20696179807794</v>
      </c>
    </row>
    <row r="6643" spans="2:3" x14ac:dyDescent="0.25">
      <c r="B6643" s="255">
        <v>6580</v>
      </c>
      <c r="C6643" s="254">
        <v>97.036151216667093</v>
      </c>
    </row>
    <row r="6644" spans="2:3" x14ac:dyDescent="0.25">
      <c r="B6644" s="255">
        <v>6581</v>
      </c>
      <c r="C6644" s="254">
        <v>120.4269574686749</v>
      </c>
    </row>
    <row r="6645" spans="2:3" x14ac:dyDescent="0.25">
      <c r="B6645" s="255">
        <v>6582</v>
      </c>
      <c r="C6645" s="254">
        <v>118.13154975680712</v>
      </c>
    </row>
    <row r="6646" spans="2:3" x14ac:dyDescent="0.25">
      <c r="B6646" s="255">
        <v>6583</v>
      </c>
      <c r="C6646" s="254">
        <v>98.153826840694904</v>
      </c>
    </row>
    <row r="6647" spans="2:3" x14ac:dyDescent="0.25">
      <c r="B6647" s="255">
        <v>6584</v>
      </c>
      <c r="C6647" s="254">
        <v>103.76427097854889</v>
      </c>
    </row>
    <row r="6648" spans="2:3" x14ac:dyDescent="0.25">
      <c r="B6648" s="255">
        <v>6585</v>
      </c>
      <c r="C6648" s="254">
        <v>65.38968991902118</v>
      </c>
    </row>
    <row r="6649" spans="2:3" x14ac:dyDescent="0.25">
      <c r="B6649" s="255">
        <v>6586</v>
      </c>
      <c r="C6649" s="254">
        <v>132.45213230504427</v>
      </c>
    </row>
    <row r="6650" spans="2:3" x14ac:dyDescent="0.25">
      <c r="B6650" s="255">
        <v>6587</v>
      </c>
      <c r="C6650" s="254">
        <v>107.55901696365591</v>
      </c>
    </row>
    <row r="6651" spans="2:3" x14ac:dyDescent="0.25">
      <c r="B6651" s="255">
        <v>6588</v>
      </c>
      <c r="C6651" s="254">
        <v>119.17497872401746</v>
      </c>
    </row>
    <row r="6652" spans="2:3" x14ac:dyDescent="0.25">
      <c r="B6652" s="255">
        <v>6589</v>
      </c>
      <c r="C6652" s="254">
        <v>103.75103928242098</v>
      </c>
    </row>
    <row r="6653" spans="2:3" x14ac:dyDescent="0.25">
      <c r="B6653" s="255">
        <v>6590</v>
      </c>
      <c r="C6653" s="254">
        <v>164.90397159197477</v>
      </c>
    </row>
    <row r="6654" spans="2:3" x14ac:dyDescent="0.25">
      <c r="B6654" s="255">
        <v>6591</v>
      </c>
      <c r="C6654" s="254">
        <v>126.56610006376127</v>
      </c>
    </row>
    <row r="6655" spans="2:3" x14ac:dyDescent="0.25">
      <c r="B6655" s="255">
        <v>6592</v>
      </c>
      <c r="C6655" s="254">
        <v>149.72450376304454</v>
      </c>
    </row>
    <row r="6656" spans="2:3" x14ac:dyDescent="0.25">
      <c r="B6656" s="255">
        <v>6593</v>
      </c>
      <c r="C6656" s="254">
        <v>130.18846988835614</v>
      </c>
    </row>
    <row r="6657" spans="2:3" x14ac:dyDescent="0.25">
      <c r="B6657" s="255">
        <v>6594</v>
      </c>
      <c r="C6657" s="254">
        <v>124.31436595382975</v>
      </c>
    </row>
    <row r="6658" spans="2:3" x14ac:dyDescent="0.25">
      <c r="B6658" s="255">
        <v>6595</v>
      </c>
      <c r="C6658" s="254">
        <v>90.14767208202592</v>
      </c>
    </row>
    <row r="6659" spans="2:3" x14ac:dyDescent="0.25">
      <c r="B6659" s="255">
        <v>6596</v>
      </c>
      <c r="C6659" s="254">
        <v>118.02018543432528</v>
      </c>
    </row>
    <row r="6660" spans="2:3" x14ac:dyDescent="0.25">
      <c r="B6660" s="255">
        <v>6597</v>
      </c>
      <c r="C6660" s="254">
        <v>148.37058576802053</v>
      </c>
    </row>
    <row r="6661" spans="2:3" x14ac:dyDescent="0.25">
      <c r="B6661" s="255">
        <v>6598</v>
      </c>
      <c r="C6661" s="254">
        <v>104.43436661900463</v>
      </c>
    </row>
    <row r="6662" spans="2:3" x14ac:dyDescent="0.25">
      <c r="B6662" s="255">
        <v>6599</v>
      </c>
      <c r="C6662" s="254">
        <v>141.21749624575182</v>
      </c>
    </row>
    <row r="6663" spans="2:3" x14ac:dyDescent="0.25">
      <c r="B6663" s="255">
        <v>6600</v>
      </c>
      <c r="C6663" s="254">
        <v>97.783642268890674</v>
      </c>
    </row>
    <row r="6664" spans="2:3" x14ac:dyDescent="0.25">
      <c r="B6664" s="255">
        <v>6601</v>
      </c>
      <c r="C6664" s="254">
        <v>149.79400448980826</v>
      </c>
    </row>
    <row r="6665" spans="2:3" x14ac:dyDescent="0.25">
      <c r="B6665" s="255">
        <v>6602</v>
      </c>
      <c r="C6665" s="254">
        <v>99.318069400430957</v>
      </c>
    </row>
    <row r="6666" spans="2:3" x14ac:dyDescent="0.25">
      <c r="B6666" s="255">
        <v>6603</v>
      </c>
      <c r="C6666" s="254">
        <v>109.00073406639015</v>
      </c>
    </row>
    <row r="6667" spans="2:3" x14ac:dyDescent="0.25">
      <c r="B6667" s="255">
        <v>6604</v>
      </c>
      <c r="C6667" s="254">
        <v>121.3447490093952</v>
      </c>
    </row>
    <row r="6668" spans="2:3" x14ac:dyDescent="0.25">
      <c r="B6668" s="255">
        <v>6605</v>
      </c>
      <c r="C6668" s="254">
        <v>115.08600074574719</v>
      </c>
    </row>
    <row r="6669" spans="2:3" x14ac:dyDescent="0.25">
      <c r="B6669" s="255">
        <v>6606</v>
      </c>
      <c r="C6669" s="254">
        <v>116.30890601193627</v>
      </c>
    </row>
    <row r="6670" spans="2:3" x14ac:dyDescent="0.25">
      <c r="B6670" s="255">
        <v>6607</v>
      </c>
      <c r="C6670" s="254">
        <v>134.12660064105745</v>
      </c>
    </row>
    <row r="6671" spans="2:3" x14ac:dyDescent="0.25">
      <c r="B6671" s="255">
        <v>6608</v>
      </c>
      <c r="C6671" s="254">
        <v>102.09190458003272</v>
      </c>
    </row>
    <row r="6672" spans="2:3" x14ac:dyDescent="0.25">
      <c r="B6672" s="255">
        <v>6609</v>
      </c>
      <c r="C6672" s="254">
        <v>98.583856529013318</v>
      </c>
    </row>
    <row r="6673" spans="2:3" x14ac:dyDescent="0.25">
      <c r="B6673" s="255">
        <v>6610</v>
      </c>
      <c r="C6673" s="254">
        <v>100.23719645971509</v>
      </c>
    </row>
    <row r="6674" spans="2:3" x14ac:dyDescent="0.25">
      <c r="B6674" s="255">
        <v>6611</v>
      </c>
      <c r="C6674" s="254">
        <v>122.32033103610625</v>
      </c>
    </row>
    <row r="6675" spans="2:3" x14ac:dyDescent="0.25">
      <c r="B6675" s="255">
        <v>6612</v>
      </c>
      <c r="C6675" s="254">
        <v>139.55588453487567</v>
      </c>
    </row>
    <row r="6676" spans="2:3" x14ac:dyDescent="0.25">
      <c r="B6676" s="255">
        <v>6613</v>
      </c>
      <c r="C6676" s="254">
        <v>126.75946077601648</v>
      </c>
    </row>
    <row r="6677" spans="2:3" x14ac:dyDescent="0.25">
      <c r="B6677" s="255">
        <v>6614</v>
      </c>
      <c r="C6677" s="254">
        <v>82.992442727604342</v>
      </c>
    </row>
    <row r="6678" spans="2:3" x14ac:dyDescent="0.25">
      <c r="B6678" s="255">
        <v>6615</v>
      </c>
      <c r="C6678" s="254">
        <v>125.92160825066927</v>
      </c>
    </row>
    <row r="6679" spans="2:3" x14ac:dyDescent="0.25">
      <c r="B6679" s="255">
        <v>6616</v>
      </c>
      <c r="C6679" s="254">
        <v>118.37742679922216</v>
      </c>
    </row>
    <row r="6680" spans="2:3" x14ac:dyDescent="0.25">
      <c r="B6680" s="255">
        <v>6617</v>
      </c>
      <c r="C6680" s="254">
        <v>71.799665268584917</v>
      </c>
    </row>
    <row r="6681" spans="2:3" x14ac:dyDescent="0.25">
      <c r="B6681" s="255">
        <v>6618</v>
      </c>
      <c r="C6681" s="254">
        <v>92.107812746323489</v>
      </c>
    </row>
    <row r="6682" spans="2:3" x14ac:dyDescent="0.25">
      <c r="B6682" s="255">
        <v>6619</v>
      </c>
      <c r="C6682" s="254">
        <v>134.97297180089592</v>
      </c>
    </row>
    <row r="6683" spans="2:3" x14ac:dyDescent="0.25">
      <c r="B6683" s="255">
        <v>6620</v>
      </c>
      <c r="C6683" s="254">
        <v>92.000493086269941</v>
      </c>
    </row>
    <row r="6684" spans="2:3" x14ac:dyDescent="0.25">
      <c r="B6684" s="255">
        <v>6621</v>
      </c>
      <c r="C6684" s="254">
        <v>135.66656863113346</v>
      </c>
    </row>
    <row r="6685" spans="2:3" x14ac:dyDescent="0.25">
      <c r="B6685" s="255">
        <v>6622</v>
      </c>
      <c r="C6685" s="254">
        <v>108.66366624411582</v>
      </c>
    </row>
    <row r="6686" spans="2:3" x14ac:dyDescent="0.25">
      <c r="B6686" s="255">
        <v>6623</v>
      </c>
      <c r="C6686" s="254">
        <v>86.453212292985555</v>
      </c>
    </row>
    <row r="6687" spans="2:3" x14ac:dyDescent="0.25">
      <c r="B6687" s="255">
        <v>6624</v>
      </c>
      <c r="C6687" s="254">
        <v>139.37300910548817</v>
      </c>
    </row>
    <row r="6688" spans="2:3" x14ac:dyDescent="0.25">
      <c r="B6688" s="255">
        <v>6625</v>
      </c>
      <c r="C6688" s="254">
        <v>132.12303976465597</v>
      </c>
    </row>
    <row r="6689" spans="2:3" x14ac:dyDescent="0.25">
      <c r="B6689" s="255">
        <v>6626</v>
      </c>
      <c r="C6689" s="254">
        <v>159.5086959112661</v>
      </c>
    </row>
    <row r="6690" spans="2:3" x14ac:dyDescent="0.25">
      <c r="B6690" s="255">
        <v>6627</v>
      </c>
      <c r="C6690" s="254">
        <v>108.80897772932755</v>
      </c>
    </row>
    <row r="6691" spans="2:3" x14ac:dyDescent="0.25">
      <c r="B6691" s="255">
        <v>6628</v>
      </c>
      <c r="C6691" s="254">
        <v>116.24681996250062</v>
      </c>
    </row>
    <row r="6692" spans="2:3" x14ac:dyDescent="0.25">
      <c r="B6692" s="255">
        <v>6629</v>
      </c>
      <c r="C6692" s="254">
        <v>126.57081141159283</v>
      </c>
    </row>
    <row r="6693" spans="2:3" x14ac:dyDescent="0.25">
      <c r="B6693" s="255">
        <v>6630</v>
      </c>
      <c r="C6693" s="254">
        <v>97.656415703278626</v>
      </c>
    </row>
    <row r="6694" spans="2:3" x14ac:dyDescent="0.25">
      <c r="B6694" s="255">
        <v>6631</v>
      </c>
      <c r="C6694" s="254">
        <v>124.09936008613539</v>
      </c>
    </row>
    <row r="6695" spans="2:3" x14ac:dyDescent="0.25">
      <c r="B6695" s="255">
        <v>6632</v>
      </c>
      <c r="C6695" s="254">
        <v>100.24944285414352</v>
      </c>
    </row>
    <row r="6696" spans="2:3" x14ac:dyDescent="0.25">
      <c r="B6696" s="255">
        <v>6633</v>
      </c>
      <c r="C6696" s="254">
        <v>171.09446351162768</v>
      </c>
    </row>
    <row r="6697" spans="2:3" x14ac:dyDescent="0.25">
      <c r="B6697" s="255">
        <v>6634</v>
      </c>
      <c r="C6697" s="254">
        <v>100.38815624799906</v>
      </c>
    </row>
    <row r="6698" spans="2:3" x14ac:dyDescent="0.25">
      <c r="B6698" s="255">
        <v>6635</v>
      </c>
      <c r="C6698" s="254">
        <v>120.11346905943583</v>
      </c>
    </row>
    <row r="6699" spans="2:3" x14ac:dyDescent="0.25">
      <c r="B6699" s="255">
        <v>6636</v>
      </c>
      <c r="C6699" s="254">
        <v>135.74836666666656</v>
      </c>
    </row>
    <row r="6700" spans="2:3" x14ac:dyDescent="0.25">
      <c r="B6700" s="255">
        <v>6637</v>
      </c>
      <c r="C6700" s="254">
        <v>83.951575131780373</v>
      </c>
    </row>
    <row r="6701" spans="2:3" x14ac:dyDescent="0.25">
      <c r="B6701" s="255">
        <v>6638</v>
      </c>
      <c r="C6701" s="254">
        <v>125.29558818089544</v>
      </c>
    </row>
    <row r="6702" spans="2:3" x14ac:dyDescent="0.25">
      <c r="B6702" s="255">
        <v>6639</v>
      </c>
      <c r="C6702" s="254">
        <v>140.48814427319971</v>
      </c>
    </row>
    <row r="6703" spans="2:3" x14ac:dyDescent="0.25">
      <c r="B6703" s="255">
        <v>6640</v>
      </c>
      <c r="C6703" s="254">
        <v>121.1440841694894</v>
      </c>
    </row>
    <row r="6704" spans="2:3" x14ac:dyDescent="0.25">
      <c r="B6704" s="255">
        <v>6641</v>
      </c>
      <c r="C6704" s="254">
        <v>169.20528120999603</v>
      </c>
    </row>
    <row r="6705" spans="2:3" x14ac:dyDescent="0.25">
      <c r="B6705" s="255">
        <v>6642</v>
      </c>
      <c r="C6705" s="254">
        <v>129.36101080941455</v>
      </c>
    </row>
    <row r="6706" spans="2:3" x14ac:dyDescent="0.25">
      <c r="B6706" s="255">
        <v>6643</v>
      </c>
      <c r="C6706" s="254">
        <v>141.80726841927884</v>
      </c>
    </row>
    <row r="6707" spans="2:3" x14ac:dyDescent="0.25">
      <c r="B6707" s="255">
        <v>6644</v>
      </c>
      <c r="C6707" s="254">
        <v>126.95042430494058</v>
      </c>
    </row>
    <row r="6708" spans="2:3" x14ac:dyDescent="0.25">
      <c r="B6708" s="255">
        <v>6645</v>
      </c>
      <c r="C6708" s="254">
        <v>136.61641921769291</v>
      </c>
    </row>
    <row r="6709" spans="2:3" x14ac:dyDescent="0.25">
      <c r="B6709" s="255">
        <v>6646</v>
      </c>
      <c r="C6709" s="254">
        <v>130.26775228776881</v>
      </c>
    </row>
    <row r="6710" spans="2:3" x14ac:dyDescent="0.25">
      <c r="B6710" s="255">
        <v>6647</v>
      </c>
      <c r="C6710" s="254">
        <v>119.76391114157404</v>
      </c>
    </row>
    <row r="6711" spans="2:3" x14ac:dyDescent="0.25">
      <c r="B6711" s="255">
        <v>6648</v>
      </c>
      <c r="C6711" s="254">
        <v>146.66173062624361</v>
      </c>
    </row>
    <row r="6712" spans="2:3" x14ac:dyDescent="0.25">
      <c r="B6712" s="255">
        <v>6649</v>
      </c>
      <c r="C6712" s="254">
        <v>115.38138392565391</v>
      </c>
    </row>
    <row r="6713" spans="2:3" x14ac:dyDescent="0.25">
      <c r="B6713" s="255">
        <v>6650</v>
      </c>
      <c r="C6713" s="254">
        <v>80.106271281497186</v>
      </c>
    </row>
    <row r="6714" spans="2:3" x14ac:dyDescent="0.25">
      <c r="B6714" s="255">
        <v>6651</v>
      </c>
      <c r="C6714" s="254">
        <v>187.19603078257683</v>
      </c>
    </row>
    <row r="6715" spans="2:3" x14ac:dyDescent="0.25">
      <c r="B6715" s="255">
        <v>6652</v>
      </c>
      <c r="C6715" s="254">
        <v>107.78346466031303</v>
      </c>
    </row>
    <row r="6716" spans="2:3" x14ac:dyDescent="0.25">
      <c r="B6716" s="255">
        <v>6653</v>
      </c>
      <c r="C6716" s="254">
        <v>92.669972299570375</v>
      </c>
    </row>
    <row r="6717" spans="2:3" x14ac:dyDescent="0.25">
      <c r="B6717" s="255">
        <v>6654</v>
      </c>
      <c r="C6717" s="254">
        <v>104.91499967158227</v>
      </c>
    </row>
    <row r="6718" spans="2:3" x14ac:dyDescent="0.25">
      <c r="B6718" s="255">
        <v>6655</v>
      </c>
      <c r="C6718" s="254">
        <v>142.1268241703564</v>
      </c>
    </row>
    <row r="6719" spans="2:3" x14ac:dyDescent="0.25">
      <c r="B6719" s="255">
        <v>6656</v>
      </c>
      <c r="C6719" s="254">
        <v>84.099995152153554</v>
      </c>
    </row>
    <row r="6720" spans="2:3" x14ac:dyDescent="0.25">
      <c r="B6720" s="255">
        <v>6657</v>
      </c>
      <c r="C6720" s="254">
        <v>121.60373922526036</v>
      </c>
    </row>
    <row r="6721" spans="2:3" x14ac:dyDescent="0.25">
      <c r="B6721" s="255">
        <v>6658</v>
      </c>
      <c r="C6721" s="254">
        <v>121.10024444798599</v>
      </c>
    </row>
    <row r="6722" spans="2:3" x14ac:dyDescent="0.25">
      <c r="B6722" s="255">
        <v>6659</v>
      </c>
      <c r="C6722" s="254">
        <v>128.00584161326711</v>
      </c>
    </row>
    <row r="6723" spans="2:3" x14ac:dyDescent="0.25">
      <c r="B6723" s="255">
        <v>6660</v>
      </c>
      <c r="C6723" s="254">
        <v>95.91448546258124</v>
      </c>
    </row>
    <row r="6724" spans="2:3" x14ac:dyDescent="0.25">
      <c r="B6724" s="255">
        <v>6661</v>
      </c>
      <c r="C6724" s="254">
        <v>73.178471968760988</v>
      </c>
    </row>
    <row r="6725" spans="2:3" x14ac:dyDescent="0.25">
      <c r="B6725" s="255">
        <v>6662</v>
      </c>
      <c r="C6725" s="254">
        <v>82.657310525045801</v>
      </c>
    </row>
    <row r="6726" spans="2:3" x14ac:dyDescent="0.25">
      <c r="B6726" s="255">
        <v>6663</v>
      </c>
      <c r="C6726" s="254">
        <v>90.547006141753883</v>
      </c>
    </row>
    <row r="6727" spans="2:3" x14ac:dyDescent="0.25">
      <c r="B6727" s="255">
        <v>6664</v>
      </c>
      <c r="C6727" s="254">
        <v>108.92225193308957</v>
      </c>
    </row>
    <row r="6728" spans="2:3" x14ac:dyDescent="0.25">
      <c r="B6728" s="255">
        <v>6665</v>
      </c>
      <c r="C6728" s="254">
        <v>79.538531019663964</v>
      </c>
    </row>
    <row r="6729" spans="2:3" x14ac:dyDescent="0.25">
      <c r="B6729" s="255">
        <v>6666</v>
      </c>
      <c r="C6729" s="254">
        <v>123.86416274853957</v>
      </c>
    </row>
    <row r="6730" spans="2:3" x14ac:dyDescent="0.25">
      <c r="B6730" s="255">
        <v>6667</v>
      </c>
      <c r="C6730" s="254">
        <v>130.58438598547065</v>
      </c>
    </row>
    <row r="6731" spans="2:3" x14ac:dyDescent="0.25">
      <c r="B6731" s="255">
        <v>6668</v>
      </c>
      <c r="C6731" s="254">
        <v>110.89837868348462</v>
      </c>
    </row>
    <row r="6732" spans="2:3" x14ac:dyDescent="0.25">
      <c r="B6732" s="255">
        <v>6669</v>
      </c>
      <c r="C6732" s="254">
        <v>80.825080451525082</v>
      </c>
    </row>
    <row r="6733" spans="2:3" x14ac:dyDescent="0.25">
      <c r="B6733" s="255">
        <v>6670</v>
      </c>
      <c r="C6733" s="254">
        <v>129.13076781738695</v>
      </c>
    </row>
    <row r="6734" spans="2:3" x14ac:dyDescent="0.25">
      <c r="B6734" s="255">
        <v>6671</v>
      </c>
      <c r="C6734" s="254">
        <v>117.00125346495892</v>
      </c>
    </row>
    <row r="6735" spans="2:3" x14ac:dyDescent="0.25">
      <c r="B6735" s="255">
        <v>6672</v>
      </c>
      <c r="C6735" s="254">
        <v>120.44251437132723</v>
      </c>
    </row>
    <row r="6736" spans="2:3" x14ac:dyDescent="0.25">
      <c r="B6736" s="255">
        <v>6673</v>
      </c>
      <c r="C6736" s="254">
        <v>104.38486771319955</v>
      </c>
    </row>
    <row r="6737" spans="2:3" x14ac:dyDescent="0.25">
      <c r="B6737" s="255">
        <v>6674</v>
      </c>
      <c r="C6737" s="254">
        <v>122.41535848866256</v>
      </c>
    </row>
    <row r="6738" spans="2:3" x14ac:dyDescent="0.25">
      <c r="B6738" s="255">
        <v>6675</v>
      </c>
      <c r="C6738" s="254">
        <v>124.96948661893769</v>
      </c>
    </row>
    <row r="6739" spans="2:3" x14ac:dyDescent="0.25">
      <c r="B6739" s="255">
        <v>6676</v>
      </c>
      <c r="C6739" s="254">
        <v>132.58025042407985</v>
      </c>
    </row>
    <row r="6740" spans="2:3" x14ac:dyDescent="0.25">
      <c r="B6740" s="255">
        <v>6677</v>
      </c>
      <c r="C6740" s="254">
        <v>92.779589030409753</v>
      </c>
    </row>
    <row r="6741" spans="2:3" x14ac:dyDescent="0.25">
      <c r="B6741" s="255">
        <v>6678</v>
      </c>
      <c r="C6741" s="254">
        <v>113.80200250081649</v>
      </c>
    </row>
    <row r="6742" spans="2:3" x14ac:dyDescent="0.25">
      <c r="B6742" s="255">
        <v>6679</v>
      </c>
      <c r="C6742" s="254">
        <v>141.083336164087</v>
      </c>
    </row>
    <row r="6743" spans="2:3" x14ac:dyDescent="0.25">
      <c r="B6743" s="255">
        <v>6680</v>
      </c>
      <c r="C6743" s="254">
        <v>114.69275036102975</v>
      </c>
    </row>
    <row r="6744" spans="2:3" x14ac:dyDescent="0.25">
      <c r="B6744" s="255">
        <v>6681</v>
      </c>
      <c r="C6744" s="254">
        <v>93.565404959988342</v>
      </c>
    </row>
    <row r="6745" spans="2:3" x14ac:dyDescent="0.25">
      <c r="B6745" s="255">
        <v>6682</v>
      </c>
      <c r="C6745" s="254">
        <v>121.89092188037516</v>
      </c>
    </row>
    <row r="6746" spans="2:3" x14ac:dyDescent="0.25">
      <c r="B6746" s="255">
        <v>6683</v>
      </c>
      <c r="C6746" s="254">
        <v>123.1406010453081</v>
      </c>
    </row>
    <row r="6747" spans="2:3" x14ac:dyDescent="0.25">
      <c r="B6747" s="255">
        <v>6684</v>
      </c>
      <c r="C6747" s="254">
        <v>144.91804917222407</v>
      </c>
    </row>
    <row r="6748" spans="2:3" x14ac:dyDescent="0.25">
      <c r="B6748" s="255">
        <v>6685</v>
      </c>
      <c r="C6748" s="254">
        <v>145.90179023501247</v>
      </c>
    </row>
    <row r="6749" spans="2:3" x14ac:dyDescent="0.25">
      <c r="B6749" s="255">
        <v>6686</v>
      </c>
      <c r="C6749" s="254">
        <v>84.311160419348752</v>
      </c>
    </row>
    <row r="6750" spans="2:3" x14ac:dyDescent="0.25">
      <c r="B6750" s="255">
        <v>6687</v>
      </c>
      <c r="C6750" s="254">
        <v>143.25070796953955</v>
      </c>
    </row>
    <row r="6751" spans="2:3" x14ac:dyDescent="0.25">
      <c r="B6751" s="255">
        <v>6688</v>
      </c>
      <c r="C6751" s="254">
        <v>135.76708696820367</v>
      </c>
    </row>
    <row r="6752" spans="2:3" x14ac:dyDescent="0.25">
      <c r="B6752" s="255">
        <v>6689</v>
      </c>
      <c r="C6752" s="254">
        <v>128.96644040762283</v>
      </c>
    </row>
    <row r="6753" spans="2:3" x14ac:dyDescent="0.25">
      <c r="B6753" s="255">
        <v>6690</v>
      </c>
      <c r="C6753" s="254">
        <v>111.12011103263058</v>
      </c>
    </row>
    <row r="6754" spans="2:3" x14ac:dyDescent="0.25">
      <c r="B6754" s="255">
        <v>6691</v>
      </c>
      <c r="C6754" s="254">
        <v>116.11058323161912</v>
      </c>
    </row>
    <row r="6755" spans="2:3" x14ac:dyDescent="0.25">
      <c r="B6755" s="255">
        <v>6692</v>
      </c>
      <c r="C6755" s="254">
        <v>90.373691473296986</v>
      </c>
    </row>
    <row r="6756" spans="2:3" x14ac:dyDescent="0.25">
      <c r="B6756" s="255">
        <v>6693</v>
      </c>
      <c r="C6756" s="254">
        <v>105.39735490713427</v>
      </c>
    </row>
    <row r="6757" spans="2:3" x14ac:dyDescent="0.25">
      <c r="B6757" s="255">
        <v>6694</v>
      </c>
      <c r="C6757" s="254">
        <v>100.14535203248127</v>
      </c>
    </row>
    <row r="6758" spans="2:3" x14ac:dyDescent="0.25">
      <c r="B6758" s="255">
        <v>6695</v>
      </c>
      <c r="C6758" s="254">
        <v>133.1996293526488</v>
      </c>
    </row>
    <row r="6759" spans="2:3" x14ac:dyDescent="0.25">
      <c r="B6759" s="255">
        <v>6696</v>
      </c>
      <c r="C6759" s="254">
        <v>128.22114014611768</v>
      </c>
    </row>
    <row r="6760" spans="2:3" x14ac:dyDescent="0.25">
      <c r="B6760" s="255">
        <v>6697</v>
      </c>
      <c r="C6760" s="254">
        <v>105.33689829220279</v>
      </c>
    </row>
    <row r="6761" spans="2:3" x14ac:dyDescent="0.25">
      <c r="B6761" s="255">
        <v>6698</v>
      </c>
      <c r="C6761" s="254">
        <v>115.31742977015027</v>
      </c>
    </row>
    <row r="6762" spans="2:3" x14ac:dyDescent="0.25">
      <c r="B6762" s="255">
        <v>6699</v>
      </c>
      <c r="C6762" s="254">
        <v>99.622151198551691</v>
      </c>
    </row>
    <row r="6763" spans="2:3" x14ac:dyDescent="0.25">
      <c r="B6763" s="255">
        <v>6700</v>
      </c>
      <c r="C6763" s="254">
        <v>112.70300260582678</v>
      </c>
    </row>
    <row r="6764" spans="2:3" x14ac:dyDescent="0.25">
      <c r="B6764" s="255">
        <v>6701</v>
      </c>
      <c r="C6764" s="254">
        <v>99.446902644367412</v>
      </c>
    </row>
    <row r="6765" spans="2:3" x14ac:dyDescent="0.25">
      <c r="B6765" s="255">
        <v>6702</v>
      </c>
      <c r="C6765" s="254">
        <v>155.21428139652312</v>
      </c>
    </row>
    <row r="6766" spans="2:3" x14ac:dyDescent="0.25">
      <c r="B6766" s="255">
        <v>6703</v>
      </c>
      <c r="C6766" s="254">
        <v>99.799689801184314</v>
      </c>
    </row>
    <row r="6767" spans="2:3" x14ac:dyDescent="0.25">
      <c r="B6767" s="255">
        <v>6704</v>
      </c>
      <c r="C6767" s="254">
        <v>132.79941107205082</v>
      </c>
    </row>
    <row r="6768" spans="2:3" x14ac:dyDescent="0.25">
      <c r="B6768" s="255">
        <v>6705</v>
      </c>
      <c r="C6768" s="254">
        <v>132.89894346738001</v>
      </c>
    </row>
    <row r="6769" spans="2:3" x14ac:dyDescent="0.25">
      <c r="B6769" s="255">
        <v>6706</v>
      </c>
      <c r="C6769" s="254">
        <v>139.01941384092001</v>
      </c>
    </row>
    <row r="6770" spans="2:3" x14ac:dyDescent="0.25">
      <c r="B6770" s="255">
        <v>6707</v>
      </c>
      <c r="C6770" s="254">
        <v>112.07100730919423</v>
      </c>
    </row>
    <row r="6771" spans="2:3" x14ac:dyDescent="0.25">
      <c r="B6771" s="255">
        <v>6708</v>
      </c>
      <c r="C6771" s="254">
        <v>97.158043030603864</v>
      </c>
    </row>
    <row r="6772" spans="2:3" x14ac:dyDescent="0.25">
      <c r="B6772" s="255">
        <v>6709</v>
      </c>
      <c r="C6772" s="254">
        <v>132.75270322175896</v>
      </c>
    </row>
    <row r="6773" spans="2:3" x14ac:dyDescent="0.25">
      <c r="B6773" s="255">
        <v>6710</v>
      </c>
      <c r="C6773" s="254">
        <v>99.23062482502867</v>
      </c>
    </row>
    <row r="6774" spans="2:3" x14ac:dyDescent="0.25">
      <c r="B6774" s="255">
        <v>6711</v>
      </c>
      <c r="C6774" s="254">
        <v>100.8738436801751</v>
      </c>
    </row>
    <row r="6775" spans="2:3" x14ac:dyDescent="0.25">
      <c r="B6775" s="255">
        <v>6712</v>
      </c>
      <c r="C6775" s="254">
        <v>138.79484743173396</v>
      </c>
    </row>
    <row r="6776" spans="2:3" x14ac:dyDescent="0.25">
      <c r="B6776" s="255">
        <v>6713</v>
      </c>
      <c r="C6776" s="254">
        <v>141.29798525799856</v>
      </c>
    </row>
    <row r="6777" spans="2:3" x14ac:dyDescent="0.25">
      <c r="B6777" s="255">
        <v>6714</v>
      </c>
      <c r="C6777" s="254">
        <v>97.137903631167688</v>
      </c>
    </row>
    <row r="6778" spans="2:3" x14ac:dyDescent="0.25">
      <c r="B6778" s="255">
        <v>6715</v>
      </c>
      <c r="C6778" s="254">
        <v>144.98929378426897</v>
      </c>
    </row>
    <row r="6779" spans="2:3" x14ac:dyDescent="0.25">
      <c r="B6779" s="255">
        <v>6716</v>
      </c>
      <c r="C6779" s="254">
        <v>125.49604485211265</v>
      </c>
    </row>
    <row r="6780" spans="2:3" x14ac:dyDescent="0.25">
      <c r="B6780" s="255">
        <v>6717</v>
      </c>
      <c r="C6780" s="254">
        <v>96.891770620047538</v>
      </c>
    </row>
    <row r="6781" spans="2:3" x14ac:dyDescent="0.25">
      <c r="B6781" s="255">
        <v>6718</v>
      </c>
      <c r="C6781" s="254">
        <v>137.15028176706591</v>
      </c>
    </row>
    <row r="6782" spans="2:3" x14ac:dyDescent="0.25">
      <c r="B6782" s="255">
        <v>6719</v>
      </c>
      <c r="C6782" s="254">
        <v>105.17910322291442</v>
      </c>
    </row>
    <row r="6783" spans="2:3" x14ac:dyDescent="0.25">
      <c r="B6783" s="255">
        <v>6720</v>
      </c>
      <c r="C6783" s="254">
        <v>98.460798487832648</v>
      </c>
    </row>
    <row r="6784" spans="2:3" x14ac:dyDescent="0.25">
      <c r="B6784" s="255">
        <v>6721</v>
      </c>
      <c r="C6784" s="254">
        <v>101.52770893921976</v>
      </c>
    </row>
    <row r="6785" spans="2:3" x14ac:dyDescent="0.25">
      <c r="B6785" s="255">
        <v>6722</v>
      </c>
      <c r="C6785" s="254">
        <v>143.70800035968364</v>
      </c>
    </row>
    <row r="6786" spans="2:3" x14ac:dyDescent="0.25">
      <c r="B6786" s="255">
        <v>6723</v>
      </c>
      <c r="C6786" s="254">
        <v>84.434930310538448</v>
      </c>
    </row>
    <row r="6787" spans="2:3" x14ac:dyDescent="0.25">
      <c r="B6787" s="255">
        <v>6724</v>
      </c>
      <c r="C6787" s="254">
        <v>87.166028550156227</v>
      </c>
    </row>
    <row r="6788" spans="2:3" x14ac:dyDescent="0.25">
      <c r="B6788" s="255">
        <v>6725</v>
      </c>
      <c r="C6788" s="254">
        <v>142.91431305814837</v>
      </c>
    </row>
    <row r="6789" spans="2:3" x14ac:dyDescent="0.25">
      <c r="B6789" s="255">
        <v>6726</v>
      </c>
      <c r="C6789" s="254">
        <v>100.3585578376447</v>
      </c>
    </row>
    <row r="6790" spans="2:3" x14ac:dyDescent="0.25">
      <c r="B6790" s="255">
        <v>6727</v>
      </c>
      <c r="C6790" s="254">
        <v>160.32338846200491</v>
      </c>
    </row>
    <row r="6791" spans="2:3" x14ac:dyDescent="0.25">
      <c r="B6791" s="255">
        <v>6728</v>
      </c>
      <c r="C6791" s="254">
        <v>113.86100815085739</v>
      </c>
    </row>
    <row r="6792" spans="2:3" x14ac:dyDescent="0.25">
      <c r="B6792" s="255">
        <v>6729</v>
      </c>
      <c r="C6792" s="254">
        <v>146.43371018721768</v>
      </c>
    </row>
    <row r="6793" spans="2:3" x14ac:dyDescent="0.25">
      <c r="B6793" s="255">
        <v>6730</v>
      </c>
      <c r="C6793" s="254">
        <v>120.7560732430467</v>
      </c>
    </row>
    <row r="6794" spans="2:3" x14ac:dyDescent="0.25">
      <c r="B6794" s="255">
        <v>6731</v>
      </c>
      <c r="C6794" s="254">
        <v>103.84279681594273</v>
      </c>
    </row>
    <row r="6795" spans="2:3" x14ac:dyDescent="0.25">
      <c r="B6795" s="255">
        <v>6732</v>
      </c>
      <c r="C6795" s="254">
        <v>143.69222462669995</v>
      </c>
    </row>
    <row r="6796" spans="2:3" x14ac:dyDescent="0.25">
      <c r="B6796" s="255">
        <v>6733</v>
      </c>
      <c r="C6796" s="254">
        <v>124.8198506436165</v>
      </c>
    </row>
    <row r="6797" spans="2:3" x14ac:dyDescent="0.25">
      <c r="B6797" s="255">
        <v>6734</v>
      </c>
      <c r="C6797" s="254">
        <v>134.28619840732074</v>
      </c>
    </row>
    <row r="6798" spans="2:3" x14ac:dyDescent="0.25">
      <c r="B6798" s="255">
        <v>6735</v>
      </c>
      <c r="C6798" s="254">
        <v>83.245264425731094</v>
      </c>
    </row>
    <row r="6799" spans="2:3" x14ac:dyDescent="0.25">
      <c r="B6799" s="255">
        <v>6736</v>
      </c>
      <c r="C6799" s="254">
        <v>107.08489151385469</v>
      </c>
    </row>
    <row r="6800" spans="2:3" x14ac:dyDescent="0.25">
      <c r="B6800" s="255">
        <v>6737</v>
      </c>
      <c r="C6800" s="254">
        <v>148.28540109498559</v>
      </c>
    </row>
    <row r="6801" spans="2:3" x14ac:dyDescent="0.25">
      <c r="B6801" s="255">
        <v>6738</v>
      </c>
      <c r="C6801" s="254">
        <v>152.28614623004808</v>
      </c>
    </row>
    <row r="6802" spans="2:3" x14ac:dyDescent="0.25">
      <c r="B6802" s="255">
        <v>6739</v>
      </c>
      <c r="C6802" s="254">
        <v>123.26144284045162</v>
      </c>
    </row>
    <row r="6803" spans="2:3" x14ac:dyDescent="0.25">
      <c r="B6803" s="255">
        <v>6740</v>
      </c>
      <c r="C6803" s="254">
        <v>158.35668461744638</v>
      </c>
    </row>
    <row r="6804" spans="2:3" x14ac:dyDescent="0.25">
      <c r="B6804" s="255">
        <v>6741</v>
      </c>
      <c r="C6804" s="254">
        <v>120.67965950358156</v>
      </c>
    </row>
    <row r="6805" spans="2:3" x14ac:dyDescent="0.25">
      <c r="B6805" s="255">
        <v>6742</v>
      </c>
      <c r="C6805" s="254">
        <v>67.991765243305153</v>
      </c>
    </row>
    <row r="6806" spans="2:3" x14ac:dyDescent="0.25">
      <c r="B6806" s="255">
        <v>6743</v>
      </c>
      <c r="C6806" s="254">
        <v>133.45471728461777</v>
      </c>
    </row>
    <row r="6807" spans="2:3" x14ac:dyDescent="0.25">
      <c r="B6807" s="255">
        <v>6744</v>
      </c>
      <c r="C6807" s="254">
        <v>99.163740071167979</v>
      </c>
    </row>
    <row r="6808" spans="2:3" x14ac:dyDescent="0.25">
      <c r="B6808" s="255">
        <v>6745</v>
      </c>
      <c r="C6808" s="254">
        <v>91.03048695433462</v>
      </c>
    </row>
    <row r="6809" spans="2:3" x14ac:dyDescent="0.25">
      <c r="B6809" s="255">
        <v>6746</v>
      </c>
      <c r="C6809" s="254">
        <v>148.78750945714117</v>
      </c>
    </row>
    <row r="6810" spans="2:3" x14ac:dyDescent="0.25">
      <c r="B6810" s="255">
        <v>6747</v>
      </c>
      <c r="C6810" s="254">
        <v>135.25032542098256</v>
      </c>
    </row>
    <row r="6811" spans="2:3" x14ac:dyDescent="0.25">
      <c r="B6811" s="255">
        <v>6748</v>
      </c>
      <c r="C6811" s="254">
        <v>119.74164914572678</v>
      </c>
    </row>
    <row r="6812" spans="2:3" x14ac:dyDescent="0.25">
      <c r="B6812" s="255">
        <v>6749</v>
      </c>
      <c r="C6812" s="254">
        <v>129.11904550205841</v>
      </c>
    </row>
    <row r="6813" spans="2:3" x14ac:dyDescent="0.25">
      <c r="B6813" s="255">
        <v>6750</v>
      </c>
      <c r="C6813" s="254">
        <v>139.74738498328048</v>
      </c>
    </row>
    <row r="6814" spans="2:3" x14ac:dyDescent="0.25">
      <c r="B6814" s="255">
        <v>6751</v>
      </c>
      <c r="C6814" s="254">
        <v>133.9872506665051</v>
      </c>
    </row>
    <row r="6815" spans="2:3" x14ac:dyDescent="0.25">
      <c r="B6815" s="255">
        <v>6752</v>
      </c>
      <c r="C6815" s="254">
        <v>107.9096389394297</v>
      </c>
    </row>
    <row r="6816" spans="2:3" x14ac:dyDescent="0.25">
      <c r="B6816" s="255">
        <v>6753</v>
      </c>
      <c r="C6816" s="254">
        <v>130.8291359579998</v>
      </c>
    </row>
    <row r="6817" spans="2:3" x14ac:dyDescent="0.25">
      <c r="B6817" s="255">
        <v>6754</v>
      </c>
      <c r="C6817" s="254">
        <v>114.45435755116739</v>
      </c>
    </row>
    <row r="6818" spans="2:3" x14ac:dyDescent="0.25">
      <c r="B6818" s="255">
        <v>6755</v>
      </c>
      <c r="C6818" s="254">
        <v>111.76449843374084</v>
      </c>
    </row>
    <row r="6819" spans="2:3" x14ac:dyDescent="0.25">
      <c r="B6819" s="255">
        <v>6756</v>
      </c>
      <c r="C6819" s="254">
        <v>174.41928662126989</v>
      </c>
    </row>
    <row r="6820" spans="2:3" x14ac:dyDescent="0.25">
      <c r="B6820" s="255">
        <v>6757</v>
      </c>
      <c r="C6820" s="254">
        <v>74.318198797212702</v>
      </c>
    </row>
    <row r="6821" spans="2:3" x14ac:dyDescent="0.25">
      <c r="B6821" s="255">
        <v>6758</v>
      </c>
      <c r="C6821" s="254">
        <v>86.396703415240211</v>
      </c>
    </row>
    <row r="6822" spans="2:3" x14ac:dyDescent="0.25">
      <c r="B6822" s="255">
        <v>6759</v>
      </c>
      <c r="C6822" s="254">
        <v>119.15938289320204</v>
      </c>
    </row>
    <row r="6823" spans="2:3" x14ac:dyDescent="0.25">
      <c r="B6823" s="255">
        <v>6760</v>
      </c>
      <c r="C6823" s="254">
        <v>116.52739646093879</v>
      </c>
    </row>
    <row r="6824" spans="2:3" x14ac:dyDescent="0.25">
      <c r="B6824" s="255">
        <v>6761</v>
      </c>
      <c r="C6824" s="254">
        <v>127.16854092583536</v>
      </c>
    </row>
    <row r="6825" spans="2:3" x14ac:dyDescent="0.25">
      <c r="B6825" s="255">
        <v>6762</v>
      </c>
      <c r="C6825" s="254">
        <v>78.756707863426925</v>
      </c>
    </row>
    <row r="6826" spans="2:3" x14ac:dyDescent="0.25">
      <c r="B6826" s="255">
        <v>6763</v>
      </c>
      <c r="C6826" s="254">
        <v>120.49933709419228</v>
      </c>
    </row>
    <row r="6827" spans="2:3" x14ac:dyDescent="0.25">
      <c r="B6827" s="255">
        <v>6764</v>
      </c>
      <c r="C6827" s="254">
        <v>133.89688442195322</v>
      </c>
    </row>
    <row r="6828" spans="2:3" x14ac:dyDescent="0.25">
      <c r="B6828" s="255">
        <v>6765</v>
      </c>
      <c r="C6828" s="254">
        <v>129.70044793465871</v>
      </c>
    </row>
    <row r="6829" spans="2:3" x14ac:dyDescent="0.25">
      <c r="B6829" s="255">
        <v>6766</v>
      </c>
      <c r="C6829" s="254">
        <v>127.78072517989673</v>
      </c>
    </row>
    <row r="6830" spans="2:3" x14ac:dyDescent="0.25">
      <c r="B6830" s="255">
        <v>6767</v>
      </c>
      <c r="C6830" s="254">
        <v>154.70785894455182</v>
      </c>
    </row>
    <row r="6831" spans="2:3" x14ac:dyDescent="0.25">
      <c r="B6831" s="255">
        <v>6768</v>
      </c>
      <c r="C6831" s="254">
        <v>132.19430085822216</v>
      </c>
    </row>
    <row r="6832" spans="2:3" x14ac:dyDescent="0.25">
      <c r="B6832" s="255">
        <v>6769</v>
      </c>
      <c r="C6832" s="254">
        <v>120.55121916729442</v>
      </c>
    </row>
    <row r="6833" spans="2:3" x14ac:dyDescent="0.25">
      <c r="B6833" s="255">
        <v>6770</v>
      </c>
      <c r="C6833" s="254">
        <v>124.02000794477537</v>
      </c>
    </row>
    <row r="6834" spans="2:3" x14ac:dyDescent="0.25">
      <c r="B6834" s="255">
        <v>6771</v>
      </c>
      <c r="C6834" s="254">
        <v>153.38623170050528</v>
      </c>
    </row>
    <row r="6835" spans="2:3" x14ac:dyDescent="0.25">
      <c r="B6835" s="255">
        <v>6772</v>
      </c>
      <c r="C6835" s="254">
        <v>127.58871948596263</v>
      </c>
    </row>
    <row r="6836" spans="2:3" x14ac:dyDescent="0.25">
      <c r="B6836" s="255">
        <v>6773</v>
      </c>
      <c r="C6836" s="254">
        <v>137.22557498780733</v>
      </c>
    </row>
    <row r="6837" spans="2:3" x14ac:dyDescent="0.25">
      <c r="B6837" s="255">
        <v>6774</v>
      </c>
      <c r="C6837" s="254">
        <v>116.76452831791508</v>
      </c>
    </row>
    <row r="6838" spans="2:3" x14ac:dyDescent="0.25">
      <c r="B6838" s="255">
        <v>6775</v>
      </c>
      <c r="C6838" s="254">
        <v>132.33520284935133</v>
      </c>
    </row>
    <row r="6839" spans="2:3" x14ac:dyDescent="0.25">
      <c r="B6839" s="255">
        <v>6776</v>
      </c>
      <c r="C6839" s="254">
        <v>110.0725987038561</v>
      </c>
    </row>
    <row r="6840" spans="2:3" x14ac:dyDescent="0.25">
      <c r="B6840" s="255">
        <v>6777</v>
      </c>
      <c r="C6840" s="254">
        <v>91.470781254606109</v>
      </c>
    </row>
    <row r="6841" spans="2:3" x14ac:dyDescent="0.25">
      <c r="B6841" s="255">
        <v>6778</v>
      </c>
      <c r="C6841" s="254">
        <v>116.07626507269454</v>
      </c>
    </row>
    <row r="6842" spans="2:3" x14ac:dyDescent="0.25">
      <c r="B6842" s="255">
        <v>6779</v>
      </c>
      <c r="C6842" s="254">
        <v>127.69318302143908</v>
      </c>
    </row>
    <row r="6843" spans="2:3" x14ac:dyDescent="0.25">
      <c r="B6843" s="255">
        <v>6780</v>
      </c>
      <c r="C6843" s="254">
        <v>125.00963008517896</v>
      </c>
    </row>
    <row r="6844" spans="2:3" x14ac:dyDescent="0.25">
      <c r="B6844" s="255">
        <v>6781</v>
      </c>
      <c r="C6844" s="254">
        <v>129.34882878497754</v>
      </c>
    </row>
    <row r="6845" spans="2:3" x14ac:dyDescent="0.25">
      <c r="B6845" s="255">
        <v>6782</v>
      </c>
      <c r="C6845" s="254">
        <v>146.31775827898693</v>
      </c>
    </row>
    <row r="6846" spans="2:3" x14ac:dyDescent="0.25">
      <c r="B6846" s="255">
        <v>6783</v>
      </c>
      <c r="C6846" s="254">
        <v>153.88718621475357</v>
      </c>
    </row>
    <row r="6847" spans="2:3" x14ac:dyDescent="0.25">
      <c r="B6847" s="255">
        <v>6784</v>
      </c>
      <c r="C6847" s="254">
        <v>146.98866207229139</v>
      </c>
    </row>
    <row r="6848" spans="2:3" x14ac:dyDescent="0.25">
      <c r="B6848" s="255">
        <v>6785</v>
      </c>
      <c r="C6848" s="254">
        <v>71.415476559637042</v>
      </c>
    </row>
    <row r="6849" spans="2:3" x14ac:dyDescent="0.25">
      <c r="B6849" s="255">
        <v>6786</v>
      </c>
      <c r="C6849" s="254">
        <v>79.306525473114348</v>
      </c>
    </row>
    <row r="6850" spans="2:3" x14ac:dyDescent="0.25">
      <c r="B6850" s="255">
        <v>6787</v>
      </c>
      <c r="C6850" s="254">
        <v>85.940923618438859</v>
      </c>
    </row>
    <row r="6851" spans="2:3" x14ac:dyDescent="0.25">
      <c r="B6851" s="255">
        <v>6788</v>
      </c>
      <c r="C6851" s="254">
        <v>77.439224774444227</v>
      </c>
    </row>
    <row r="6852" spans="2:3" x14ac:dyDescent="0.25">
      <c r="B6852" s="255">
        <v>6789</v>
      </c>
      <c r="C6852" s="254">
        <v>120.61600719358943</v>
      </c>
    </row>
    <row r="6853" spans="2:3" x14ac:dyDescent="0.25">
      <c r="B6853" s="255">
        <v>6790</v>
      </c>
      <c r="C6853" s="254">
        <v>109.97305555013577</v>
      </c>
    </row>
    <row r="6854" spans="2:3" x14ac:dyDescent="0.25">
      <c r="B6854" s="255">
        <v>6791</v>
      </c>
      <c r="C6854" s="254">
        <v>111.92072651408355</v>
      </c>
    </row>
    <row r="6855" spans="2:3" x14ac:dyDescent="0.25">
      <c r="B6855" s="255">
        <v>6792</v>
      </c>
      <c r="C6855" s="254">
        <v>100.27255211369268</v>
      </c>
    </row>
    <row r="6856" spans="2:3" x14ac:dyDescent="0.25">
      <c r="B6856" s="255">
        <v>6793</v>
      </c>
      <c r="C6856" s="254">
        <v>99.045552886528554</v>
      </c>
    </row>
    <row r="6857" spans="2:3" x14ac:dyDescent="0.25">
      <c r="B6857" s="255">
        <v>6794</v>
      </c>
      <c r="C6857" s="254">
        <v>123.13749863112783</v>
      </c>
    </row>
    <row r="6858" spans="2:3" x14ac:dyDescent="0.25">
      <c r="B6858" s="255">
        <v>6795</v>
      </c>
      <c r="C6858" s="254">
        <v>90.360374350323013</v>
      </c>
    </row>
    <row r="6859" spans="2:3" x14ac:dyDescent="0.25">
      <c r="B6859" s="255">
        <v>6796</v>
      </c>
      <c r="C6859" s="254">
        <v>154.52367571455682</v>
      </c>
    </row>
    <row r="6860" spans="2:3" x14ac:dyDescent="0.25">
      <c r="B6860" s="255">
        <v>6797</v>
      </c>
      <c r="C6860" s="254">
        <v>111.82698543833375</v>
      </c>
    </row>
    <row r="6861" spans="2:3" x14ac:dyDescent="0.25">
      <c r="B6861" s="255">
        <v>6798</v>
      </c>
      <c r="C6861" s="254">
        <v>132.20137531337292</v>
      </c>
    </row>
    <row r="6862" spans="2:3" x14ac:dyDescent="0.25">
      <c r="B6862" s="255">
        <v>6799</v>
      </c>
      <c r="C6862" s="254">
        <v>103.56468805215277</v>
      </c>
    </row>
    <row r="6863" spans="2:3" x14ac:dyDescent="0.25">
      <c r="B6863" s="255">
        <v>6800</v>
      </c>
      <c r="C6863" s="254">
        <v>98.309524143067108</v>
      </c>
    </row>
    <row r="6864" spans="2:3" x14ac:dyDescent="0.25">
      <c r="B6864" s="255">
        <v>6801</v>
      </c>
      <c r="C6864" s="254">
        <v>103.50830227749506</v>
      </c>
    </row>
    <row r="6865" spans="2:3" x14ac:dyDescent="0.25">
      <c r="B6865" s="255">
        <v>6802</v>
      </c>
      <c r="C6865" s="254">
        <v>90.98223715300594</v>
      </c>
    </row>
    <row r="6866" spans="2:3" x14ac:dyDescent="0.25">
      <c r="B6866" s="255">
        <v>6803</v>
      </c>
      <c r="C6866" s="254">
        <v>88.81437839785589</v>
      </c>
    </row>
    <row r="6867" spans="2:3" x14ac:dyDescent="0.25">
      <c r="B6867" s="255">
        <v>6804</v>
      </c>
      <c r="C6867" s="254">
        <v>133.8093145471891</v>
      </c>
    </row>
    <row r="6868" spans="2:3" x14ac:dyDescent="0.25">
      <c r="B6868" s="255">
        <v>6805</v>
      </c>
      <c r="C6868" s="254">
        <v>137.41823969454788</v>
      </c>
    </row>
    <row r="6869" spans="2:3" x14ac:dyDescent="0.25">
      <c r="B6869" s="255">
        <v>6806</v>
      </c>
      <c r="C6869" s="254">
        <v>114.91128467002049</v>
      </c>
    </row>
    <row r="6870" spans="2:3" x14ac:dyDescent="0.25">
      <c r="B6870" s="255">
        <v>6807</v>
      </c>
      <c r="C6870" s="254">
        <v>154.81096934779146</v>
      </c>
    </row>
    <row r="6871" spans="2:3" x14ac:dyDescent="0.25">
      <c r="B6871" s="255">
        <v>6808</v>
      </c>
      <c r="C6871" s="254">
        <v>147.24434532774706</v>
      </c>
    </row>
    <row r="6872" spans="2:3" x14ac:dyDescent="0.25">
      <c r="B6872" s="255">
        <v>6809</v>
      </c>
      <c r="C6872" s="254">
        <v>126.36510286156388</v>
      </c>
    </row>
    <row r="6873" spans="2:3" x14ac:dyDescent="0.25">
      <c r="B6873" s="255">
        <v>6810</v>
      </c>
      <c r="C6873" s="254">
        <v>95.954661628606289</v>
      </c>
    </row>
    <row r="6874" spans="2:3" x14ac:dyDescent="0.25">
      <c r="B6874" s="255">
        <v>6811</v>
      </c>
      <c r="C6874" s="254">
        <v>104.21662815058006</v>
      </c>
    </row>
    <row r="6875" spans="2:3" x14ac:dyDescent="0.25">
      <c r="B6875" s="255">
        <v>6812</v>
      </c>
      <c r="C6875" s="254">
        <v>144.23238274973326</v>
      </c>
    </row>
    <row r="6876" spans="2:3" x14ac:dyDescent="0.25">
      <c r="B6876" s="255">
        <v>6813</v>
      </c>
      <c r="C6876" s="254">
        <v>77.965401281385823</v>
      </c>
    </row>
    <row r="6877" spans="2:3" x14ac:dyDescent="0.25">
      <c r="B6877" s="255">
        <v>6814</v>
      </c>
      <c r="C6877" s="254">
        <v>122.8478326700973</v>
      </c>
    </row>
    <row r="6878" spans="2:3" x14ac:dyDescent="0.25">
      <c r="B6878" s="255">
        <v>6815</v>
      </c>
      <c r="C6878" s="254">
        <v>162.37421913168447</v>
      </c>
    </row>
    <row r="6879" spans="2:3" x14ac:dyDescent="0.25">
      <c r="B6879" s="255">
        <v>6816</v>
      </c>
      <c r="C6879" s="254">
        <v>95.151060462588191</v>
      </c>
    </row>
    <row r="6880" spans="2:3" x14ac:dyDescent="0.25">
      <c r="B6880" s="255">
        <v>6817</v>
      </c>
      <c r="C6880" s="254">
        <v>141.15220202838034</v>
      </c>
    </row>
    <row r="6881" spans="2:3" x14ac:dyDescent="0.25">
      <c r="B6881" s="255">
        <v>6818</v>
      </c>
      <c r="C6881" s="254">
        <v>142.91204038319719</v>
      </c>
    </row>
    <row r="6882" spans="2:3" x14ac:dyDescent="0.25">
      <c r="B6882" s="255">
        <v>6819</v>
      </c>
      <c r="C6882" s="254">
        <v>151.02045128113761</v>
      </c>
    </row>
    <row r="6883" spans="2:3" x14ac:dyDescent="0.25">
      <c r="B6883" s="255">
        <v>6820</v>
      </c>
      <c r="C6883" s="254">
        <v>117.27068035387606</v>
      </c>
    </row>
    <row r="6884" spans="2:3" x14ac:dyDescent="0.25">
      <c r="B6884" s="255">
        <v>6821</v>
      </c>
      <c r="C6884" s="254">
        <v>151.07354408674576</v>
      </c>
    </row>
    <row r="6885" spans="2:3" x14ac:dyDescent="0.25">
      <c r="B6885" s="255">
        <v>6822</v>
      </c>
      <c r="C6885" s="254">
        <v>101.93046350919386</v>
      </c>
    </row>
    <row r="6886" spans="2:3" x14ac:dyDescent="0.25">
      <c r="B6886" s="255">
        <v>6823</v>
      </c>
      <c r="C6886" s="254">
        <v>108.3157420102103</v>
      </c>
    </row>
    <row r="6887" spans="2:3" x14ac:dyDescent="0.25">
      <c r="B6887" s="255">
        <v>6824</v>
      </c>
      <c r="C6887" s="254">
        <v>114.25437475054518</v>
      </c>
    </row>
    <row r="6888" spans="2:3" x14ac:dyDescent="0.25">
      <c r="B6888" s="255">
        <v>6825</v>
      </c>
      <c r="C6888" s="254">
        <v>108.52510936685361</v>
      </c>
    </row>
    <row r="6889" spans="2:3" x14ac:dyDescent="0.25">
      <c r="B6889" s="255">
        <v>6826</v>
      </c>
      <c r="C6889" s="254">
        <v>93.027098483772818</v>
      </c>
    </row>
    <row r="6890" spans="2:3" x14ac:dyDescent="0.25">
      <c r="B6890" s="255">
        <v>6827</v>
      </c>
      <c r="C6890" s="254">
        <v>143.19395261174478</v>
      </c>
    </row>
    <row r="6891" spans="2:3" x14ac:dyDescent="0.25">
      <c r="B6891" s="255">
        <v>6828</v>
      </c>
      <c r="C6891" s="254">
        <v>108.93335515229447</v>
      </c>
    </row>
    <row r="6892" spans="2:3" x14ac:dyDescent="0.25">
      <c r="B6892" s="255">
        <v>6829</v>
      </c>
      <c r="C6892" s="254">
        <v>116.61290280774659</v>
      </c>
    </row>
    <row r="6893" spans="2:3" x14ac:dyDescent="0.25">
      <c r="B6893" s="255">
        <v>6830</v>
      </c>
      <c r="C6893" s="254">
        <v>113.50032639146639</v>
      </c>
    </row>
    <row r="6894" spans="2:3" x14ac:dyDescent="0.25">
      <c r="B6894" s="255">
        <v>6831</v>
      </c>
      <c r="C6894" s="254">
        <v>103.92934790396286</v>
      </c>
    </row>
    <row r="6895" spans="2:3" x14ac:dyDescent="0.25">
      <c r="B6895" s="255">
        <v>6832</v>
      </c>
      <c r="C6895" s="254">
        <v>149.19539234884741</v>
      </c>
    </row>
    <row r="6896" spans="2:3" x14ac:dyDescent="0.25">
      <c r="B6896" s="255">
        <v>6833</v>
      </c>
      <c r="C6896" s="254">
        <v>107.39238080044288</v>
      </c>
    </row>
    <row r="6897" spans="2:3" x14ac:dyDescent="0.25">
      <c r="B6897" s="255">
        <v>6834</v>
      </c>
      <c r="C6897" s="254">
        <v>91.072158468496411</v>
      </c>
    </row>
    <row r="6898" spans="2:3" x14ac:dyDescent="0.25">
      <c r="B6898" s="255">
        <v>6835</v>
      </c>
      <c r="C6898" s="254">
        <v>81.960051846744989</v>
      </c>
    </row>
    <row r="6899" spans="2:3" x14ac:dyDescent="0.25">
      <c r="B6899" s="255">
        <v>6836</v>
      </c>
      <c r="C6899" s="254">
        <v>155.1936782408836</v>
      </c>
    </row>
    <row r="6900" spans="2:3" x14ac:dyDescent="0.25">
      <c r="B6900" s="255">
        <v>6837</v>
      </c>
      <c r="C6900" s="254">
        <v>106.58266400289865</v>
      </c>
    </row>
    <row r="6901" spans="2:3" x14ac:dyDescent="0.25">
      <c r="B6901" s="255">
        <v>6838</v>
      </c>
      <c r="C6901" s="254">
        <v>120.07437330949503</v>
      </c>
    </row>
    <row r="6902" spans="2:3" x14ac:dyDescent="0.25">
      <c r="B6902" s="255">
        <v>6839</v>
      </c>
      <c r="C6902" s="254">
        <v>111.3702483581406</v>
      </c>
    </row>
    <row r="6903" spans="2:3" x14ac:dyDescent="0.25">
      <c r="B6903" s="255">
        <v>6840</v>
      </c>
      <c r="C6903" s="254">
        <v>163.73403396309894</v>
      </c>
    </row>
    <row r="6904" spans="2:3" x14ac:dyDescent="0.25">
      <c r="B6904" s="255">
        <v>6841</v>
      </c>
      <c r="C6904" s="254">
        <v>141.16881300786963</v>
      </c>
    </row>
    <row r="6905" spans="2:3" x14ac:dyDescent="0.25">
      <c r="B6905" s="255">
        <v>6842</v>
      </c>
      <c r="C6905" s="254">
        <v>116.69412060453251</v>
      </c>
    </row>
    <row r="6906" spans="2:3" x14ac:dyDescent="0.25">
      <c r="B6906" s="255">
        <v>6843</v>
      </c>
      <c r="C6906" s="254">
        <v>148.00124841100899</v>
      </c>
    </row>
    <row r="6907" spans="2:3" x14ac:dyDescent="0.25">
      <c r="B6907" s="255">
        <v>6844</v>
      </c>
      <c r="C6907" s="254">
        <v>83.304646075216795</v>
      </c>
    </row>
    <row r="6908" spans="2:3" x14ac:dyDescent="0.25">
      <c r="B6908" s="255">
        <v>6845</v>
      </c>
      <c r="C6908" s="254">
        <v>112.96767614308732</v>
      </c>
    </row>
    <row r="6909" spans="2:3" x14ac:dyDescent="0.25">
      <c r="B6909" s="255">
        <v>6846</v>
      </c>
      <c r="C6909" s="254">
        <v>68.238578657025528</v>
      </c>
    </row>
    <row r="6910" spans="2:3" x14ac:dyDescent="0.25">
      <c r="B6910" s="255">
        <v>6847</v>
      </c>
      <c r="C6910" s="254">
        <v>84.165354298766914</v>
      </c>
    </row>
    <row r="6911" spans="2:3" x14ac:dyDescent="0.25">
      <c r="B6911" s="255">
        <v>6848</v>
      </c>
      <c r="C6911" s="254">
        <v>95.224375688294316</v>
      </c>
    </row>
    <row r="6912" spans="2:3" x14ac:dyDescent="0.25">
      <c r="B6912" s="255">
        <v>6849</v>
      </c>
      <c r="C6912" s="254">
        <v>133.60312318679723</v>
      </c>
    </row>
    <row r="6913" spans="2:3" x14ac:dyDescent="0.25">
      <c r="B6913" s="255">
        <v>6850</v>
      </c>
      <c r="C6913" s="254">
        <v>102.36724868168083</v>
      </c>
    </row>
    <row r="6914" spans="2:3" x14ac:dyDescent="0.25">
      <c r="B6914" s="255">
        <v>6851</v>
      </c>
      <c r="C6914" s="254">
        <v>115.65049121716625</v>
      </c>
    </row>
    <row r="6915" spans="2:3" x14ac:dyDescent="0.25">
      <c r="B6915" s="255">
        <v>6852</v>
      </c>
      <c r="C6915" s="254">
        <v>194.21865871827333</v>
      </c>
    </row>
    <row r="6916" spans="2:3" x14ac:dyDescent="0.25">
      <c r="B6916" s="255">
        <v>6853</v>
      </c>
      <c r="C6916" s="254">
        <v>106.30453503902031</v>
      </c>
    </row>
    <row r="6917" spans="2:3" x14ac:dyDescent="0.25">
      <c r="B6917" s="255">
        <v>6854</v>
      </c>
      <c r="C6917" s="254">
        <v>123.24899618179867</v>
      </c>
    </row>
    <row r="6918" spans="2:3" x14ac:dyDescent="0.25">
      <c r="B6918" s="255">
        <v>6855</v>
      </c>
      <c r="C6918" s="254">
        <v>112.90982979104976</v>
      </c>
    </row>
    <row r="6919" spans="2:3" x14ac:dyDescent="0.25">
      <c r="B6919" s="255">
        <v>6856</v>
      </c>
      <c r="C6919" s="254">
        <v>119.34870181276024</v>
      </c>
    </row>
    <row r="6920" spans="2:3" x14ac:dyDescent="0.25">
      <c r="B6920" s="255">
        <v>6857</v>
      </c>
      <c r="C6920" s="254">
        <v>81.211528915135631</v>
      </c>
    </row>
    <row r="6921" spans="2:3" x14ac:dyDescent="0.25">
      <c r="B6921" s="255">
        <v>6858</v>
      </c>
      <c r="C6921" s="254">
        <v>137.92113758795469</v>
      </c>
    </row>
    <row r="6922" spans="2:3" x14ac:dyDescent="0.25">
      <c r="B6922" s="255">
        <v>6859</v>
      </c>
      <c r="C6922" s="254">
        <v>140.95834670441403</v>
      </c>
    </row>
    <row r="6923" spans="2:3" x14ac:dyDescent="0.25">
      <c r="B6923" s="255">
        <v>6860</v>
      </c>
      <c r="C6923" s="254">
        <v>55.600308597712427</v>
      </c>
    </row>
    <row r="6924" spans="2:3" x14ac:dyDescent="0.25">
      <c r="B6924" s="255">
        <v>6861</v>
      </c>
      <c r="C6924" s="254">
        <v>101.83862564796009</v>
      </c>
    </row>
    <row r="6925" spans="2:3" x14ac:dyDescent="0.25">
      <c r="B6925" s="255">
        <v>6862</v>
      </c>
      <c r="C6925" s="254">
        <v>112.79488017134872</v>
      </c>
    </row>
    <row r="6926" spans="2:3" x14ac:dyDescent="0.25">
      <c r="B6926" s="255">
        <v>6863</v>
      </c>
      <c r="C6926" s="254">
        <v>116.0268809984717</v>
      </c>
    </row>
    <row r="6927" spans="2:3" x14ac:dyDescent="0.25">
      <c r="B6927" s="255">
        <v>6864</v>
      </c>
      <c r="C6927" s="254">
        <v>125.26219337869328</v>
      </c>
    </row>
    <row r="6928" spans="2:3" x14ac:dyDescent="0.25">
      <c r="B6928" s="255">
        <v>6865</v>
      </c>
      <c r="C6928" s="254">
        <v>129.3031271781619</v>
      </c>
    </row>
    <row r="6929" spans="2:3" x14ac:dyDescent="0.25">
      <c r="B6929" s="255">
        <v>6866</v>
      </c>
      <c r="C6929" s="254">
        <v>139.92023874372828</v>
      </c>
    </row>
    <row r="6930" spans="2:3" x14ac:dyDescent="0.25">
      <c r="B6930" s="255">
        <v>6867</v>
      </c>
      <c r="C6930" s="254">
        <v>108.38028088781324</v>
      </c>
    </row>
    <row r="6931" spans="2:3" x14ac:dyDescent="0.25">
      <c r="B6931" s="255">
        <v>6868</v>
      </c>
      <c r="C6931" s="254">
        <v>161.37068312240262</v>
      </c>
    </row>
    <row r="6932" spans="2:3" x14ac:dyDescent="0.25">
      <c r="B6932" s="255">
        <v>6869</v>
      </c>
      <c r="C6932" s="254">
        <v>128.36421007591903</v>
      </c>
    </row>
    <row r="6933" spans="2:3" x14ac:dyDescent="0.25">
      <c r="B6933" s="255">
        <v>6870</v>
      </c>
      <c r="C6933" s="254">
        <v>144.89455445656793</v>
      </c>
    </row>
    <row r="6934" spans="2:3" x14ac:dyDescent="0.25">
      <c r="B6934" s="255">
        <v>6871</v>
      </c>
      <c r="C6934" s="254">
        <v>125.61192165711806</v>
      </c>
    </row>
    <row r="6935" spans="2:3" x14ac:dyDescent="0.25">
      <c r="B6935" s="255">
        <v>6872</v>
      </c>
      <c r="C6935" s="254">
        <v>146.63842778769396</v>
      </c>
    </row>
    <row r="6936" spans="2:3" x14ac:dyDescent="0.25">
      <c r="B6936" s="255">
        <v>6873</v>
      </c>
      <c r="C6936" s="254">
        <v>115.48962571476078</v>
      </c>
    </row>
    <row r="6937" spans="2:3" x14ac:dyDescent="0.25">
      <c r="B6937" s="255">
        <v>6874</v>
      </c>
      <c r="C6937" s="254">
        <v>143.79170359843982</v>
      </c>
    </row>
    <row r="6938" spans="2:3" x14ac:dyDescent="0.25">
      <c r="B6938" s="255">
        <v>6875</v>
      </c>
      <c r="C6938" s="254">
        <v>120.40236410228286</v>
      </c>
    </row>
    <row r="6939" spans="2:3" x14ac:dyDescent="0.25">
      <c r="B6939" s="255">
        <v>6876</v>
      </c>
      <c r="C6939" s="254">
        <v>174.9421355492581</v>
      </c>
    </row>
    <row r="6940" spans="2:3" x14ac:dyDescent="0.25">
      <c r="B6940" s="255">
        <v>6877</v>
      </c>
      <c r="C6940" s="254">
        <v>110.93505142848052</v>
      </c>
    </row>
    <row r="6941" spans="2:3" x14ac:dyDescent="0.25">
      <c r="B6941" s="255">
        <v>6878</v>
      </c>
      <c r="C6941" s="254">
        <v>92.9639877442157</v>
      </c>
    </row>
    <row r="6942" spans="2:3" x14ac:dyDescent="0.25">
      <c r="B6942" s="255">
        <v>6879</v>
      </c>
      <c r="C6942" s="254">
        <v>118.04832591229821</v>
      </c>
    </row>
    <row r="6943" spans="2:3" x14ac:dyDescent="0.25">
      <c r="B6943" s="255">
        <v>6880</v>
      </c>
      <c r="C6943" s="254">
        <v>162.81109448286401</v>
      </c>
    </row>
    <row r="6944" spans="2:3" x14ac:dyDescent="0.25">
      <c r="B6944" s="255">
        <v>6881</v>
      </c>
      <c r="C6944" s="254">
        <v>84.256200773432624</v>
      </c>
    </row>
    <row r="6945" spans="2:3" x14ac:dyDescent="0.25">
      <c r="B6945" s="255">
        <v>6882</v>
      </c>
      <c r="C6945" s="254">
        <v>163.64652376945264</v>
      </c>
    </row>
    <row r="6946" spans="2:3" x14ac:dyDescent="0.25">
      <c r="B6946" s="255">
        <v>6883</v>
      </c>
      <c r="C6946" s="254">
        <v>111.46544010533147</v>
      </c>
    </row>
    <row r="6947" spans="2:3" x14ac:dyDescent="0.25">
      <c r="B6947" s="255">
        <v>6884</v>
      </c>
      <c r="C6947" s="254">
        <v>48.97693298391772</v>
      </c>
    </row>
    <row r="6948" spans="2:3" x14ac:dyDescent="0.25">
      <c r="B6948" s="255">
        <v>6885</v>
      </c>
      <c r="C6948" s="254">
        <v>116.82911302208835</v>
      </c>
    </row>
    <row r="6949" spans="2:3" x14ac:dyDescent="0.25">
      <c r="B6949" s="255">
        <v>6886</v>
      </c>
      <c r="C6949" s="254">
        <v>130.57609362277515</v>
      </c>
    </row>
    <row r="6950" spans="2:3" x14ac:dyDescent="0.25">
      <c r="B6950" s="255">
        <v>6887</v>
      </c>
      <c r="C6950" s="254">
        <v>102.58910524075843</v>
      </c>
    </row>
    <row r="6951" spans="2:3" x14ac:dyDescent="0.25">
      <c r="B6951" s="255">
        <v>6888</v>
      </c>
      <c r="C6951" s="254">
        <v>114.52010953506181</v>
      </c>
    </row>
    <row r="6952" spans="2:3" x14ac:dyDescent="0.25">
      <c r="B6952" s="255">
        <v>6889</v>
      </c>
      <c r="C6952" s="254">
        <v>111.76178131040373</v>
      </c>
    </row>
    <row r="6953" spans="2:3" x14ac:dyDescent="0.25">
      <c r="B6953" s="255">
        <v>6890</v>
      </c>
      <c r="C6953" s="254">
        <v>188.07408011224464</v>
      </c>
    </row>
    <row r="6954" spans="2:3" x14ac:dyDescent="0.25">
      <c r="B6954" s="255">
        <v>6891</v>
      </c>
      <c r="C6954" s="254">
        <v>86.313873874502903</v>
      </c>
    </row>
    <row r="6955" spans="2:3" x14ac:dyDescent="0.25">
      <c r="B6955" s="255">
        <v>6892</v>
      </c>
      <c r="C6955" s="254">
        <v>131.32531697738952</v>
      </c>
    </row>
    <row r="6956" spans="2:3" x14ac:dyDescent="0.25">
      <c r="B6956" s="255">
        <v>6893</v>
      </c>
      <c r="C6956" s="254">
        <v>112.04068611082543</v>
      </c>
    </row>
    <row r="6957" spans="2:3" x14ac:dyDescent="0.25">
      <c r="B6957" s="255">
        <v>6894</v>
      </c>
      <c r="C6957" s="254">
        <v>158.83044748199578</v>
      </c>
    </row>
    <row r="6958" spans="2:3" x14ac:dyDescent="0.25">
      <c r="B6958" s="255">
        <v>6895</v>
      </c>
      <c r="C6958" s="254">
        <v>124.03484674090669</v>
      </c>
    </row>
    <row r="6959" spans="2:3" x14ac:dyDescent="0.25">
      <c r="B6959" s="255">
        <v>6896</v>
      </c>
      <c r="C6959" s="254">
        <v>102.8039085548161</v>
      </c>
    </row>
    <row r="6960" spans="2:3" x14ac:dyDescent="0.25">
      <c r="B6960" s="255">
        <v>6897</v>
      </c>
      <c r="C6960" s="254">
        <v>100.62094569627459</v>
      </c>
    </row>
    <row r="6961" spans="2:3" x14ac:dyDescent="0.25">
      <c r="B6961" s="255">
        <v>6898</v>
      </c>
      <c r="C6961" s="254">
        <v>113.99322305935848</v>
      </c>
    </row>
    <row r="6962" spans="2:3" x14ac:dyDescent="0.25">
      <c r="B6962" s="255">
        <v>6899</v>
      </c>
      <c r="C6962" s="254">
        <v>127.24735512142728</v>
      </c>
    </row>
    <row r="6963" spans="2:3" x14ac:dyDescent="0.25">
      <c r="B6963" s="255">
        <v>6900</v>
      </c>
      <c r="C6963" s="254">
        <v>132.87946906166405</v>
      </c>
    </row>
    <row r="6964" spans="2:3" x14ac:dyDescent="0.25">
      <c r="B6964" s="255">
        <v>6901</v>
      </c>
      <c r="C6964" s="254">
        <v>126.55241402463801</v>
      </c>
    </row>
    <row r="6965" spans="2:3" x14ac:dyDescent="0.25">
      <c r="B6965" s="255">
        <v>6902</v>
      </c>
      <c r="C6965" s="254">
        <v>130.06786517214096</v>
      </c>
    </row>
    <row r="6966" spans="2:3" x14ac:dyDescent="0.25">
      <c r="B6966" s="255">
        <v>6903</v>
      </c>
      <c r="C6966" s="254">
        <v>122.57316043286995</v>
      </c>
    </row>
    <row r="6967" spans="2:3" x14ac:dyDescent="0.25">
      <c r="B6967" s="255">
        <v>6904</v>
      </c>
      <c r="C6967" s="254">
        <v>58.384500948570228</v>
      </c>
    </row>
    <row r="6968" spans="2:3" x14ac:dyDescent="0.25">
      <c r="B6968" s="255">
        <v>6905</v>
      </c>
      <c r="C6968" s="254">
        <v>82.617699869710037</v>
      </c>
    </row>
    <row r="6969" spans="2:3" x14ac:dyDescent="0.25">
      <c r="B6969" s="255">
        <v>6906</v>
      </c>
      <c r="C6969" s="254">
        <v>127.73863393306662</v>
      </c>
    </row>
    <row r="6970" spans="2:3" x14ac:dyDescent="0.25">
      <c r="B6970" s="255">
        <v>6907</v>
      </c>
      <c r="C6970" s="254">
        <v>100.09215941135734</v>
      </c>
    </row>
    <row r="6971" spans="2:3" x14ac:dyDescent="0.25">
      <c r="B6971" s="255">
        <v>6908</v>
      </c>
      <c r="C6971" s="254">
        <v>139.73981674206087</v>
      </c>
    </row>
    <row r="6972" spans="2:3" x14ac:dyDescent="0.25">
      <c r="B6972" s="255">
        <v>6909</v>
      </c>
      <c r="C6972" s="254">
        <v>123.64181394921509</v>
      </c>
    </row>
    <row r="6973" spans="2:3" x14ac:dyDescent="0.25">
      <c r="B6973" s="255">
        <v>6910</v>
      </c>
      <c r="C6973" s="254">
        <v>118.69341930083762</v>
      </c>
    </row>
    <row r="6974" spans="2:3" x14ac:dyDescent="0.25">
      <c r="B6974" s="255">
        <v>6911</v>
      </c>
      <c r="C6974" s="254">
        <v>67.275628097171122</v>
      </c>
    </row>
    <row r="6975" spans="2:3" x14ac:dyDescent="0.25">
      <c r="B6975" s="255">
        <v>6912</v>
      </c>
      <c r="C6975" s="254">
        <v>115.80219890559871</v>
      </c>
    </row>
    <row r="6976" spans="2:3" x14ac:dyDescent="0.25">
      <c r="B6976" s="255">
        <v>6913</v>
      </c>
      <c r="C6976" s="254">
        <v>126.00597106743787</v>
      </c>
    </row>
    <row r="6977" spans="2:3" x14ac:dyDescent="0.25">
      <c r="B6977" s="255">
        <v>6914</v>
      </c>
      <c r="C6977" s="254">
        <v>109.96917874743046</v>
      </c>
    </row>
    <row r="6978" spans="2:3" x14ac:dyDescent="0.25">
      <c r="B6978" s="255">
        <v>6915</v>
      </c>
      <c r="C6978" s="254">
        <v>92.606387337094532</v>
      </c>
    </row>
    <row r="6979" spans="2:3" x14ac:dyDescent="0.25">
      <c r="B6979" s="255">
        <v>6916</v>
      </c>
      <c r="C6979" s="254">
        <v>121.34740133084892</v>
      </c>
    </row>
    <row r="6980" spans="2:3" x14ac:dyDescent="0.25">
      <c r="B6980" s="255">
        <v>6917</v>
      </c>
      <c r="C6980" s="254">
        <v>108.3988818356062</v>
      </c>
    </row>
    <row r="6981" spans="2:3" x14ac:dyDescent="0.25">
      <c r="B6981" s="255">
        <v>6918</v>
      </c>
      <c r="C6981" s="254">
        <v>104.05107258886515</v>
      </c>
    </row>
    <row r="6982" spans="2:3" x14ac:dyDescent="0.25">
      <c r="B6982" s="255">
        <v>6919</v>
      </c>
      <c r="C6982" s="254">
        <v>114.13816828882767</v>
      </c>
    </row>
    <row r="6983" spans="2:3" x14ac:dyDescent="0.25">
      <c r="B6983" s="255">
        <v>6920</v>
      </c>
      <c r="C6983" s="254">
        <v>120.79268873883169</v>
      </c>
    </row>
    <row r="6984" spans="2:3" x14ac:dyDescent="0.25">
      <c r="B6984" s="255">
        <v>6921</v>
      </c>
      <c r="C6984" s="254">
        <v>173.2862463729048</v>
      </c>
    </row>
    <row r="6985" spans="2:3" x14ac:dyDescent="0.25">
      <c r="B6985" s="255">
        <v>6922</v>
      </c>
      <c r="C6985" s="254">
        <v>142.62395316755692</v>
      </c>
    </row>
    <row r="6986" spans="2:3" x14ac:dyDescent="0.25">
      <c r="B6986" s="255">
        <v>6923</v>
      </c>
      <c r="C6986" s="254">
        <v>167.79646232142096</v>
      </c>
    </row>
    <row r="6987" spans="2:3" x14ac:dyDescent="0.25">
      <c r="B6987" s="255">
        <v>6924</v>
      </c>
      <c r="C6987" s="254">
        <v>117.89253782285975</v>
      </c>
    </row>
    <row r="6988" spans="2:3" x14ac:dyDescent="0.25">
      <c r="B6988" s="255">
        <v>6925</v>
      </c>
      <c r="C6988" s="254">
        <v>133.57007689738003</v>
      </c>
    </row>
    <row r="6989" spans="2:3" x14ac:dyDescent="0.25">
      <c r="B6989" s="255">
        <v>6926</v>
      </c>
      <c r="C6989" s="254">
        <v>140.66021975864899</v>
      </c>
    </row>
    <row r="6990" spans="2:3" x14ac:dyDescent="0.25">
      <c r="B6990" s="255">
        <v>6927</v>
      </c>
      <c r="C6990" s="254">
        <v>95.895428747455924</v>
      </c>
    </row>
    <row r="6991" spans="2:3" x14ac:dyDescent="0.25">
      <c r="B6991" s="255">
        <v>6928</v>
      </c>
      <c r="C6991" s="254">
        <v>100.36296228803103</v>
      </c>
    </row>
    <row r="6992" spans="2:3" x14ac:dyDescent="0.25">
      <c r="B6992" s="255">
        <v>6929</v>
      </c>
      <c r="C6992" s="254">
        <v>172.59392585193098</v>
      </c>
    </row>
    <row r="6993" spans="2:3" x14ac:dyDescent="0.25">
      <c r="B6993" s="255">
        <v>6930</v>
      </c>
      <c r="C6993" s="254">
        <v>165.15726364487438</v>
      </c>
    </row>
    <row r="6994" spans="2:3" x14ac:dyDescent="0.25">
      <c r="B6994" s="255">
        <v>6931</v>
      </c>
      <c r="C6994" s="254">
        <v>115.225407942497</v>
      </c>
    </row>
    <row r="6995" spans="2:3" x14ac:dyDescent="0.25">
      <c r="B6995" s="255">
        <v>6932</v>
      </c>
      <c r="C6995" s="254">
        <v>119.53894104023441</v>
      </c>
    </row>
    <row r="6996" spans="2:3" x14ac:dyDescent="0.25">
      <c r="B6996" s="255">
        <v>6933</v>
      </c>
      <c r="C6996" s="254">
        <v>117.68426232951759</v>
      </c>
    </row>
    <row r="6997" spans="2:3" x14ac:dyDescent="0.25">
      <c r="B6997" s="255">
        <v>6934</v>
      </c>
      <c r="C6997" s="254">
        <v>133.19965320870713</v>
      </c>
    </row>
    <row r="6998" spans="2:3" x14ac:dyDescent="0.25">
      <c r="B6998" s="255">
        <v>6935</v>
      </c>
      <c r="C6998" s="254">
        <v>85.171646481512255</v>
      </c>
    </row>
    <row r="6999" spans="2:3" x14ac:dyDescent="0.25">
      <c r="B6999" s="255">
        <v>6936</v>
      </c>
      <c r="C6999" s="254">
        <v>165.69550758112769</v>
      </c>
    </row>
    <row r="7000" spans="2:3" x14ac:dyDescent="0.25">
      <c r="B7000" s="255">
        <v>6937</v>
      </c>
      <c r="C7000" s="254">
        <v>124.00011378534285</v>
      </c>
    </row>
    <row r="7001" spans="2:3" x14ac:dyDescent="0.25">
      <c r="B7001" s="255">
        <v>6938</v>
      </c>
      <c r="C7001" s="254">
        <v>93.022595123495194</v>
      </c>
    </row>
    <row r="7002" spans="2:3" x14ac:dyDescent="0.25">
      <c r="B7002" s="255">
        <v>6939</v>
      </c>
      <c r="C7002" s="254">
        <v>129.0412148727878</v>
      </c>
    </row>
    <row r="7003" spans="2:3" x14ac:dyDescent="0.25">
      <c r="B7003" s="255">
        <v>6940</v>
      </c>
      <c r="C7003" s="254">
        <v>108.01503151428189</v>
      </c>
    </row>
    <row r="7004" spans="2:3" x14ac:dyDescent="0.25">
      <c r="B7004" s="255">
        <v>6941</v>
      </c>
      <c r="C7004" s="254">
        <v>127.33070082164328</v>
      </c>
    </row>
    <row r="7005" spans="2:3" x14ac:dyDescent="0.25">
      <c r="B7005" s="255">
        <v>6942</v>
      </c>
      <c r="C7005" s="254">
        <v>132.92827177928291</v>
      </c>
    </row>
    <row r="7006" spans="2:3" x14ac:dyDescent="0.25">
      <c r="B7006" s="255">
        <v>6943</v>
      </c>
      <c r="C7006" s="254">
        <v>177.98720386028629</v>
      </c>
    </row>
    <row r="7007" spans="2:3" x14ac:dyDescent="0.25">
      <c r="B7007" s="255">
        <v>6944</v>
      </c>
      <c r="C7007" s="254">
        <v>148.45325356936723</v>
      </c>
    </row>
    <row r="7008" spans="2:3" x14ac:dyDescent="0.25">
      <c r="B7008" s="255">
        <v>6945</v>
      </c>
      <c r="C7008" s="254">
        <v>129.20651900571741</v>
      </c>
    </row>
    <row r="7009" spans="2:3" x14ac:dyDescent="0.25">
      <c r="B7009" s="255">
        <v>6946</v>
      </c>
      <c r="C7009" s="254">
        <v>96.136269034001842</v>
      </c>
    </row>
    <row r="7010" spans="2:3" x14ac:dyDescent="0.25">
      <c r="B7010" s="255">
        <v>6947</v>
      </c>
      <c r="C7010" s="254">
        <v>131.29954903659777</v>
      </c>
    </row>
    <row r="7011" spans="2:3" x14ac:dyDescent="0.25">
      <c r="B7011" s="255">
        <v>6948</v>
      </c>
      <c r="C7011" s="254">
        <v>94.499735787560354</v>
      </c>
    </row>
    <row r="7012" spans="2:3" x14ac:dyDescent="0.25">
      <c r="B7012" s="255">
        <v>6949</v>
      </c>
      <c r="C7012" s="254">
        <v>84.016265063080255</v>
      </c>
    </row>
    <row r="7013" spans="2:3" x14ac:dyDescent="0.25">
      <c r="B7013" s="255">
        <v>6950</v>
      </c>
      <c r="C7013" s="254">
        <v>96.878107006525639</v>
      </c>
    </row>
    <row r="7014" spans="2:3" x14ac:dyDescent="0.25">
      <c r="B7014" s="255">
        <v>6951</v>
      </c>
      <c r="C7014" s="254">
        <v>119.09532570574704</v>
      </c>
    </row>
    <row r="7015" spans="2:3" x14ac:dyDescent="0.25">
      <c r="B7015" s="255">
        <v>6952</v>
      </c>
      <c r="C7015" s="254">
        <v>127.63489802080289</v>
      </c>
    </row>
    <row r="7016" spans="2:3" x14ac:dyDescent="0.25">
      <c r="B7016" s="255">
        <v>6953</v>
      </c>
      <c r="C7016" s="254">
        <v>146.77642414098187</v>
      </c>
    </row>
    <row r="7017" spans="2:3" x14ac:dyDescent="0.25">
      <c r="B7017" s="255">
        <v>6954</v>
      </c>
      <c r="C7017" s="254">
        <v>138.85461319647879</v>
      </c>
    </row>
    <row r="7018" spans="2:3" x14ac:dyDescent="0.25">
      <c r="B7018" s="255">
        <v>6955</v>
      </c>
      <c r="C7018" s="254">
        <v>115.97333154578047</v>
      </c>
    </row>
    <row r="7019" spans="2:3" x14ac:dyDescent="0.25">
      <c r="B7019" s="255">
        <v>6956</v>
      </c>
      <c r="C7019" s="254">
        <v>111.4747104825001</v>
      </c>
    </row>
    <row r="7020" spans="2:3" x14ac:dyDescent="0.25">
      <c r="B7020" s="255">
        <v>6957</v>
      </c>
      <c r="C7020" s="254">
        <v>117.64430648232774</v>
      </c>
    </row>
    <row r="7021" spans="2:3" x14ac:dyDescent="0.25">
      <c r="B7021" s="255">
        <v>6958</v>
      </c>
      <c r="C7021" s="254">
        <v>96.786275064747173</v>
      </c>
    </row>
    <row r="7022" spans="2:3" x14ac:dyDescent="0.25">
      <c r="B7022" s="255">
        <v>6959</v>
      </c>
      <c r="C7022" s="254">
        <v>98.383879138175075</v>
      </c>
    </row>
    <row r="7023" spans="2:3" x14ac:dyDescent="0.25">
      <c r="B7023" s="255">
        <v>6960</v>
      </c>
      <c r="C7023" s="254">
        <v>136.60873752549094</v>
      </c>
    </row>
    <row r="7024" spans="2:3" x14ac:dyDescent="0.25">
      <c r="B7024" s="255">
        <v>6961</v>
      </c>
      <c r="C7024" s="254">
        <v>75.722516445071676</v>
      </c>
    </row>
    <row r="7025" spans="2:3" x14ac:dyDescent="0.25">
      <c r="B7025" s="255">
        <v>6962</v>
      </c>
      <c r="C7025" s="254">
        <v>71.930872042004438</v>
      </c>
    </row>
    <row r="7026" spans="2:3" x14ac:dyDescent="0.25">
      <c r="B7026" s="255">
        <v>6963</v>
      </c>
      <c r="C7026" s="254">
        <v>118.11652901387484</v>
      </c>
    </row>
    <row r="7027" spans="2:3" x14ac:dyDescent="0.25">
      <c r="B7027" s="255">
        <v>6964</v>
      </c>
      <c r="C7027" s="254">
        <v>96.966548436778737</v>
      </c>
    </row>
    <row r="7028" spans="2:3" x14ac:dyDescent="0.25">
      <c r="B7028" s="255">
        <v>6965</v>
      </c>
      <c r="C7028" s="254">
        <v>135.44627064348498</v>
      </c>
    </row>
    <row r="7029" spans="2:3" x14ac:dyDescent="0.25">
      <c r="B7029" s="255">
        <v>6966</v>
      </c>
      <c r="C7029" s="254">
        <v>134.3822026273354</v>
      </c>
    </row>
    <row r="7030" spans="2:3" x14ac:dyDescent="0.25">
      <c r="B7030" s="255">
        <v>6967</v>
      </c>
      <c r="C7030" s="254">
        <v>96.314648248106181</v>
      </c>
    </row>
    <row r="7031" spans="2:3" x14ac:dyDescent="0.25">
      <c r="B7031" s="255">
        <v>6968</v>
      </c>
      <c r="C7031" s="254">
        <v>141.01364792968502</v>
      </c>
    </row>
    <row r="7032" spans="2:3" x14ac:dyDescent="0.25">
      <c r="B7032" s="255">
        <v>6969</v>
      </c>
      <c r="C7032" s="254">
        <v>81.643308880850498</v>
      </c>
    </row>
    <row r="7033" spans="2:3" x14ac:dyDescent="0.25">
      <c r="B7033" s="255">
        <v>6970</v>
      </c>
      <c r="C7033" s="254">
        <v>153.13342207505124</v>
      </c>
    </row>
    <row r="7034" spans="2:3" x14ac:dyDescent="0.25">
      <c r="B7034" s="255">
        <v>6971</v>
      </c>
      <c r="C7034" s="254">
        <v>158.88759750082272</v>
      </c>
    </row>
    <row r="7035" spans="2:3" x14ac:dyDescent="0.25">
      <c r="B7035" s="255">
        <v>6972</v>
      </c>
      <c r="C7035" s="254">
        <v>107.29127558543895</v>
      </c>
    </row>
    <row r="7036" spans="2:3" x14ac:dyDescent="0.25">
      <c r="B7036" s="255">
        <v>6973</v>
      </c>
      <c r="C7036" s="254">
        <v>122.97766540908572</v>
      </c>
    </row>
    <row r="7037" spans="2:3" x14ac:dyDescent="0.25">
      <c r="B7037" s="255">
        <v>6974</v>
      </c>
      <c r="C7037" s="254">
        <v>141.90228944215917</v>
      </c>
    </row>
    <row r="7038" spans="2:3" x14ac:dyDescent="0.25">
      <c r="B7038" s="255">
        <v>6975</v>
      </c>
      <c r="C7038" s="254">
        <v>112.32687046142495</v>
      </c>
    </row>
    <row r="7039" spans="2:3" x14ac:dyDescent="0.25">
      <c r="B7039" s="255">
        <v>6976</v>
      </c>
      <c r="C7039" s="254">
        <v>90.888939956126791</v>
      </c>
    </row>
    <row r="7040" spans="2:3" x14ac:dyDescent="0.25">
      <c r="B7040" s="255">
        <v>6977</v>
      </c>
      <c r="C7040" s="254">
        <v>119.61310176117914</v>
      </c>
    </row>
    <row r="7041" spans="2:3" x14ac:dyDescent="0.25">
      <c r="B7041" s="255">
        <v>6978</v>
      </c>
      <c r="C7041" s="254">
        <v>130.52372127328707</v>
      </c>
    </row>
    <row r="7042" spans="2:3" x14ac:dyDescent="0.25">
      <c r="B7042" s="255">
        <v>6979</v>
      </c>
      <c r="C7042" s="254">
        <v>89.398541643819613</v>
      </c>
    </row>
    <row r="7043" spans="2:3" x14ac:dyDescent="0.25">
      <c r="B7043" s="255">
        <v>6980</v>
      </c>
      <c r="C7043" s="254">
        <v>145.63898968412684</v>
      </c>
    </row>
    <row r="7044" spans="2:3" x14ac:dyDescent="0.25">
      <c r="B7044" s="255">
        <v>6981</v>
      </c>
      <c r="C7044" s="254">
        <v>110.80870743333064</v>
      </c>
    </row>
    <row r="7045" spans="2:3" x14ac:dyDescent="0.25">
      <c r="B7045" s="255">
        <v>6982</v>
      </c>
      <c r="C7045" s="254">
        <v>113.66674348065254</v>
      </c>
    </row>
    <row r="7046" spans="2:3" x14ac:dyDescent="0.25">
      <c r="B7046" s="255">
        <v>6983</v>
      </c>
      <c r="C7046" s="254">
        <v>150.68772191803228</v>
      </c>
    </row>
    <row r="7047" spans="2:3" x14ac:dyDescent="0.25">
      <c r="B7047" s="255">
        <v>6984</v>
      </c>
      <c r="C7047" s="254">
        <v>104.76534410684312</v>
      </c>
    </row>
    <row r="7048" spans="2:3" x14ac:dyDescent="0.25">
      <c r="B7048" s="255">
        <v>6985</v>
      </c>
      <c r="C7048" s="254">
        <v>145.94386459878558</v>
      </c>
    </row>
    <row r="7049" spans="2:3" x14ac:dyDescent="0.25">
      <c r="B7049" s="255">
        <v>6986</v>
      </c>
      <c r="C7049" s="254">
        <v>128.68697305323462</v>
      </c>
    </row>
    <row r="7050" spans="2:3" x14ac:dyDescent="0.25">
      <c r="B7050" s="255">
        <v>6987</v>
      </c>
      <c r="C7050" s="254">
        <v>128.049055900024</v>
      </c>
    </row>
    <row r="7051" spans="2:3" x14ac:dyDescent="0.25">
      <c r="B7051" s="255">
        <v>6988</v>
      </c>
      <c r="C7051" s="254">
        <v>148.1185555499253</v>
      </c>
    </row>
    <row r="7052" spans="2:3" x14ac:dyDescent="0.25">
      <c r="B7052" s="255">
        <v>6989</v>
      </c>
      <c r="C7052" s="254">
        <v>162.43142744933309</v>
      </c>
    </row>
    <row r="7053" spans="2:3" x14ac:dyDescent="0.25">
      <c r="B7053" s="255">
        <v>6990</v>
      </c>
      <c r="C7053" s="254">
        <v>100.21548505663228</v>
      </c>
    </row>
    <row r="7054" spans="2:3" x14ac:dyDescent="0.25">
      <c r="B7054" s="255">
        <v>6991</v>
      </c>
      <c r="C7054" s="254">
        <v>91.385412782086817</v>
      </c>
    </row>
    <row r="7055" spans="2:3" x14ac:dyDescent="0.25">
      <c r="B7055" s="255">
        <v>6992</v>
      </c>
      <c r="C7055" s="254">
        <v>117.34414346305655</v>
      </c>
    </row>
    <row r="7056" spans="2:3" x14ac:dyDescent="0.25">
      <c r="B7056" s="255">
        <v>6993</v>
      </c>
      <c r="C7056" s="254">
        <v>102.18136852426426</v>
      </c>
    </row>
    <row r="7057" spans="2:3" x14ac:dyDescent="0.25">
      <c r="B7057" s="255">
        <v>6994</v>
      </c>
      <c r="C7057" s="254">
        <v>155.98852452590091</v>
      </c>
    </row>
    <row r="7058" spans="2:3" x14ac:dyDescent="0.25">
      <c r="B7058" s="255">
        <v>6995</v>
      </c>
      <c r="C7058" s="254">
        <v>105.79509132600523</v>
      </c>
    </row>
    <row r="7059" spans="2:3" x14ac:dyDescent="0.25">
      <c r="B7059" s="255">
        <v>6996</v>
      </c>
      <c r="C7059" s="254">
        <v>130.50335698165077</v>
      </c>
    </row>
    <row r="7060" spans="2:3" x14ac:dyDescent="0.25">
      <c r="B7060" s="255">
        <v>6997</v>
      </c>
      <c r="C7060" s="254">
        <v>144.11566404705735</v>
      </c>
    </row>
    <row r="7061" spans="2:3" x14ac:dyDescent="0.25">
      <c r="B7061" s="255">
        <v>6998</v>
      </c>
      <c r="C7061" s="254">
        <v>133.97931015388849</v>
      </c>
    </row>
    <row r="7062" spans="2:3" x14ac:dyDescent="0.25">
      <c r="B7062" s="255">
        <v>6999</v>
      </c>
      <c r="C7062" s="254">
        <v>88.17468072518183</v>
      </c>
    </row>
    <row r="7063" spans="2:3" x14ac:dyDescent="0.25">
      <c r="B7063" s="255">
        <v>7000</v>
      </c>
      <c r="C7063" s="254">
        <v>81.853391809050606</v>
      </c>
    </row>
    <row r="7064" spans="2:3" x14ac:dyDescent="0.25">
      <c r="B7064" s="255">
        <v>7001</v>
      </c>
      <c r="C7064" s="254">
        <v>148.20462852488359</v>
      </c>
    </row>
    <row r="7065" spans="2:3" x14ac:dyDescent="0.25">
      <c r="B7065" s="255">
        <v>7002</v>
      </c>
      <c r="C7065" s="254">
        <v>143.56999787694346</v>
      </c>
    </row>
    <row r="7066" spans="2:3" x14ac:dyDescent="0.25">
      <c r="B7066" s="255">
        <v>7003</v>
      </c>
      <c r="C7066" s="254">
        <v>122.42900311463684</v>
      </c>
    </row>
    <row r="7067" spans="2:3" x14ac:dyDescent="0.25">
      <c r="B7067" s="255">
        <v>7004</v>
      </c>
      <c r="C7067" s="254">
        <v>155.74496104557636</v>
      </c>
    </row>
    <row r="7068" spans="2:3" x14ac:dyDescent="0.25">
      <c r="B7068" s="255">
        <v>7005</v>
      </c>
      <c r="C7068" s="254">
        <v>79.49370753484159</v>
      </c>
    </row>
    <row r="7069" spans="2:3" x14ac:dyDescent="0.25">
      <c r="B7069" s="255">
        <v>7006</v>
      </c>
      <c r="C7069" s="254">
        <v>88.121000131377571</v>
      </c>
    </row>
    <row r="7070" spans="2:3" x14ac:dyDescent="0.25">
      <c r="B7070" s="255">
        <v>7007</v>
      </c>
      <c r="C7070" s="254">
        <v>114.16890396255724</v>
      </c>
    </row>
    <row r="7071" spans="2:3" x14ac:dyDescent="0.25">
      <c r="B7071" s="255">
        <v>7008</v>
      </c>
      <c r="C7071" s="254">
        <v>159.07046294888204</v>
      </c>
    </row>
    <row r="7072" spans="2:3" x14ac:dyDescent="0.25">
      <c r="B7072" s="255">
        <v>7009</v>
      </c>
      <c r="C7072" s="254">
        <v>93.757433724468044</v>
      </c>
    </row>
    <row r="7073" spans="2:3" x14ac:dyDescent="0.25">
      <c r="B7073" s="255">
        <v>7010</v>
      </c>
      <c r="C7073" s="254">
        <v>136.36208284262747</v>
      </c>
    </row>
    <row r="7074" spans="2:3" x14ac:dyDescent="0.25">
      <c r="B7074" s="255">
        <v>7011</v>
      </c>
      <c r="C7074" s="254">
        <v>152.86508976494946</v>
      </c>
    </row>
    <row r="7075" spans="2:3" x14ac:dyDescent="0.25">
      <c r="B7075" s="255">
        <v>7012</v>
      </c>
      <c r="C7075" s="254">
        <v>156.28948839566726</v>
      </c>
    </row>
    <row r="7076" spans="2:3" x14ac:dyDescent="0.25">
      <c r="B7076" s="255">
        <v>7013</v>
      </c>
      <c r="C7076" s="254">
        <v>152.6670578312465</v>
      </c>
    </row>
    <row r="7077" spans="2:3" x14ac:dyDescent="0.25">
      <c r="B7077" s="255">
        <v>7014</v>
      </c>
      <c r="C7077" s="254">
        <v>105.10880342093643</v>
      </c>
    </row>
    <row r="7078" spans="2:3" x14ac:dyDescent="0.25">
      <c r="B7078" s="255">
        <v>7015</v>
      </c>
      <c r="C7078" s="254">
        <v>129.81617029371756</v>
      </c>
    </row>
    <row r="7079" spans="2:3" x14ac:dyDescent="0.25">
      <c r="B7079" s="255">
        <v>7016</v>
      </c>
      <c r="C7079" s="254">
        <v>156.73555496620025</v>
      </c>
    </row>
    <row r="7080" spans="2:3" x14ac:dyDescent="0.25">
      <c r="B7080" s="255">
        <v>7017</v>
      </c>
      <c r="C7080" s="254">
        <v>111.00485301971688</v>
      </c>
    </row>
    <row r="7081" spans="2:3" x14ac:dyDescent="0.25">
      <c r="B7081" s="255">
        <v>7018</v>
      </c>
      <c r="C7081" s="254">
        <v>117.18347414457166</v>
      </c>
    </row>
    <row r="7082" spans="2:3" x14ac:dyDescent="0.25">
      <c r="B7082" s="255">
        <v>7019</v>
      </c>
      <c r="C7082" s="254">
        <v>93.196568830115595</v>
      </c>
    </row>
    <row r="7083" spans="2:3" x14ac:dyDescent="0.25">
      <c r="B7083" s="255">
        <v>7020</v>
      </c>
      <c r="C7083" s="254">
        <v>130.10500979740013</v>
      </c>
    </row>
    <row r="7084" spans="2:3" x14ac:dyDescent="0.25">
      <c r="B7084" s="255">
        <v>7021</v>
      </c>
      <c r="C7084" s="254">
        <v>164.85664452478261</v>
      </c>
    </row>
    <row r="7085" spans="2:3" x14ac:dyDescent="0.25">
      <c r="B7085" s="255">
        <v>7022</v>
      </c>
      <c r="C7085" s="254">
        <v>186.06415680287239</v>
      </c>
    </row>
    <row r="7086" spans="2:3" x14ac:dyDescent="0.25">
      <c r="B7086" s="255">
        <v>7023</v>
      </c>
      <c r="C7086" s="254">
        <v>123.407201940867</v>
      </c>
    </row>
    <row r="7087" spans="2:3" x14ac:dyDescent="0.25">
      <c r="B7087" s="255">
        <v>7024</v>
      </c>
      <c r="C7087" s="254">
        <v>89.633646194547822</v>
      </c>
    </row>
    <row r="7088" spans="2:3" x14ac:dyDescent="0.25">
      <c r="B7088" s="255">
        <v>7025</v>
      </c>
      <c r="C7088" s="254">
        <v>166.80909433524556</v>
      </c>
    </row>
    <row r="7089" spans="2:3" x14ac:dyDescent="0.25">
      <c r="B7089" s="255">
        <v>7026</v>
      </c>
      <c r="C7089" s="254">
        <v>155.34103632761139</v>
      </c>
    </row>
    <row r="7090" spans="2:3" x14ac:dyDescent="0.25">
      <c r="B7090" s="255">
        <v>7027</v>
      </c>
      <c r="C7090" s="254">
        <v>103.83381126543644</v>
      </c>
    </row>
    <row r="7091" spans="2:3" x14ac:dyDescent="0.25">
      <c r="B7091" s="255">
        <v>7028</v>
      </c>
      <c r="C7091" s="254">
        <v>140.56941548328618</v>
      </c>
    </row>
    <row r="7092" spans="2:3" x14ac:dyDescent="0.25">
      <c r="B7092" s="255">
        <v>7029</v>
      </c>
      <c r="C7092" s="254">
        <v>119.62133853516012</v>
      </c>
    </row>
    <row r="7093" spans="2:3" x14ac:dyDescent="0.25">
      <c r="B7093" s="255">
        <v>7030</v>
      </c>
      <c r="C7093" s="254">
        <v>150.31400052690447</v>
      </c>
    </row>
    <row r="7094" spans="2:3" x14ac:dyDescent="0.25">
      <c r="B7094" s="255">
        <v>7031</v>
      </c>
      <c r="C7094" s="254">
        <v>111.81194000881969</v>
      </c>
    </row>
    <row r="7095" spans="2:3" x14ac:dyDescent="0.25">
      <c r="B7095" s="255">
        <v>7032</v>
      </c>
      <c r="C7095" s="254">
        <v>143.29436717048338</v>
      </c>
    </row>
    <row r="7096" spans="2:3" x14ac:dyDescent="0.25">
      <c r="B7096" s="255">
        <v>7033</v>
      </c>
      <c r="C7096" s="254">
        <v>128.11468263604067</v>
      </c>
    </row>
    <row r="7097" spans="2:3" x14ac:dyDescent="0.25">
      <c r="B7097" s="255">
        <v>7034</v>
      </c>
      <c r="C7097" s="254">
        <v>111.75553611258889</v>
      </c>
    </row>
    <row r="7098" spans="2:3" x14ac:dyDescent="0.25">
      <c r="B7098" s="255">
        <v>7035</v>
      </c>
      <c r="C7098" s="254">
        <v>86.952158569105279</v>
      </c>
    </row>
    <row r="7099" spans="2:3" x14ac:dyDescent="0.25">
      <c r="B7099" s="255">
        <v>7036</v>
      </c>
      <c r="C7099" s="254">
        <v>141.07548515225642</v>
      </c>
    </row>
    <row r="7100" spans="2:3" x14ac:dyDescent="0.25">
      <c r="B7100" s="255">
        <v>7037</v>
      </c>
      <c r="C7100" s="254">
        <v>157.47186460115827</v>
      </c>
    </row>
    <row r="7101" spans="2:3" x14ac:dyDescent="0.25">
      <c r="B7101" s="255">
        <v>7038</v>
      </c>
      <c r="C7101" s="254">
        <v>155.52898986136597</v>
      </c>
    </row>
    <row r="7102" spans="2:3" x14ac:dyDescent="0.25">
      <c r="B7102" s="255">
        <v>7039</v>
      </c>
      <c r="C7102" s="254">
        <v>72.970813572521266</v>
      </c>
    </row>
    <row r="7103" spans="2:3" x14ac:dyDescent="0.25">
      <c r="B7103" s="255">
        <v>7040</v>
      </c>
      <c r="C7103" s="254">
        <v>126.63626297567161</v>
      </c>
    </row>
    <row r="7104" spans="2:3" x14ac:dyDescent="0.25">
      <c r="B7104" s="255">
        <v>7041</v>
      </c>
      <c r="C7104" s="254">
        <v>92.200028706746593</v>
      </c>
    </row>
    <row r="7105" spans="2:3" x14ac:dyDescent="0.25">
      <c r="B7105" s="255">
        <v>7042</v>
      </c>
      <c r="C7105" s="254">
        <v>101.03093193262799</v>
      </c>
    </row>
    <row r="7106" spans="2:3" x14ac:dyDescent="0.25">
      <c r="B7106" s="255">
        <v>7043</v>
      </c>
      <c r="C7106" s="254">
        <v>117.68410330142169</v>
      </c>
    </row>
    <row r="7107" spans="2:3" x14ac:dyDescent="0.25">
      <c r="B7107" s="255">
        <v>7044</v>
      </c>
      <c r="C7107" s="254">
        <v>108.52453450209833</v>
      </c>
    </row>
    <row r="7108" spans="2:3" x14ac:dyDescent="0.25">
      <c r="B7108" s="255">
        <v>7045</v>
      </c>
      <c r="C7108" s="254">
        <v>173.49626775634854</v>
      </c>
    </row>
    <row r="7109" spans="2:3" x14ac:dyDescent="0.25">
      <c r="B7109" s="255">
        <v>7046</v>
      </c>
      <c r="C7109" s="254">
        <v>126.05829566853214</v>
      </c>
    </row>
    <row r="7110" spans="2:3" x14ac:dyDescent="0.25">
      <c r="B7110" s="255">
        <v>7047</v>
      </c>
      <c r="C7110" s="254">
        <v>117.26834301183567</v>
      </c>
    </row>
    <row r="7111" spans="2:3" x14ac:dyDescent="0.25">
      <c r="B7111" s="255">
        <v>7048</v>
      </c>
      <c r="C7111" s="254">
        <v>98.417290961345756</v>
      </c>
    </row>
    <row r="7112" spans="2:3" x14ac:dyDescent="0.25">
      <c r="B7112" s="255">
        <v>7049</v>
      </c>
      <c r="C7112" s="254">
        <v>94.66479567600706</v>
      </c>
    </row>
    <row r="7113" spans="2:3" x14ac:dyDescent="0.25">
      <c r="B7113" s="255">
        <v>7050</v>
      </c>
      <c r="C7113" s="254">
        <v>132.30802239335378</v>
      </c>
    </row>
    <row r="7114" spans="2:3" x14ac:dyDescent="0.25">
      <c r="B7114" s="255">
        <v>7051</v>
      </c>
      <c r="C7114" s="254">
        <v>81.467652875632822</v>
      </c>
    </row>
    <row r="7115" spans="2:3" x14ac:dyDescent="0.25">
      <c r="B7115" s="255">
        <v>7052</v>
      </c>
      <c r="C7115" s="254">
        <v>100.34398790443424</v>
      </c>
    </row>
    <row r="7116" spans="2:3" x14ac:dyDescent="0.25">
      <c r="B7116" s="255">
        <v>7053</v>
      </c>
      <c r="C7116" s="254">
        <v>147.38978876734643</v>
      </c>
    </row>
    <row r="7117" spans="2:3" x14ac:dyDescent="0.25">
      <c r="B7117" s="255">
        <v>7054</v>
      </c>
      <c r="C7117" s="254">
        <v>99.556740251203351</v>
      </c>
    </row>
    <row r="7118" spans="2:3" x14ac:dyDescent="0.25">
      <c r="B7118" s="255">
        <v>7055</v>
      </c>
      <c r="C7118" s="254">
        <v>87.142087027131836</v>
      </c>
    </row>
    <row r="7119" spans="2:3" x14ac:dyDescent="0.25">
      <c r="B7119" s="255">
        <v>7056</v>
      </c>
      <c r="C7119" s="254">
        <v>151.54666644238534</v>
      </c>
    </row>
    <row r="7120" spans="2:3" x14ac:dyDescent="0.25">
      <c r="B7120" s="255">
        <v>7057</v>
      </c>
      <c r="C7120" s="254">
        <v>128.18052070658217</v>
      </c>
    </row>
    <row r="7121" spans="2:3" x14ac:dyDescent="0.25">
      <c r="B7121" s="255">
        <v>7058</v>
      </c>
      <c r="C7121" s="254">
        <v>156.91592449318733</v>
      </c>
    </row>
    <row r="7122" spans="2:3" x14ac:dyDescent="0.25">
      <c r="B7122" s="255">
        <v>7059</v>
      </c>
      <c r="C7122" s="254">
        <v>139.64618336085513</v>
      </c>
    </row>
    <row r="7123" spans="2:3" x14ac:dyDescent="0.25">
      <c r="B7123" s="255">
        <v>7060</v>
      </c>
      <c r="C7123" s="254">
        <v>126.53575550773479</v>
      </c>
    </row>
    <row r="7124" spans="2:3" x14ac:dyDescent="0.25">
      <c r="B7124" s="255">
        <v>7061</v>
      </c>
      <c r="C7124" s="254">
        <v>85.556811297911793</v>
      </c>
    </row>
    <row r="7125" spans="2:3" x14ac:dyDescent="0.25">
      <c r="B7125" s="255">
        <v>7062</v>
      </c>
      <c r="C7125" s="254">
        <v>156.14845007311462</v>
      </c>
    </row>
    <row r="7126" spans="2:3" x14ac:dyDescent="0.25">
      <c r="B7126" s="255">
        <v>7063</v>
      </c>
      <c r="C7126" s="254">
        <v>121.89939394404067</v>
      </c>
    </row>
    <row r="7127" spans="2:3" x14ac:dyDescent="0.25">
      <c r="B7127" s="255">
        <v>7064</v>
      </c>
      <c r="C7127" s="254">
        <v>102.77333372472734</v>
      </c>
    </row>
    <row r="7128" spans="2:3" x14ac:dyDescent="0.25">
      <c r="B7128" s="255">
        <v>7065</v>
      </c>
      <c r="C7128" s="254">
        <v>123.07643185160842</v>
      </c>
    </row>
    <row r="7129" spans="2:3" x14ac:dyDescent="0.25">
      <c r="B7129" s="255">
        <v>7066</v>
      </c>
      <c r="C7129" s="254">
        <v>117.76808574011079</v>
      </c>
    </row>
    <row r="7130" spans="2:3" x14ac:dyDescent="0.25">
      <c r="B7130" s="255">
        <v>7067</v>
      </c>
      <c r="C7130" s="254">
        <v>108.13279791776209</v>
      </c>
    </row>
    <row r="7131" spans="2:3" x14ac:dyDescent="0.25">
      <c r="B7131" s="255">
        <v>7068</v>
      </c>
      <c r="C7131" s="254">
        <v>126.60086107425376</v>
      </c>
    </row>
    <row r="7132" spans="2:3" x14ac:dyDescent="0.25">
      <c r="B7132" s="255">
        <v>7069</v>
      </c>
      <c r="C7132" s="254">
        <v>136.91429731882411</v>
      </c>
    </row>
    <row r="7133" spans="2:3" x14ac:dyDescent="0.25">
      <c r="B7133" s="255">
        <v>7070</v>
      </c>
      <c r="C7133" s="254">
        <v>111.95282029527425</v>
      </c>
    </row>
    <row r="7134" spans="2:3" x14ac:dyDescent="0.25">
      <c r="B7134" s="255">
        <v>7071</v>
      </c>
      <c r="C7134" s="254">
        <v>94.914162518631883</v>
      </c>
    </row>
    <row r="7135" spans="2:3" x14ac:dyDescent="0.25">
      <c r="B7135" s="255">
        <v>7072</v>
      </c>
      <c r="C7135" s="254">
        <v>154.52604642242477</v>
      </c>
    </row>
    <row r="7136" spans="2:3" x14ac:dyDescent="0.25">
      <c r="B7136" s="255">
        <v>7073</v>
      </c>
      <c r="C7136" s="254">
        <v>133.78219273161588</v>
      </c>
    </row>
    <row r="7137" spans="2:3" x14ac:dyDescent="0.25">
      <c r="B7137" s="255">
        <v>7074</v>
      </c>
      <c r="C7137" s="254">
        <v>82.120006875526741</v>
      </c>
    </row>
    <row r="7138" spans="2:3" x14ac:dyDescent="0.25">
      <c r="B7138" s="255">
        <v>7075</v>
      </c>
      <c r="C7138" s="254">
        <v>80.459235398114203</v>
      </c>
    </row>
    <row r="7139" spans="2:3" x14ac:dyDescent="0.25">
      <c r="B7139" s="255">
        <v>7076</v>
      </c>
      <c r="C7139" s="254">
        <v>100.62146688942114</v>
      </c>
    </row>
    <row r="7140" spans="2:3" x14ac:dyDescent="0.25">
      <c r="B7140" s="255">
        <v>7077</v>
      </c>
      <c r="C7140" s="254">
        <v>159.51944415914789</v>
      </c>
    </row>
    <row r="7141" spans="2:3" x14ac:dyDescent="0.25">
      <c r="B7141" s="255">
        <v>7078</v>
      </c>
      <c r="C7141" s="254">
        <v>109.18802923294639</v>
      </c>
    </row>
    <row r="7142" spans="2:3" x14ac:dyDescent="0.25">
      <c r="B7142" s="255">
        <v>7079</v>
      </c>
      <c r="C7142" s="254">
        <v>92.882695774527491</v>
      </c>
    </row>
    <row r="7143" spans="2:3" x14ac:dyDescent="0.25">
      <c r="B7143" s="255">
        <v>7080</v>
      </c>
      <c r="C7143" s="254">
        <v>120.93612210641187</v>
      </c>
    </row>
    <row r="7144" spans="2:3" x14ac:dyDescent="0.25">
      <c r="B7144" s="255">
        <v>7081</v>
      </c>
      <c r="C7144" s="254">
        <v>116.06267478442008</v>
      </c>
    </row>
    <row r="7145" spans="2:3" x14ac:dyDescent="0.25">
      <c r="B7145" s="255">
        <v>7082</v>
      </c>
      <c r="C7145" s="254">
        <v>102.57151040880254</v>
      </c>
    </row>
    <row r="7146" spans="2:3" x14ac:dyDescent="0.25">
      <c r="B7146" s="255">
        <v>7083</v>
      </c>
      <c r="C7146" s="254">
        <v>111.86546694485247</v>
      </c>
    </row>
    <row r="7147" spans="2:3" x14ac:dyDescent="0.25">
      <c r="B7147" s="255">
        <v>7084</v>
      </c>
      <c r="C7147" s="254">
        <v>64.201347867662349</v>
      </c>
    </row>
    <row r="7148" spans="2:3" x14ac:dyDescent="0.25">
      <c r="B7148" s="255">
        <v>7085</v>
      </c>
      <c r="C7148" s="254">
        <v>104.0238599546192</v>
      </c>
    </row>
    <row r="7149" spans="2:3" x14ac:dyDescent="0.25">
      <c r="B7149" s="255">
        <v>7086</v>
      </c>
      <c r="C7149" s="254">
        <v>100.36279069819636</v>
      </c>
    </row>
    <row r="7150" spans="2:3" x14ac:dyDescent="0.25">
      <c r="B7150" s="255">
        <v>7087</v>
      </c>
      <c r="C7150" s="254">
        <v>88.641586115261887</v>
      </c>
    </row>
    <row r="7151" spans="2:3" x14ac:dyDescent="0.25">
      <c r="B7151" s="255">
        <v>7088</v>
      </c>
      <c r="C7151" s="254">
        <v>118.45019970223902</v>
      </c>
    </row>
    <row r="7152" spans="2:3" x14ac:dyDescent="0.25">
      <c r="B7152" s="255">
        <v>7089</v>
      </c>
      <c r="C7152" s="254">
        <v>102.4526866142499</v>
      </c>
    </row>
    <row r="7153" spans="2:3" x14ac:dyDescent="0.25">
      <c r="B7153" s="255">
        <v>7090</v>
      </c>
      <c r="C7153" s="254">
        <v>142.0189033667086</v>
      </c>
    </row>
    <row r="7154" spans="2:3" x14ac:dyDescent="0.25">
      <c r="B7154" s="255">
        <v>7091</v>
      </c>
      <c r="C7154" s="254">
        <v>130.67397574639205</v>
      </c>
    </row>
    <row r="7155" spans="2:3" x14ac:dyDescent="0.25">
      <c r="B7155" s="255">
        <v>7092</v>
      </c>
      <c r="C7155" s="254">
        <v>137.45249880418694</v>
      </c>
    </row>
    <row r="7156" spans="2:3" x14ac:dyDescent="0.25">
      <c r="B7156" s="255">
        <v>7093</v>
      </c>
      <c r="C7156" s="254">
        <v>109.38870082948647</v>
      </c>
    </row>
    <row r="7157" spans="2:3" x14ac:dyDescent="0.25">
      <c r="B7157" s="255">
        <v>7094</v>
      </c>
      <c r="C7157" s="254">
        <v>128.94553699988572</v>
      </c>
    </row>
    <row r="7158" spans="2:3" x14ac:dyDescent="0.25">
      <c r="B7158" s="255">
        <v>7095</v>
      </c>
      <c r="C7158" s="254">
        <v>148.03130761145124</v>
      </c>
    </row>
    <row r="7159" spans="2:3" x14ac:dyDescent="0.25">
      <c r="B7159" s="255">
        <v>7096</v>
      </c>
      <c r="C7159" s="254">
        <v>107.94657875616609</v>
      </c>
    </row>
    <row r="7160" spans="2:3" x14ac:dyDescent="0.25">
      <c r="B7160" s="255">
        <v>7097</v>
      </c>
      <c r="C7160" s="254">
        <v>95.948237939919238</v>
      </c>
    </row>
    <row r="7161" spans="2:3" x14ac:dyDescent="0.25">
      <c r="B7161" s="255">
        <v>7098</v>
      </c>
      <c r="C7161" s="254">
        <v>105.62297118047408</v>
      </c>
    </row>
    <row r="7162" spans="2:3" x14ac:dyDescent="0.25">
      <c r="B7162" s="255">
        <v>7099</v>
      </c>
      <c r="C7162" s="254">
        <v>133.01727269067192</v>
      </c>
    </row>
    <row r="7163" spans="2:3" x14ac:dyDescent="0.25">
      <c r="B7163" s="255">
        <v>7100</v>
      </c>
      <c r="C7163" s="254">
        <v>107.37446951588035</v>
      </c>
    </row>
    <row r="7164" spans="2:3" x14ac:dyDescent="0.25">
      <c r="B7164" s="255">
        <v>7101</v>
      </c>
      <c r="C7164" s="254">
        <v>156.42969171690976</v>
      </c>
    </row>
    <row r="7165" spans="2:3" x14ac:dyDescent="0.25">
      <c r="B7165" s="255">
        <v>7102</v>
      </c>
      <c r="C7165" s="254">
        <v>138.96226384164459</v>
      </c>
    </row>
    <row r="7166" spans="2:3" x14ac:dyDescent="0.25">
      <c r="B7166" s="255">
        <v>7103</v>
      </c>
      <c r="C7166" s="254">
        <v>148.67690618084143</v>
      </c>
    </row>
    <row r="7167" spans="2:3" x14ac:dyDescent="0.25">
      <c r="B7167" s="255">
        <v>7104</v>
      </c>
      <c r="C7167" s="254">
        <v>109.19420223590069</v>
      </c>
    </row>
    <row r="7168" spans="2:3" x14ac:dyDescent="0.25">
      <c r="B7168" s="255">
        <v>7105</v>
      </c>
      <c r="C7168" s="254">
        <v>167.12126693787343</v>
      </c>
    </row>
    <row r="7169" spans="2:3" x14ac:dyDescent="0.25">
      <c r="B7169" s="255">
        <v>7106</v>
      </c>
      <c r="C7169" s="254">
        <v>112.53545881025329</v>
      </c>
    </row>
    <row r="7170" spans="2:3" x14ac:dyDescent="0.25">
      <c r="B7170" s="255">
        <v>7107</v>
      </c>
      <c r="C7170" s="254">
        <v>119.36736868476969</v>
      </c>
    </row>
    <row r="7171" spans="2:3" x14ac:dyDescent="0.25">
      <c r="B7171" s="255">
        <v>7108</v>
      </c>
      <c r="C7171" s="254">
        <v>145.29854378706295</v>
      </c>
    </row>
    <row r="7172" spans="2:3" x14ac:dyDescent="0.25">
      <c r="B7172" s="255">
        <v>7109</v>
      </c>
      <c r="C7172" s="254">
        <v>170.61291465769185</v>
      </c>
    </row>
    <row r="7173" spans="2:3" x14ac:dyDescent="0.25">
      <c r="B7173" s="255">
        <v>7110</v>
      </c>
      <c r="C7173" s="254">
        <v>162.98912817579682</v>
      </c>
    </row>
    <row r="7174" spans="2:3" x14ac:dyDescent="0.25">
      <c r="B7174" s="255">
        <v>7111</v>
      </c>
      <c r="C7174" s="254">
        <v>108.95207540331988</v>
      </c>
    </row>
    <row r="7175" spans="2:3" x14ac:dyDescent="0.25">
      <c r="B7175" s="255">
        <v>7112</v>
      </c>
      <c r="C7175" s="254">
        <v>68.918850050587309</v>
      </c>
    </row>
    <row r="7176" spans="2:3" x14ac:dyDescent="0.25">
      <c r="B7176" s="255">
        <v>7113</v>
      </c>
      <c r="C7176" s="254">
        <v>83.189713210067794</v>
      </c>
    </row>
    <row r="7177" spans="2:3" x14ac:dyDescent="0.25">
      <c r="B7177" s="255">
        <v>7114</v>
      </c>
      <c r="C7177" s="254">
        <v>115.46141844750473</v>
      </c>
    </row>
    <row r="7178" spans="2:3" x14ac:dyDescent="0.25">
      <c r="B7178" s="255">
        <v>7115</v>
      </c>
      <c r="C7178" s="254">
        <v>104.17011839648082</v>
      </c>
    </row>
    <row r="7179" spans="2:3" x14ac:dyDescent="0.25">
      <c r="B7179" s="255">
        <v>7116</v>
      </c>
      <c r="C7179" s="254">
        <v>122.21713703054139</v>
      </c>
    </row>
    <row r="7180" spans="2:3" x14ac:dyDescent="0.25">
      <c r="B7180" s="255">
        <v>7117</v>
      </c>
      <c r="C7180" s="254">
        <v>135.99657811356616</v>
      </c>
    </row>
    <row r="7181" spans="2:3" x14ac:dyDescent="0.25">
      <c r="B7181" s="255">
        <v>7118</v>
      </c>
      <c r="C7181" s="254">
        <v>142.14293395348426</v>
      </c>
    </row>
    <row r="7182" spans="2:3" x14ac:dyDescent="0.25">
      <c r="B7182" s="255">
        <v>7119</v>
      </c>
      <c r="C7182" s="254">
        <v>114.67305975700597</v>
      </c>
    </row>
    <row r="7183" spans="2:3" x14ac:dyDescent="0.25">
      <c r="B7183" s="255">
        <v>7120</v>
      </c>
      <c r="C7183" s="254">
        <v>86.362828789751177</v>
      </c>
    </row>
    <row r="7184" spans="2:3" x14ac:dyDescent="0.25">
      <c r="B7184" s="255">
        <v>7121</v>
      </c>
      <c r="C7184" s="254">
        <v>106.15572427506399</v>
      </c>
    </row>
    <row r="7185" spans="2:3" x14ac:dyDescent="0.25">
      <c r="B7185" s="255">
        <v>7122</v>
      </c>
      <c r="C7185" s="254">
        <v>123.30883856862366</v>
      </c>
    </row>
    <row r="7186" spans="2:3" x14ac:dyDescent="0.25">
      <c r="B7186" s="255">
        <v>7123</v>
      </c>
      <c r="C7186" s="254">
        <v>168.76259603850713</v>
      </c>
    </row>
    <row r="7187" spans="2:3" x14ac:dyDescent="0.25">
      <c r="B7187" s="255">
        <v>7124</v>
      </c>
      <c r="C7187" s="254">
        <v>98.284919117492322</v>
      </c>
    </row>
    <row r="7188" spans="2:3" x14ac:dyDescent="0.25">
      <c r="B7188" s="255">
        <v>7125</v>
      </c>
      <c r="C7188" s="254">
        <v>101.62724725654304</v>
      </c>
    </row>
    <row r="7189" spans="2:3" x14ac:dyDescent="0.25">
      <c r="B7189" s="255">
        <v>7126</v>
      </c>
      <c r="C7189" s="254">
        <v>86.389948222571036</v>
      </c>
    </row>
    <row r="7190" spans="2:3" x14ac:dyDescent="0.25">
      <c r="B7190" s="255">
        <v>7127</v>
      </c>
      <c r="C7190" s="254">
        <v>148.59198382080336</v>
      </c>
    </row>
    <row r="7191" spans="2:3" x14ac:dyDescent="0.25">
      <c r="B7191" s="255">
        <v>7128</v>
      </c>
      <c r="C7191" s="254">
        <v>125.87229931402769</v>
      </c>
    </row>
    <row r="7192" spans="2:3" x14ac:dyDescent="0.25">
      <c r="B7192" s="255">
        <v>7129</v>
      </c>
      <c r="C7192" s="254">
        <v>124.94318863370509</v>
      </c>
    </row>
    <row r="7193" spans="2:3" x14ac:dyDescent="0.25">
      <c r="B7193" s="255">
        <v>7130</v>
      </c>
      <c r="C7193" s="254">
        <v>124.34570954373508</v>
      </c>
    </row>
    <row r="7194" spans="2:3" x14ac:dyDescent="0.25">
      <c r="B7194" s="255">
        <v>7131</v>
      </c>
      <c r="C7194" s="254">
        <v>153.95740109025513</v>
      </c>
    </row>
    <row r="7195" spans="2:3" x14ac:dyDescent="0.25">
      <c r="B7195" s="255">
        <v>7132</v>
      </c>
      <c r="C7195" s="254">
        <v>134.25041796752109</v>
      </c>
    </row>
    <row r="7196" spans="2:3" x14ac:dyDescent="0.25">
      <c r="B7196" s="255">
        <v>7133</v>
      </c>
      <c r="C7196" s="254">
        <v>120.31686061031104</v>
      </c>
    </row>
    <row r="7197" spans="2:3" x14ac:dyDescent="0.25">
      <c r="B7197" s="255">
        <v>7134</v>
      </c>
      <c r="C7197" s="254">
        <v>156.80509822113163</v>
      </c>
    </row>
    <row r="7198" spans="2:3" x14ac:dyDescent="0.25">
      <c r="B7198" s="255">
        <v>7135</v>
      </c>
      <c r="C7198" s="254">
        <v>156.02587648449224</v>
      </c>
    </row>
    <row r="7199" spans="2:3" x14ac:dyDescent="0.25">
      <c r="B7199" s="255">
        <v>7136</v>
      </c>
      <c r="C7199" s="254">
        <v>76.157020923960204</v>
      </c>
    </row>
    <row r="7200" spans="2:3" x14ac:dyDescent="0.25">
      <c r="B7200" s="255">
        <v>7137</v>
      </c>
      <c r="C7200" s="254">
        <v>145.52631410157628</v>
      </c>
    </row>
    <row r="7201" spans="2:3" x14ac:dyDescent="0.25">
      <c r="B7201" s="255">
        <v>7138</v>
      </c>
      <c r="C7201" s="254">
        <v>84.312166808932133</v>
      </c>
    </row>
    <row r="7202" spans="2:3" x14ac:dyDescent="0.25">
      <c r="B7202" s="255">
        <v>7139</v>
      </c>
      <c r="C7202" s="254">
        <v>131.03405136064333</v>
      </c>
    </row>
    <row r="7203" spans="2:3" x14ac:dyDescent="0.25">
      <c r="B7203" s="255">
        <v>7140</v>
      </c>
      <c r="C7203" s="254">
        <v>142.86093316239203</v>
      </c>
    </row>
    <row r="7204" spans="2:3" x14ac:dyDescent="0.25">
      <c r="B7204" s="255">
        <v>7141</v>
      </c>
      <c r="C7204" s="254">
        <v>120.42757567164854</v>
      </c>
    </row>
    <row r="7205" spans="2:3" x14ac:dyDescent="0.25">
      <c r="B7205" s="255">
        <v>7142</v>
      </c>
      <c r="C7205" s="254">
        <v>118.64417522849152</v>
      </c>
    </row>
    <row r="7206" spans="2:3" x14ac:dyDescent="0.25">
      <c r="B7206" s="255">
        <v>7143</v>
      </c>
      <c r="C7206" s="254">
        <v>84.916783043039345</v>
      </c>
    </row>
    <row r="7207" spans="2:3" x14ac:dyDescent="0.25">
      <c r="B7207" s="255">
        <v>7144</v>
      </c>
      <c r="C7207" s="254">
        <v>112.27114770802434</v>
      </c>
    </row>
    <row r="7208" spans="2:3" x14ac:dyDescent="0.25">
      <c r="B7208" s="255">
        <v>7145</v>
      </c>
      <c r="C7208" s="254">
        <v>103.66737509159464</v>
      </c>
    </row>
    <row r="7209" spans="2:3" x14ac:dyDescent="0.25">
      <c r="B7209" s="255">
        <v>7146</v>
      </c>
      <c r="C7209" s="254">
        <v>51.222216817599616</v>
      </c>
    </row>
    <row r="7210" spans="2:3" x14ac:dyDescent="0.25">
      <c r="B7210" s="255">
        <v>7147</v>
      </c>
      <c r="C7210" s="254">
        <v>142.12197293299607</v>
      </c>
    </row>
    <row r="7211" spans="2:3" x14ac:dyDescent="0.25">
      <c r="B7211" s="255">
        <v>7148</v>
      </c>
      <c r="C7211" s="254">
        <v>134.00503957112184</v>
      </c>
    </row>
    <row r="7212" spans="2:3" x14ac:dyDescent="0.25">
      <c r="B7212" s="255">
        <v>7149</v>
      </c>
      <c r="C7212" s="254">
        <v>115.87353601979324</v>
      </c>
    </row>
    <row r="7213" spans="2:3" x14ac:dyDescent="0.25">
      <c r="B7213" s="255">
        <v>7150</v>
      </c>
      <c r="C7213" s="254">
        <v>104.18555689991629</v>
      </c>
    </row>
    <row r="7214" spans="2:3" x14ac:dyDescent="0.25">
      <c r="B7214" s="255">
        <v>7151</v>
      </c>
      <c r="C7214" s="254">
        <v>83.804337605676409</v>
      </c>
    </row>
    <row r="7215" spans="2:3" x14ac:dyDescent="0.25">
      <c r="B7215" s="255">
        <v>7152</v>
      </c>
      <c r="C7215" s="254">
        <v>108.92552348914795</v>
      </c>
    </row>
    <row r="7216" spans="2:3" x14ac:dyDescent="0.25">
      <c r="B7216" s="255">
        <v>7153</v>
      </c>
      <c r="C7216" s="254">
        <v>135.43523279572446</v>
      </c>
    </row>
    <row r="7217" spans="2:3" x14ac:dyDescent="0.25">
      <c r="B7217" s="255">
        <v>7154</v>
      </c>
      <c r="C7217" s="254">
        <v>114.02402294015324</v>
      </c>
    </row>
    <row r="7218" spans="2:3" x14ac:dyDescent="0.25">
      <c r="B7218" s="255">
        <v>7155</v>
      </c>
      <c r="C7218" s="254">
        <v>125.54138978434834</v>
      </c>
    </row>
    <row r="7219" spans="2:3" x14ac:dyDescent="0.25">
      <c r="B7219" s="255">
        <v>7156</v>
      </c>
      <c r="C7219" s="254">
        <v>155.36844456688709</v>
      </c>
    </row>
    <row r="7220" spans="2:3" x14ac:dyDescent="0.25">
      <c r="B7220" s="255">
        <v>7157</v>
      </c>
      <c r="C7220" s="254">
        <v>153.14943946318459</v>
      </c>
    </row>
    <row r="7221" spans="2:3" x14ac:dyDescent="0.25">
      <c r="B7221" s="255">
        <v>7158</v>
      </c>
      <c r="C7221" s="254">
        <v>125.59129548722836</v>
      </c>
    </row>
    <row r="7222" spans="2:3" x14ac:dyDescent="0.25">
      <c r="B7222" s="255">
        <v>7159</v>
      </c>
      <c r="C7222" s="254">
        <v>118.1220913522158</v>
      </c>
    </row>
    <row r="7223" spans="2:3" x14ac:dyDescent="0.25">
      <c r="B7223" s="255">
        <v>7160</v>
      </c>
      <c r="C7223" s="254">
        <v>148.40238216588403</v>
      </c>
    </row>
    <row r="7224" spans="2:3" x14ac:dyDescent="0.25">
      <c r="B7224" s="255">
        <v>7161</v>
      </c>
      <c r="C7224" s="254">
        <v>116.76487069405346</v>
      </c>
    </row>
    <row r="7225" spans="2:3" x14ac:dyDescent="0.25">
      <c r="B7225" s="255">
        <v>7162</v>
      </c>
      <c r="C7225" s="254">
        <v>129.15006775232914</v>
      </c>
    </row>
    <row r="7226" spans="2:3" x14ac:dyDescent="0.25">
      <c r="B7226" s="255">
        <v>7163</v>
      </c>
      <c r="C7226" s="254">
        <v>143.43188962072023</v>
      </c>
    </row>
    <row r="7227" spans="2:3" x14ac:dyDescent="0.25">
      <c r="B7227" s="255">
        <v>7164</v>
      </c>
      <c r="C7227" s="254">
        <v>115.98537599717231</v>
      </c>
    </row>
    <row r="7228" spans="2:3" x14ac:dyDescent="0.25">
      <c r="B7228" s="255">
        <v>7165</v>
      </c>
      <c r="C7228" s="254">
        <v>105.10162229015148</v>
      </c>
    </row>
    <row r="7229" spans="2:3" x14ac:dyDescent="0.25">
      <c r="B7229" s="255">
        <v>7166</v>
      </c>
      <c r="C7229" s="254">
        <v>108.06078883498881</v>
      </c>
    </row>
    <row r="7230" spans="2:3" x14ac:dyDescent="0.25">
      <c r="B7230" s="255">
        <v>7167</v>
      </c>
      <c r="C7230" s="254">
        <v>164.12957961049977</v>
      </c>
    </row>
    <row r="7231" spans="2:3" x14ac:dyDescent="0.25">
      <c r="B7231" s="255">
        <v>7168</v>
      </c>
      <c r="C7231" s="254">
        <v>81.829512292174996</v>
      </c>
    </row>
    <row r="7232" spans="2:3" x14ac:dyDescent="0.25">
      <c r="B7232" s="255">
        <v>7169</v>
      </c>
      <c r="C7232" s="254">
        <v>139.17695831979893</v>
      </c>
    </row>
    <row r="7233" spans="2:3" x14ac:dyDescent="0.25">
      <c r="B7233" s="255">
        <v>7170</v>
      </c>
      <c r="C7233" s="254">
        <v>75.023835274745409</v>
      </c>
    </row>
    <row r="7234" spans="2:3" x14ac:dyDescent="0.25">
      <c r="B7234" s="255">
        <v>7171</v>
      </c>
      <c r="C7234" s="254">
        <v>110.67624979276334</v>
      </c>
    </row>
    <row r="7235" spans="2:3" x14ac:dyDescent="0.25">
      <c r="B7235" s="255">
        <v>7172</v>
      </c>
      <c r="C7235" s="254">
        <v>101.17047006388574</v>
      </c>
    </row>
    <row r="7236" spans="2:3" x14ac:dyDescent="0.25">
      <c r="B7236" s="255">
        <v>7173</v>
      </c>
      <c r="C7236" s="254">
        <v>86.755343398650851</v>
      </c>
    </row>
    <row r="7237" spans="2:3" x14ac:dyDescent="0.25">
      <c r="B7237" s="255">
        <v>7174</v>
      </c>
      <c r="C7237" s="254">
        <v>100.45141717038497</v>
      </c>
    </row>
    <row r="7238" spans="2:3" x14ac:dyDescent="0.25">
      <c r="B7238" s="255">
        <v>7175</v>
      </c>
      <c r="C7238" s="254">
        <v>133.88386364692562</v>
      </c>
    </row>
    <row r="7239" spans="2:3" x14ac:dyDescent="0.25">
      <c r="B7239" s="255">
        <v>7176</v>
      </c>
      <c r="C7239" s="254">
        <v>122.53078243226867</v>
      </c>
    </row>
    <row r="7240" spans="2:3" x14ac:dyDescent="0.25">
      <c r="B7240" s="255">
        <v>7177</v>
      </c>
      <c r="C7240" s="254">
        <v>152.1608525153288</v>
      </c>
    </row>
    <row r="7241" spans="2:3" x14ac:dyDescent="0.25">
      <c r="B7241" s="255">
        <v>7178</v>
      </c>
      <c r="C7241" s="254">
        <v>152.33520100455351</v>
      </c>
    </row>
    <row r="7242" spans="2:3" x14ac:dyDescent="0.25">
      <c r="B7242" s="255">
        <v>7179</v>
      </c>
      <c r="C7242" s="254">
        <v>100.67184158324835</v>
      </c>
    </row>
    <row r="7243" spans="2:3" x14ac:dyDescent="0.25">
      <c r="B7243" s="255">
        <v>7180</v>
      </c>
      <c r="C7243" s="254">
        <v>108.40900778122638</v>
      </c>
    </row>
    <row r="7244" spans="2:3" x14ac:dyDescent="0.25">
      <c r="B7244" s="255">
        <v>7181</v>
      </c>
      <c r="C7244" s="254">
        <v>136.34627296518383</v>
      </c>
    </row>
    <row r="7245" spans="2:3" x14ac:dyDescent="0.25">
      <c r="B7245" s="255">
        <v>7182</v>
      </c>
      <c r="C7245" s="254">
        <v>113.72239893313719</v>
      </c>
    </row>
    <row r="7246" spans="2:3" x14ac:dyDescent="0.25">
      <c r="B7246" s="255">
        <v>7183</v>
      </c>
      <c r="C7246" s="254">
        <v>115.04296636962596</v>
      </c>
    </row>
    <row r="7247" spans="2:3" x14ac:dyDescent="0.25">
      <c r="B7247" s="255">
        <v>7184</v>
      </c>
      <c r="C7247" s="254">
        <v>103.66408761439985</v>
      </c>
    </row>
    <row r="7248" spans="2:3" x14ac:dyDescent="0.25">
      <c r="B7248" s="255">
        <v>7185</v>
      </c>
      <c r="C7248" s="254">
        <v>84.959830606781949</v>
      </c>
    </row>
    <row r="7249" spans="2:3" x14ac:dyDescent="0.25">
      <c r="B7249" s="255">
        <v>7186</v>
      </c>
      <c r="C7249" s="254">
        <v>84.453382292924402</v>
      </c>
    </row>
    <row r="7250" spans="2:3" x14ac:dyDescent="0.25">
      <c r="B7250" s="255">
        <v>7187</v>
      </c>
      <c r="C7250" s="254">
        <v>110.2700351225467</v>
      </c>
    </row>
    <row r="7251" spans="2:3" x14ac:dyDescent="0.25">
      <c r="B7251" s="255">
        <v>7188</v>
      </c>
      <c r="C7251" s="254">
        <v>111.06969587370384</v>
      </c>
    </row>
    <row r="7252" spans="2:3" x14ac:dyDescent="0.25">
      <c r="B7252" s="255">
        <v>7189</v>
      </c>
      <c r="C7252" s="254">
        <v>141.80658484499395</v>
      </c>
    </row>
    <row r="7253" spans="2:3" x14ac:dyDescent="0.25">
      <c r="B7253" s="255">
        <v>7190</v>
      </c>
      <c r="C7253" s="254">
        <v>67.161421821288869</v>
      </c>
    </row>
    <row r="7254" spans="2:3" x14ac:dyDescent="0.25">
      <c r="B7254" s="255">
        <v>7191</v>
      </c>
      <c r="C7254" s="254">
        <v>120.97418973197608</v>
      </c>
    </row>
    <row r="7255" spans="2:3" x14ac:dyDescent="0.25">
      <c r="B7255" s="255">
        <v>7192</v>
      </c>
      <c r="C7255" s="254">
        <v>146.08930541080565</v>
      </c>
    </row>
    <row r="7256" spans="2:3" x14ac:dyDescent="0.25">
      <c r="B7256" s="255">
        <v>7193</v>
      </c>
      <c r="C7256" s="254">
        <v>118.43008557362919</v>
      </c>
    </row>
    <row r="7257" spans="2:3" x14ac:dyDescent="0.25">
      <c r="B7257" s="255">
        <v>7194</v>
      </c>
      <c r="C7257" s="254">
        <v>145.82081756342214</v>
      </c>
    </row>
    <row r="7258" spans="2:3" x14ac:dyDescent="0.25">
      <c r="B7258" s="255">
        <v>7195</v>
      </c>
      <c r="C7258" s="254">
        <v>82.028223220013018</v>
      </c>
    </row>
    <row r="7259" spans="2:3" x14ac:dyDescent="0.25">
      <c r="B7259" s="255">
        <v>7196</v>
      </c>
      <c r="C7259" s="254">
        <v>131.64462655364693</v>
      </c>
    </row>
    <row r="7260" spans="2:3" x14ac:dyDescent="0.25">
      <c r="B7260" s="255">
        <v>7197</v>
      </c>
      <c r="C7260" s="254">
        <v>143.00535241181345</v>
      </c>
    </row>
    <row r="7261" spans="2:3" x14ac:dyDescent="0.25">
      <c r="B7261" s="255">
        <v>7198</v>
      </c>
      <c r="C7261" s="254">
        <v>129.12528075881039</v>
      </c>
    </row>
    <row r="7262" spans="2:3" x14ac:dyDescent="0.25">
      <c r="B7262" s="255">
        <v>7199</v>
      </c>
      <c r="C7262" s="254">
        <v>118.37570385277674</v>
      </c>
    </row>
    <row r="7263" spans="2:3" x14ac:dyDescent="0.25">
      <c r="B7263" s="255">
        <v>7200</v>
      </c>
      <c r="C7263" s="254">
        <v>106.14113729548905</v>
      </c>
    </row>
    <row r="7264" spans="2:3" x14ac:dyDescent="0.25">
      <c r="B7264" s="255">
        <v>7201</v>
      </c>
      <c r="C7264" s="254">
        <v>113.92625236710134</v>
      </c>
    </row>
    <row r="7265" spans="2:3" x14ac:dyDescent="0.25">
      <c r="B7265" s="255">
        <v>7202</v>
      </c>
      <c r="C7265" s="254">
        <v>91.42703451148212</v>
      </c>
    </row>
    <row r="7266" spans="2:3" x14ac:dyDescent="0.25">
      <c r="B7266" s="255">
        <v>7203</v>
      </c>
      <c r="C7266" s="254">
        <v>112.58718081872939</v>
      </c>
    </row>
    <row r="7267" spans="2:3" x14ac:dyDescent="0.25">
      <c r="B7267" s="255">
        <v>7204</v>
      </c>
      <c r="C7267" s="254">
        <v>93.124146440482093</v>
      </c>
    </row>
    <row r="7268" spans="2:3" x14ac:dyDescent="0.25">
      <c r="B7268" s="255">
        <v>7205</v>
      </c>
      <c r="C7268" s="254">
        <v>146.56882327845466</v>
      </c>
    </row>
    <row r="7269" spans="2:3" x14ac:dyDescent="0.25">
      <c r="B7269" s="255">
        <v>7206</v>
      </c>
      <c r="C7269" s="254">
        <v>133.14387265145967</v>
      </c>
    </row>
    <row r="7270" spans="2:3" x14ac:dyDescent="0.25">
      <c r="B7270" s="255">
        <v>7207</v>
      </c>
      <c r="C7270" s="254">
        <v>98.402789025763809</v>
      </c>
    </row>
    <row r="7271" spans="2:3" x14ac:dyDescent="0.25">
      <c r="B7271" s="255">
        <v>7208</v>
      </c>
      <c r="C7271" s="254">
        <v>119.08419399294888</v>
      </c>
    </row>
    <row r="7272" spans="2:3" x14ac:dyDescent="0.25">
      <c r="B7272" s="255">
        <v>7209</v>
      </c>
      <c r="C7272" s="254">
        <v>137.11217940880002</v>
      </c>
    </row>
    <row r="7273" spans="2:3" x14ac:dyDescent="0.25">
      <c r="B7273" s="255">
        <v>7210</v>
      </c>
      <c r="C7273" s="254">
        <v>147.27611356191838</v>
      </c>
    </row>
    <row r="7274" spans="2:3" x14ac:dyDescent="0.25">
      <c r="B7274" s="255">
        <v>7211</v>
      </c>
      <c r="C7274" s="254">
        <v>159.08210892892362</v>
      </c>
    </row>
    <row r="7275" spans="2:3" x14ac:dyDescent="0.25">
      <c r="B7275" s="255">
        <v>7212</v>
      </c>
      <c r="C7275" s="254">
        <v>135.97692815351076</v>
      </c>
    </row>
    <row r="7276" spans="2:3" x14ac:dyDescent="0.25">
      <c r="B7276" s="255">
        <v>7213</v>
      </c>
      <c r="C7276" s="254">
        <v>114.28807346578051</v>
      </c>
    </row>
    <row r="7277" spans="2:3" x14ac:dyDescent="0.25">
      <c r="B7277" s="255">
        <v>7214</v>
      </c>
      <c r="C7277" s="254">
        <v>123.47539797587503</v>
      </c>
    </row>
    <row r="7278" spans="2:3" x14ac:dyDescent="0.25">
      <c r="B7278" s="255">
        <v>7215</v>
      </c>
      <c r="C7278" s="254">
        <v>115.16439023761875</v>
      </c>
    </row>
    <row r="7279" spans="2:3" x14ac:dyDescent="0.25">
      <c r="B7279" s="255">
        <v>7216</v>
      </c>
      <c r="C7279" s="254">
        <v>115.73294284445377</v>
      </c>
    </row>
    <row r="7280" spans="2:3" x14ac:dyDescent="0.25">
      <c r="B7280" s="255">
        <v>7217</v>
      </c>
      <c r="C7280" s="254">
        <v>140.32474697741662</v>
      </c>
    </row>
    <row r="7281" spans="2:3" x14ac:dyDescent="0.25">
      <c r="B7281" s="255">
        <v>7218</v>
      </c>
      <c r="C7281" s="254">
        <v>78.438049643290128</v>
      </c>
    </row>
    <row r="7282" spans="2:3" x14ac:dyDescent="0.25">
      <c r="B7282" s="255">
        <v>7219</v>
      </c>
      <c r="C7282" s="254">
        <v>142.77715646915459</v>
      </c>
    </row>
    <row r="7283" spans="2:3" x14ac:dyDescent="0.25">
      <c r="B7283" s="255">
        <v>7220</v>
      </c>
      <c r="C7283" s="254">
        <v>116.0838227986271</v>
      </c>
    </row>
    <row r="7284" spans="2:3" x14ac:dyDescent="0.25">
      <c r="B7284" s="255">
        <v>7221</v>
      </c>
      <c r="C7284" s="254">
        <v>83.646401323365438</v>
      </c>
    </row>
    <row r="7285" spans="2:3" x14ac:dyDescent="0.25">
      <c r="B7285" s="255">
        <v>7222</v>
      </c>
      <c r="C7285" s="254">
        <v>100.2081677674837</v>
      </c>
    </row>
    <row r="7286" spans="2:3" x14ac:dyDescent="0.25">
      <c r="B7286" s="255">
        <v>7223</v>
      </c>
      <c r="C7286" s="254">
        <v>94.513929086681799</v>
      </c>
    </row>
    <row r="7287" spans="2:3" x14ac:dyDescent="0.25">
      <c r="B7287" s="255">
        <v>7224</v>
      </c>
      <c r="C7287" s="254">
        <v>139.03449058305284</v>
      </c>
    </row>
    <row r="7288" spans="2:3" x14ac:dyDescent="0.25">
      <c r="B7288" s="255">
        <v>7225</v>
      </c>
      <c r="C7288" s="254">
        <v>116.95015806392578</v>
      </c>
    </row>
    <row r="7289" spans="2:3" x14ac:dyDescent="0.25">
      <c r="B7289" s="255">
        <v>7226</v>
      </c>
      <c r="C7289" s="254">
        <v>94.62055478789344</v>
      </c>
    </row>
    <row r="7290" spans="2:3" x14ac:dyDescent="0.25">
      <c r="B7290" s="255">
        <v>7227</v>
      </c>
      <c r="C7290" s="254">
        <v>112.80778310589116</v>
      </c>
    </row>
    <row r="7291" spans="2:3" x14ac:dyDescent="0.25">
      <c r="B7291" s="255">
        <v>7228</v>
      </c>
      <c r="C7291" s="254">
        <v>116.95439076403072</v>
      </c>
    </row>
    <row r="7292" spans="2:3" x14ac:dyDescent="0.25">
      <c r="B7292" s="255">
        <v>7229</v>
      </c>
      <c r="C7292" s="254">
        <v>101.45121496687236</v>
      </c>
    </row>
    <row r="7293" spans="2:3" x14ac:dyDescent="0.25">
      <c r="B7293" s="255">
        <v>7230</v>
      </c>
      <c r="C7293" s="254">
        <v>113.11258219428191</v>
      </c>
    </row>
    <row r="7294" spans="2:3" x14ac:dyDescent="0.25">
      <c r="B7294" s="255">
        <v>7231</v>
      </c>
      <c r="C7294" s="254">
        <v>127.31188877399954</v>
      </c>
    </row>
    <row r="7295" spans="2:3" x14ac:dyDescent="0.25">
      <c r="B7295" s="255">
        <v>7232</v>
      </c>
      <c r="C7295" s="254">
        <v>128.02388492948799</v>
      </c>
    </row>
    <row r="7296" spans="2:3" x14ac:dyDescent="0.25">
      <c r="B7296" s="255">
        <v>7233</v>
      </c>
      <c r="C7296" s="254">
        <v>121.1804197247498</v>
      </c>
    </row>
    <row r="7297" spans="2:3" x14ac:dyDescent="0.25">
      <c r="B7297" s="255">
        <v>7234</v>
      </c>
      <c r="C7297" s="254">
        <v>99.084328476887578</v>
      </c>
    </row>
    <row r="7298" spans="2:3" x14ac:dyDescent="0.25">
      <c r="B7298" s="255">
        <v>7235</v>
      </c>
      <c r="C7298" s="254">
        <v>144.48367660717091</v>
      </c>
    </row>
    <row r="7299" spans="2:3" x14ac:dyDescent="0.25">
      <c r="B7299" s="255">
        <v>7236</v>
      </c>
      <c r="C7299" s="254">
        <v>111.49420278649708</v>
      </c>
    </row>
    <row r="7300" spans="2:3" x14ac:dyDescent="0.25">
      <c r="B7300" s="255">
        <v>7237</v>
      </c>
      <c r="C7300" s="254">
        <v>152.78389637488343</v>
      </c>
    </row>
    <row r="7301" spans="2:3" x14ac:dyDescent="0.25">
      <c r="B7301" s="255">
        <v>7238</v>
      </c>
      <c r="C7301" s="254">
        <v>137.63499649598674</v>
      </c>
    </row>
    <row r="7302" spans="2:3" x14ac:dyDescent="0.25">
      <c r="B7302" s="255">
        <v>7239</v>
      </c>
      <c r="C7302" s="254">
        <v>109.54058346514176</v>
      </c>
    </row>
    <row r="7303" spans="2:3" x14ac:dyDescent="0.25">
      <c r="B7303" s="255">
        <v>7240</v>
      </c>
      <c r="C7303" s="254">
        <v>127.81984685117901</v>
      </c>
    </row>
    <row r="7304" spans="2:3" x14ac:dyDescent="0.25">
      <c r="B7304" s="255">
        <v>7241</v>
      </c>
      <c r="C7304" s="254">
        <v>85.57124407527067</v>
      </c>
    </row>
    <row r="7305" spans="2:3" x14ac:dyDescent="0.25">
      <c r="B7305" s="255">
        <v>7242</v>
      </c>
      <c r="C7305" s="254">
        <v>116.71243181685045</v>
      </c>
    </row>
    <row r="7306" spans="2:3" x14ac:dyDescent="0.25">
      <c r="B7306" s="255">
        <v>7243</v>
      </c>
      <c r="C7306" s="254">
        <v>127.55847793930396</v>
      </c>
    </row>
    <row r="7307" spans="2:3" x14ac:dyDescent="0.25">
      <c r="B7307" s="255">
        <v>7244</v>
      </c>
      <c r="C7307" s="254">
        <v>114.41758976008282</v>
      </c>
    </row>
    <row r="7308" spans="2:3" x14ac:dyDescent="0.25">
      <c r="B7308" s="255">
        <v>7245</v>
      </c>
      <c r="C7308" s="254">
        <v>116.46265292651616</v>
      </c>
    </row>
    <row r="7309" spans="2:3" x14ac:dyDescent="0.25">
      <c r="B7309" s="255">
        <v>7246</v>
      </c>
      <c r="C7309" s="254">
        <v>109.6234614753558</v>
      </c>
    </row>
    <row r="7310" spans="2:3" x14ac:dyDescent="0.25">
      <c r="B7310" s="255">
        <v>7247</v>
      </c>
      <c r="C7310" s="254">
        <v>130.31431655976689</v>
      </c>
    </row>
    <row r="7311" spans="2:3" x14ac:dyDescent="0.25">
      <c r="B7311" s="255">
        <v>7248</v>
      </c>
      <c r="C7311" s="254">
        <v>116.06988637418699</v>
      </c>
    </row>
    <row r="7312" spans="2:3" x14ac:dyDescent="0.25">
      <c r="B7312" s="255">
        <v>7249</v>
      </c>
      <c r="C7312" s="254">
        <v>127.57433037869482</v>
      </c>
    </row>
    <row r="7313" spans="2:3" x14ac:dyDescent="0.25">
      <c r="B7313" s="255">
        <v>7250</v>
      </c>
      <c r="C7313" s="254">
        <v>151.84135772650785</v>
      </c>
    </row>
    <row r="7314" spans="2:3" x14ac:dyDescent="0.25">
      <c r="B7314" s="255">
        <v>7251</v>
      </c>
      <c r="C7314" s="254">
        <v>126.12693784059046</v>
      </c>
    </row>
    <row r="7315" spans="2:3" x14ac:dyDescent="0.25">
      <c r="B7315" s="255">
        <v>7252</v>
      </c>
      <c r="C7315" s="254">
        <v>112.5691158135144</v>
      </c>
    </row>
    <row r="7316" spans="2:3" x14ac:dyDescent="0.25">
      <c r="B7316" s="255">
        <v>7253</v>
      </c>
      <c r="C7316" s="254">
        <v>97.061823628844763</v>
      </c>
    </row>
    <row r="7317" spans="2:3" x14ac:dyDescent="0.25">
      <c r="B7317" s="255">
        <v>7254</v>
      </c>
      <c r="C7317" s="254">
        <v>106.16700731481126</v>
      </c>
    </row>
    <row r="7318" spans="2:3" x14ac:dyDescent="0.25">
      <c r="B7318" s="255">
        <v>7255</v>
      </c>
      <c r="C7318" s="254">
        <v>98.26583198463922</v>
      </c>
    </row>
    <row r="7319" spans="2:3" x14ac:dyDescent="0.25">
      <c r="B7319" s="255">
        <v>7256</v>
      </c>
      <c r="C7319" s="254">
        <v>119.80081300565701</v>
      </c>
    </row>
    <row r="7320" spans="2:3" x14ac:dyDescent="0.25">
      <c r="B7320" s="255">
        <v>7257</v>
      </c>
      <c r="C7320" s="254">
        <v>135.27612130483197</v>
      </c>
    </row>
    <row r="7321" spans="2:3" x14ac:dyDescent="0.25">
      <c r="B7321" s="255">
        <v>7258</v>
      </c>
      <c r="C7321" s="254">
        <v>124.01554659542032</v>
      </c>
    </row>
    <row r="7322" spans="2:3" x14ac:dyDescent="0.25">
      <c r="B7322" s="255">
        <v>7259</v>
      </c>
      <c r="C7322" s="254">
        <v>121.63195169504768</v>
      </c>
    </row>
    <row r="7323" spans="2:3" x14ac:dyDescent="0.25">
      <c r="B7323" s="255">
        <v>7260</v>
      </c>
      <c r="C7323" s="254">
        <v>97.810994264621684</v>
      </c>
    </row>
    <row r="7324" spans="2:3" x14ac:dyDescent="0.25">
      <c r="B7324" s="255">
        <v>7261</v>
      </c>
      <c r="C7324" s="254">
        <v>106.26743477266031</v>
      </c>
    </row>
    <row r="7325" spans="2:3" x14ac:dyDescent="0.25">
      <c r="B7325" s="255">
        <v>7262</v>
      </c>
      <c r="C7325" s="254">
        <v>151.2358280455831</v>
      </c>
    </row>
    <row r="7326" spans="2:3" x14ac:dyDescent="0.25">
      <c r="B7326" s="255">
        <v>7263</v>
      </c>
      <c r="C7326" s="254">
        <v>97.188524929646292</v>
      </c>
    </row>
    <row r="7327" spans="2:3" x14ac:dyDescent="0.25">
      <c r="B7327" s="255">
        <v>7264</v>
      </c>
      <c r="C7327" s="254">
        <v>135.19878777297788</v>
      </c>
    </row>
    <row r="7328" spans="2:3" x14ac:dyDescent="0.25">
      <c r="B7328" s="255">
        <v>7265</v>
      </c>
      <c r="C7328" s="254">
        <v>140.52706988989212</v>
      </c>
    </row>
    <row r="7329" spans="2:3" x14ac:dyDescent="0.25">
      <c r="B7329" s="255">
        <v>7266</v>
      </c>
      <c r="C7329" s="254">
        <v>129.96206583941424</v>
      </c>
    </row>
    <row r="7330" spans="2:3" x14ac:dyDescent="0.25">
      <c r="B7330" s="255">
        <v>7267</v>
      </c>
      <c r="C7330" s="254">
        <v>130.01846114360958</v>
      </c>
    </row>
    <row r="7331" spans="2:3" x14ac:dyDescent="0.25">
      <c r="B7331" s="255">
        <v>7268</v>
      </c>
      <c r="C7331" s="254">
        <v>127.05892263818191</v>
      </c>
    </row>
    <row r="7332" spans="2:3" x14ac:dyDescent="0.25">
      <c r="B7332" s="255">
        <v>7269</v>
      </c>
      <c r="C7332" s="254">
        <v>126.22393825682641</v>
      </c>
    </row>
    <row r="7333" spans="2:3" x14ac:dyDescent="0.25">
      <c r="B7333" s="255">
        <v>7270</v>
      </c>
      <c r="C7333" s="254">
        <v>124.16994356364069</v>
      </c>
    </row>
    <row r="7334" spans="2:3" x14ac:dyDescent="0.25">
      <c r="B7334" s="255">
        <v>7271</v>
      </c>
      <c r="C7334" s="254">
        <v>109.36181911644343</v>
      </c>
    </row>
    <row r="7335" spans="2:3" x14ac:dyDescent="0.25">
      <c r="B7335" s="255">
        <v>7272</v>
      </c>
      <c r="C7335" s="254">
        <v>97.621996085577877</v>
      </c>
    </row>
    <row r="7336" spans="2:3" x14ac:dyDescent="0.25">
      <c r="B7336" s="255">
        <v>7273</v>
      </c>
      <c r="C7336" s="254">
        <v>118.75889712486666</v>
      </c>
    </row>
    <row r="7337" spans="2:3" x14ac:dyDescent="0.25">
      <c r="B7337" s="255">
        <v>7274</v>
      </c>
      <c r="C7337" s="254">
        <v>147.73003212031799</v>
      </c>
    </row>
    <row r="7338" spans="2:3" x14ac:dyDescent="0.25">
      <c r="B7338" s="255">
        <v>7275</v>
      </c>
      <c r="C7338" s="254">
        <v>121.49317035994483</v>
      </c>
    </row>
    <row r="7339" spans="2:3" x14ac:dyDescent="0.25">
      <c r="B7339" s="255">
        <v>7276</v>
      </c>
      <c r="C7339" s="254">
        <v>83.155386085047127</v>
      </c>
    </row>
    <row r="7340" spans="2:3" x14ac:dyDescent="0.25">
      <c r="B7340" s="255">
        <v>7277</v>
      </c>
      <c r="C7340" s="254">
        <v>112.32844827489511</v>
      </c>
    </row>
    <row r="7341" spans="2:3" x14ac:dyDescent="0.25">
      <c r="B7341" s="255">
        <v>7278</v>
      </c>
      <c r="C7341" s="254">
        <v>118.8454729628816</v>
      </c>
    </row>
    <row r="7342" spans="2:3" x14ac:dyDescent="0.25">
      <c r="B7342" s="255">
        <v>7279</v>
      </c>
      <c r="C7342" s="254">
        <v>159.16794763763752</v>
      </c>
    </row>
    <row r="7343" spans="2:3" x14ac:dyDescent="0.25">
      <c r="B7343" s="255">
        <v>7280</v>
      </c>
      <c r="C7343" s="254">
        <v>179.56922699447227</v>
      </c>
    </row>
    <row r="7344" spans="2:3" x14ac:dyDescent="0.25">
      <c r="B7344" s="255">
        <v>7281</v>
      </c>
      <c r="C7344" s="254">
        <v>83.809075815243091</v>
      </c>
    </row>
    <row r="7345" spans="2:3" x14ac:dyDescent="0.25">
      <c r="B7345" s="255">
        <v>7282</v>
      </c>
      <c r="C7345" s="254">
        <v>105.48816902295086</v>
      </c>
    </row>
    <row r="7346" spans="2:3" x14ac:dyDescent="0.25">
      <c r="B7346" s="255">
        <v>7283</v>
      </c>
      <c r="C7346" s="254">
        <v>96.921230124908206</v>
      </c>
    </row>
    <row r="7347" spans="2:3" x14ac:dyDescent="0.25">
      <c r="B7347" s="255">
        <v>7284</v>
      </c>
      <c r="C7347" s="254">
        <v>133.57799410603516</v>
      </c>
    </row>
    <row r="7348" spans="2:3" x14ac:dyDescent="0.25">
      <c r="B7348" s="255">
        <v>7285</v>
      </c>
      <c r="C7348" s="254">
        <v>93.084676625469612</v>
      </c>
    </row>
    <row r="7349" spans="2:3" x14ac:dyDescent="0.25">
      <c r="B7349" s="255">
        <v>7286</v>
      </c>
      <c r="C7349" s="254">
        <v>140.93637655214926</v>
      </c>
    </row>
    <row r="7350" spans="2:3" x14ac:dyDescent="0.25">
      <c r="B7350" s="255">
        <v>7287</v>
      </c>
      <c r="C7350" s="254">
        <v>131.90566205225826</v>
      </c>
    </row>
    <row r="7351" spans="2:3" x14ac:dyDescent="0.25">
      <c r="B7351" s="255">
        <v>7288</v>
      </c>
      <c r="C7351" s="254">
        <v>113.30699214365282</v>
      </c>
    </row>
    <row r="7352" spans="2:3" x14ac:dyDescent="0.25">
      <c r="B7352" s="255">
        <v>7289</v>
      </c>
      <c r="C7352" s="254">
        <v>45.830446731942573</v>
      </c>
    </row>
    <row r="7353" spans="2:3" x14ac:dyDescent="0.25">
      <c r="B7353" s="255">
        <v>7290</v>
      </c>
      <c r="C7353" s="254">
        <v>115.7650022791469</v>
      </c>
    </row>
    <row r="7354" spans="2:3" x14ac:dyDescent="0.25">
      <c r="B7354" s="255">
        <v>7291</v>
      </c>
      <c r="C7354" s="254">
        <v>133.89365664290153</v>
      </c>
    </row>
    <row r="7355" spans="2:3" x14ac:dyDescent="0.25">
      <c r="B7355" s="255">
        <v>7292</v>
      </c>
      <c r="C7355" s="254">
        <v>79.08597676311102</v>
      </c>
    </row>
    <row r="7356" spans="2:3" x14ac:dyDescent="0.25">
      <c r="B7356" s="255">
        <v>7293</v>
      </c>
      <c r="C7356" s="254">
        <v>112.85294134076183</v>
      </c>
    </row>
    <row r="7357" spans="2:3" x14ac:dyDescent="0.25">
      <c r="B7357" s="255">
        <v>7294</v>
      </c>
      <c r="C7357" s="254">
        <v>116.18692341598239</v>
      </c>
    </row>
    <row r="7358" spans="2:3" x14ac:dyDescent="0.25">
      <c r="B7358" s="255">
        <v>7295</v>
      </c>
      <c r="C7358" s="254">
        <v>109.32041558265782</v>
      </c>
    </row>
    <row r="7359" spans="2:3" x14ac:dyDescent="0.25">
      <c r="B7359" s="255">
        <v>7296</v>
      </c>
      <c r="C7359" s="254">
        <v>100.14881755879286</v>
      </c>
    </row>
    <row r="7360" spans="2:3" x14ac:dyDescent="0.25">
      <c r="B7360" s="255">
        <v>7297</v>
      </c>
      <c r="C7360" s="254">
        <v>129.69371612214908</v>
      </c>
    </row>
    <row r="7361" spans="2:3" x14ac:dyDescent="0.25">
      <c r="B7361" s="255">
        <v>7298</v>
      </c>
      <c r="C7361" s="254">
        <v>143.51608127364926</v>
      </c>
    </row>
    <row r="7362" spans="2:3" x14ac:dyDescent="0.25">
      <c r="B7362" s="255">
        <v>7299</v>
      </c>
      <c r="C7362" s="254">
        <v>130.02786410976066</v>
      </c>
    </row>
    <row r="7363" spans="2:3" x14ac:dyDescent="0.25">
      <c r="B7363" s="255">
        <v>7300</v>
      </c>
      <c r="C7363" s="254">
        <v>175.40221906522834</v>
      </c>
    </row>
    <row r="7364" spans="2:3" x14ac:dyDescent="0.25">
      <c r="B7364" s="255">
        <v>7301</v>
      </c>
      <c r="C7364" s="254">
        <v>149.27444939895565</v>
      </c>
    </row>
    <row r="7365" spans="2:3" x14ac:dyDescent="0.25">
      <c r="B7365" s="255">
        <v>7302</v>
      </c>
      <c r="C7365" s="254">
        <v>138.43533319424833</v>
      </c>
    </row>
    <row r="7366" spans="2:3" x14ac:dyDescent="0.25">
      <c r="B7366" s="255">
        <v>7303</v>
      </c>
      <c r="C7366" s="254">
        <v>107.69982319166797</v>
      </c>
    </row>
    <row r="7367" spans="2:3" x14ac:dyDescent="0.25">
      <c r="B7367" s="255">
        <v>7304</v>
      </c>
      <c r="C7367" s="254">
        <v>111.99510108018157</v>
      </c>
    </row>
    <row r="7368" spans="2:3" x14ac:dyDescent="0.25">
      <c r="B7368" s="255">
        <v>7305</v>
      </c>
      <c r="C7368" s="254">
        <v>130.82539615399111</v>
      </c>
    </row>
    <row r="7369" spans="2:3" x14ac:dyDescent="0.25">
      <c r="B7369" s="255">
        <v>7306</v>
      </c>
      <c r="C7369" s="254">
        <v>107.38380686987256</v>
      </c>
    </row>
    <row r="7370" spans="2:3" x14ac:dyDescent="0.25">
      <c r="B7370" s="255">
        <v>7307</v>
      </c>
      <c r="C7370" s="254">
        <v>88.669230507208383</v>
      </c>
    </row>
    <row r="7371" spans="2:3" x14ac:dyDescent="0.25">
      <c r="B7371" s="255">
        <v>7308</v>
      </c>
      <c r="C7371" s="254">
        <v>121.86486621678252</v>
      </c>
    </row>
    <row r="7372" spans="2:3" x14ac:dyDescent="0.25">
      <c r="B7372" s="255">
        <v>7309</v>
      </c>
      <c r="C7372" s="254">
        <v>90.208453537100667</v>
      </c>
    </row>
    <row r="7373" spans="2:3" x14ac:dyDescent="0.25">
      <c r="B7373" s="255">
        <v>7310</v>
      </c>
      <c r="C7373" s="254">
        <v>126.83780857903402</v>
      </c>
    </row>
    <row r="7374" spans="2:3" x14ac:dyDescent="0.25">
      <c r="B7374" s="255">
        <v>7311</v>
      </c>
      <c r="C7374" s="254">
        <v>136.10213145425931</v>
      </c>
    </row>
    <row r="7375" spans="2:3" x14ac:dyDescent="0.25">
      <c r="B7375" s="255">
        <v>7312</v>
      </c>
      <c r="C7375" s="254">
        <v>145.46202037202787</v>
      </c>
    </row>
    <row r="7376" spans="2:3" x14ac:dyDescent="0.25">
      <c r="B7376" s="255">
        <v>7313</v>
      </c>
      <c r="C7376" s="254">
        <v>152.53384239578926</v>
      </c>
    </row>
    <row r="7377" spans="2:3" x14ac:dyDescent="0.25">
      <c r="B7377" s="255">
        <v>7314</v>
      </c>
      <c r="C7377" s="254">
        <v>141.09417289432713</v>
      </c>
    </row>
    <row r="7378" spans="2:3" x14ac:dyDescent="0.25">
      <c r="B7378" s="255">
        <v>7315</v>
      </c>
      <c r="C7378" s="254">
        <v>146.85462487070851</v>
      </c>
    </row>
    <row r="7379" spans="2:3" x14ac:dyDescent="0.25">
      <c r="B7379" s="255">
        <v>7316</v>
      </c>
      <c r="C7379" s="254">
        <v>126.82529402343813</v>
      </c>
    </row>
    <row r="7380" spans="2:3" x14ac:dyDescent="0.25">
      <c r="B7380" s="255">
        <v>7317</v>
      </c>
      <c r="C7380" s="254">
        <v>143.46589462886956</v>
      </c>
    </row>
    <row r="7381" spans="2:3" x14ac:dyDescent="0.25">
      <c r="B7381" s="255">
        <v>7318</v>
      </c>
      <c r="C7381" s="254">
        <v>85.631299819712837</v>
      </c>
    </row>
    <row r="7382" spans="2:3" x14ac:dyDescent="0.25">
      <c r="B7382" s="255">
        <v>7319</v>
      </c>
      <c r="C7382" s="254">
        <v>129.2466800172252</v>
      </c>
    </row>
    <row r="7383" spans="2:3" x14ac:dyDescent="0.25">
      <c r="B7383" s="255">
        <v>7320</v>
      </c>
      <c r="C7383" s="254">
        <v>84.854168476500661</v>
      </c>
    </row>
    <row r="7384" spans="2:3" x14ac:dyDescent="0.25">
      <c r="B7384" s="255">
        <v>7321</v>
      </c>
      <c r="C7384" s="254">
        <v>144.16927913061721</v>
      </c>
    </row>
    <row r="7385" spans="2:3" x14ac:dyDescent="0.25">
      <c r="B7385" s="255">
        <v>7322</v>
      </c>
      <c r="C7385" s="254">
        <v>81.481300920166035</v>
      </c>
    </row>
    <row r="7386" spans="2:3" x14ac:dyDescent="0.25">
      <c r="B7386" s="255">
        <v>7323</v>
      </c>
      <c r="C7386" s="254">
        <v>160.68375397227905</v>
      </c>
    </row>
    <row r="7387" spans="2:3" x14ac:dyDescent="0.25">
      <c r="B7387" s="255">
        <v>7324</v>
      </c>
      <c r="C7387" s="254">
        <v>118.61651079494565</v>
      </c>
    </row>
    <row r="7388" spans="2:3" x14ac:dyDescent="0.25">
      <c r="B7388" s="255">
        <v>7325</v>
      </c>
      <c r="C7388" s="254">
        <v>106.14522407314459</v>
      </c>
    </row>
    <row r="7389" spans="2:3" x14ac:dyDescent="0.25">
      <c r="B7389" s="255">
        <v>7326</v>
      </c>
      <c r="C7389" s="254">
        <v>95.812708612061684</v>
      </c>
    </row>
    <row r="7390" spans="2:3" x14ac:dyDescent="0.25">
      <c r="B7390" s="255">
        <v>7327</v>
      </c>
      <c r="C7390" s="254">
        <v>109.33638608158715</v>
      </c>
    </row>
    <row r="7391" spans="2:3" x14ac:dyDescent="0.25">
      <c r="B7391" s="255">
        <v>7328</v>
      </c>
      <c r="C7391" s="254">
        <v>158.35138781725206</v>
      </c>
    </row>
    <row r="7392" spans="2:3" x14ac:dyDescent="0.25">
      <c r="B7392" s="255">
        <v>7329</v>
      </c>
      <c r="C7392" s="254">
        <v>109.10821250078193</v>
      </c>
    </row>
    <row r="7393" spans="2:3" x14ac:dyDescent="0.25">
      <c r="B7393" s="255">
        <v>7330</v>
      </c>
      <c r="C7393" s="254">
        <v>114.4484612998329</v>
      </c>
    </row>
    <row r="7394" spans="2:3" x14ac:dyDescent="0.25">
      <c r="B7394" s="255">
        <v>7331</v>
      </c>
      <c r="C7394" s="254">
        <v>113.80849353110023</v>
      </c>
    </row>
    <row r="7395" spans="2:3" x14ac:dyDescent="0.25">
      <c r="B7395" s="255">
        <v>7332</v>
      </c>
      <c r="C7395" s="254">
        <v>132.22837218869944</v>
      </c>
    </row>
    <row r="7396" spans="2:3" x14ac:dyDescent="0.25">
      <c r="B7396" s="255">
        <v>7333</v>
      </c>
      <c r="C7396" s="254">
        <v>94.825750336284074</v>
      </c>
    </row>
    <row r="7397" spans="2:3" x14ac:dyDescent="0.25">
      <c r="B7397" s="255">
        <v>7334</v>
      </c>
      <c r="C7397" s="254">
        <v>149.86419410059355</v>
      </c>
    </row>
    <row r="7398" spans="2:3" x14ac:dyDescent="0.25">
      <c r="B7398" s="255">
        <v>7335</v>
      </c>
      <c r="C7398" s="254">
        <v>132.9932764649941</v>
      </c>
    </row>
    <row r="7399" spans="2:3" x14ac:dyDescent="0.25">
      <c r="B7399" s="255">
        <v>7336</v>
      </c>
      <c r="C7399" s="254">
        <v>85.135126302359339</v>
      </c>
    </row>
    <row r="7400" spans="2:3" x14ac:dyDescent="0.25">
      <c r="B7400" s="255">
        <v>7337</v>
      </c>
      <c r="C7400" s="254">
        <v>125.79491067620614</v>
      </c>
    </row>
    <row r="7401" spans="2:3" x14ac:dyDescent="0.25">
      <c r="B7401" s="255">
        <v>7338</v>
      </c>
      <c r="C7401" s="254">
        <v>101.6409481006468</v>
      </c>
    </row>
    <row r="7402" spans="2:3" x14ac:dyDescent="0.25">
      <c r="B7402" s="255">
        <v>7339</v>
      </c>
      <c r="C7402" s="254">
        <v>134.70642924092459</v>
      </c>
    </row>
    <row r="7403" spans="2:3" x14ac:dyDescent="0.25">
      <c r="B7403" s="255">
        <v>7340</v>
      </c>
      <c r="C7403" s="254">
        <v>123.85530474801168</v>
      </c>
    </row>
    <row r="7404" spans="2:3" x14ac:dyDescent="0.25">
      <c r="B7404" s="255">
        <v>7341</v>
      </c>
      <c r="C7404" s="254">
        <v>127.12521937897438</v>
      </c>
    </row>
    <row r="7405" spans="2:3" x14ac:dyDescent="0.25">
      <c r="B7405" s="255">
        <v>7342</v>
      </c>
      <c r="C7405" s="254">
        <v>180.955227790061</v>
      </c>
    </row>
    <row r="7406" spans="2:3" x14ac:dyDescent="0.25">
      <c r="B7406" s="255">
        <v>7343</v>
      </c>
      <c r="C7406" s="254">
        <v>143.36058974934676</v>
      </c>
    </row>
    <row r="7407" spans="2:3" x14ac:dyDescent="0.25">
      <c r="B7407" s="255">
        <v>7344</v>
      </c>
      <c r="C7407" s="254">
        <v>124.39433511506068</v>
      </c>
    </row>
    <row r="7408" spans="2:3" x14ac:dyDescent="0.25">
      <c r="B7408" s="255">
        <v>7345</v>
      </c>
      <c r="C7408" s="254">
        <v>97.501309756253178</v>
      </c>
    </row>
    <row r="7409" spans="2:3" x14ac:dyDescent="0.25">
      <c r="B7409" s="255">
        <v>7346</v>
      </c>
      <c r="C7409" s="254">
        <v>100.57929039590732</v>
      </c>
    </row>
    <row r="7410" spans="2:3" x14ac:dyDescent="0.25">
      <c r="B7410" s="255">
        <v>7347</v>
      </c>
      <c r="C7410" s="254">
        <v>112.90234928577597</v>
      </c>
    </row>
    <row r="7411" spans="2:3" x14ac:dyDescent="0.25">
      <c r="B7411" s="255">
        <v>7348</v>
      </c>
      <c r="C7411" s="254">
        <v>167.06243979735461</v>
      </c>
    </row>
    <row r="7412" spans="2:3" x14ac:dyDescent="0.25">
      <c r="B7412" s="255">
        <v>7349</v>
      </c>
      <c r="C7412" s="254">
        <v>109.91245110001154</v>
      </c>
    </row>
    <row r="7413" spans="2:3" x14ac:dyDescent="0.25">
      <c r="B7413" s="255">
        <v>7350</v>
      </c>
      <c r="C7413" s="254">
        <v>168.86487473514995</v>
      </c>
    </row>
    <row r="7414" spans="2:3" x14ac:dyDescent="0.25">
      <c r="B7414" s="255">
        <v>7351</v>
      </c>
      <c r="C7414" s="254">
        <v>114.38137252099719</v>
      </c>
    </row>
    <row r="7415" spans="2:3" x14ac:dyDescent="0.25">
      <c r="B7415" s="255">
        <v>7352</v>
      </c>
      <c r="C7415" s="254">
        <v>113.0247210895259</v>
      </c>
    </row>
    <row r="7416" spans="2:3" x14ac:dyDescent="0.25">
      <c r="B7416" s="255">
        <v>7353</v>
      </c>
      <c r="C7416" s="254">
        <v>123.30004260375318</v>
      </c>
    </row>
    <row r="7417" spans="2:3" x14ac:dyDescent="0.25">
      <c r="B7417" s="255">
        <v>7354</v>
      </c>
      <c r="C7417" s="254">
        <v>119.17154771294985</v>
      </c>
    </row>
    <row r="7418" spans="2:3" x14ac:dyDescent="0.25">
      <c r="B7418" s="255">
        <v>7355</v>
      </c>
      <c r="C7418" s="254">
        <v>120.78196109685153</v>
      </c>
    </row>
    <row r="7419" spans="2:3" x14ac:dyDescent="0.25">
      <c r="B7419" s="255">
        <v>7356</v>
      </c>
      <c r="C7419" s="254">
        <v>109.32763987273253</v>
      </c>
    </row>
    <row r="7420" spans="2:3" x14ac:dyDescent="0.25">
      <c r="B7420" s="255">
        <v>7357</v>
      </c>
      <c r="C7420" s="254">
        <v>105.54794737829307</v>
      </c>
    </row>
    <row r="7421" spans="2:3" x14ac:dyDescent="0.25">
      <c r="B7421" s="255">
        <v>7358</v>
      </c>
      <c r="C7421" s="254">
        <v>102.70093156952662</v>
      </c>
    </row>
    <row r="7422" spans="2:3" x14ac:dyDescent="0.25">
      <c r="B7422" s="255">
        <v>7359</v>
      </c>
      <c r="C7422" s="254">
        <v>159.57278632279122</v>
      </c>
    </row>
    <row r="7423" spans="2:3" x14ac:dyDescent="0.25">
      <c r="B7423" s="255">
        <v>7360</v>
      </c>
      <c r="C7423" s="254">
        <v>159.39372602539237</v>
      </c>
    </row>
    <row r="7424" spans="2:3" x14ac:dyDescent="0.25">
      <c r="B7424" s="255">
        <v>7361</v>
      </c>
      <c r="C7424" s="254">
        <v>154.72637026741802</v>
      </c>
    </row>
    <row r="7425" spans="2:3" x14ac:dyDescent="0.25">
      <c r="B7425" s="255">
        <v>7362</v>
      </c>
      <c r="C7425" s="254">
        <v>114.41789618909361</v>
      </c>
    </row>
    <row r="7426" spans="2:3" x14ac:dyDescent="0.25">
      <c r="B7426" s="255">
        <v>7363</v>
      </c>
      <c r="C7426" s="254">
        <v>96.336365845414292</v>
      </c>
    </row>
    <row r="7427" spans="2:3" x14ac:dyDescent="0.25">
      <c r="B7427" s="255">
        <v>7364</v>
      </c>
      <c r="C7427" s="254">
        <v>112.34463252897146</v>
      </c>
    </row>
    <row r="7428" spans="2:3" x14ac:dyDescent="0.25">
      <c r="B7428" s="255">
        <v>7365</v>
      </c>
      <c r="C7428" s="254">
        <v>120.54606057959629</v>
      </c>
    </row>
    <row r="7429" spans="2:3" x14ac:dyDescent="0.25">
      <c r="B7429" s="255">
        <v>7366</v>
      </c>
      <c r="C7429" s="254">
        <v>117.25678411780824</v>
      </c>
    </row>
    <row r="7430" spans="2:3" x14ac:dyDescent="0.25">
      <c r="B7430" s="255">
        <v>7367</v>
      </c>
      <c r="C7430" s="254">
        <v>104.04957657992813</v>
      </c>
    </row>
    <row r="7431" spans="2:3" x14ac:dyDescent="0.25">
      <c r="B7431" s="255">
        <v>7368</v>
      </c>
      <c r="C7431" s="254">
        <v>127.51715779459444</v>
      </c>
    </row>
    <row r="7432" spans="2:3" x14ac:dyDescent="0.25">
      <c r="B7432" s="255">
        <v>7369</v>
      </c>
      <c r="C7432" s="254">
        <v>95.118995901828598</v>
      </c>
    </row>
    <row r="7433" spans="2:3" x14ac:dyDescent="0.25">
      <c r="B7433" s="255">
        <v>7370</v>
      </c>
      <c r="C7433" s="254">
        <v>147.6895170360819</v>
      </c>
    </row>
    <row r="7434" spans="2:3" x14ac:dyDescent="0.25">
      <c r="B7434" s="255">
        <v>7371</v>
      </c>
      <c r="C7434" s="254">
        <v>96.284080660054386</v>
      </c>
    </row>
    <row r="7435" spans="2:3" x14ac:dyDescent="0.25">
      <c r="B7435" s="255">
        <v>7372</v>
      </c>
      <c r="C7435" s="254">
        <v>114.23871963096364</v>
      </c>
    </row>
    <row r="7436" spans="2:3" x14ac:dyDescent="0.25">
      <c r="B7436" s="255">
        <v>7373</v>
      </c>
      <c r="C7436" s="254">
        <v>78.886479727586945</v>
      </c>
    </row>
    <row r="7437" spans="2:3" x14ac:dyDescent="0.25">
      <c r="B7437" s="255">
        <v>7374</v>
      </c>
      <c r="C7437" s="254">
        <v>112.71549947693937</v>
      </c>
    </row>
    <row r="7438" spans="2:3" x14ac:dyDescent="0.25">
      <c r="B7438" s="255">
        <v>7375</v>
      </c>
      <c r="C7438" s="254">
        <v>147.20898583978055</v>
      </c>
    </row>
    <row r="7439" spans="2:3" x14ac:dyDescent="0.25">
      <c r="B7439" s="255">
        <v>7376</v>
      </c>
      <c r="C7439" s="254">
        <v>94.308543596444935</v>
      </c>
    </row>
    <row r="7440" spans="2:3" x14ac:dyDescent="0.25">
      <c r="B7440" s="255">
        <v>7377</v>
      </c>
      <c r="C7440" s="254">
        <v>187.39760769560684</v>
      </c>
    </row>
    <row r="7441" spans="2:3" x14ac:dyDescent="0.25">
      <c r="B7441" s="255">
        <v>7378</v>
      </c>
      <c r="C7441" s="254">
        <v>107.33480885162716</v>
      </c>
    </row>
    <row r="7442" spans="2:3" x14ac:dyDescent="0.25">
      <c r="B7442" s="255">
        <v>7379</v>
      </c>
      <c r="C7442" s="254">
        <v>144.50418133217161</v>
      </c>
    </row>
    <row r="7443" spans="2:3" x14ac:dyDescent="0.25">
      <c r="B7443" s="255">
        <v>7380</v>
      </c>
      <c r="C7443" s="254">
        <v>116.7666468299149</v>
      </c>
    </row>
    <row r="7444" spans="2:3" x14ac:dyDescent="0.25">
      <c r="B7444" s="255">
        <v>7381</v>
      </c>
      <c r="C7444" s="254">
        <v>142.4709164119617</v>
      </c>
    </row>
    <row r="7445" spans="2:3" x14ac:dyDescent="0.25">
      <c r="B7445" s="255">
        <v>7382</v>
      </c>
      <c r="C7445" s="254">
        <v>114.95808378652126</v>
      </c>
    </row>
    <row r="7446" spans="2:3" x14ac:dyDescent="0.25">
      <c r="B7446" s="255">
        <v>7383</v>
      </c>
      <c r="C7446" s="254">
        <v>142.130302786279</v>
      </c>
    </row>
    <row r="7447" spans="2:3" x14ac:dyDescent="0.25">
      <c r="B7447" s="255">
        <v>7384</v>
      </c>
      <c r="C7447" s="254">
        <v>112.31898353273678</v>
      </c>
    </row>
    <row r="7448" spans="2:3" x14ac:dyDescent="0.25">
      <c r="B7448" s="255">
        <v>7385</v>
      </c>
      <c r="C7448" s="254">
        <v>134.3862815165501</v>
      </c>
    </row>
    <row r="7449" spans="2:3" x14ac:dyDescent="0.25">
      <c r="B7449" s="255">
        <v>7386</v>
      </c>
      <c r="C7449" s="254">
        <v>133.09993797787578</v>
      </c>
    </row>
    <row r="7450" spans="2:3" x14ac:dyDescent="0.25">
      <c r="B7450" s="255">
        <v>7387</v>
      </c>
      <c r="C7450" s="254">
        <v>85.986891965034005</v>
      </c>
    </row>
    <row r="7451" spans="2:3" x14ac:dyDescent="0.25">
      <c r="B7451" s="255">
        <v>7388</v>
      </c>
      <c r="C7451" s="254">
        <v>114.42817135792198</v>
      </c>
    </row>
    <row r="7452" spans="2:3" x14ac:dyDescent="0.25">
      <c r="B7452" s="255">
        <v>7389</v>
      </c>
      <c r="C7452" s="254">
        <v>95.227756768858768</v>
      </c>
    </row>
    <row r="7453" spans="2:3" x14ac:dyDescent="0.25">
      <c r="B7453" s="255">
        <v>7390</v>
      </c>
      <c r="C7453" s="254">
        <v>129.93625890925097</v>
      </c>
    </row>
    <row r="7454" spans="2:3" x14ac:dyDescent="0.25">
      <c r="B7454" s="255">
        <v>7391</v>
      </c>
      <c r="C7454" s="254">
        <v>114.65686508127807</v>
      </c>
    </row>
    <row r="7455" spans="2:3" x14ac:dyDescent="0.25">
      <c r="B7455" s="255">
        <v>7392</v>
      </c>
      <c r="C7455" s="254">
        <v>97.20719384690463</v>
      </c>
    </row>
    <row r="7456" spans="2:3" x14ac:dyDescent="0.25">
      <c r="B7456" s="255">
        <v>7393</v>
      </c>
      <c r="C7456" s="254">
        <v>111.77766925936302</v>
      </c>
    </row>
    <row r="7457" spans="2:3" x14ac:dyDescent="0.25">
      <c r="B7457" s="255">
        <v>7394</v>
      </c>
      <c r="C7457" s="254">
        <v>172.09207803277519</v>
      </c>
    </row>
    <row r="7458" spans="2:3" x14ac:dyDescent="0.25">
      <c r="B7458" s="255">
        <v>7395</v>
      </c>
      <c r="C7458" s="254">
        <v>86.950584851170333</v>
      </c>
    </row>
    <row r="7459" spans="2:3" x14ac:dyDescent="0.25">
      <c r="B7459" s="255">
        <v>7396</v>
      </c>
      <c r="C7459" s="254">
        <v>145.10917580914202</v>
      </c>
    </row>
    <row r="7460" spans="2:3" x14ac:dyDescent="0.25">
      <c r="B7460" s="255">
        <v>7397</v>
      </c>
      <c r="C7460" s="254">
        <v>127.40502572218324</v>
      </c>
    </row>
    <row r="7461" spans="2:3" x14ac:dyDescent="0.25">
      <c r="B7461" s="255">
        <v>7398</v>
      </c>
      <c r="C7461" s="254">
        <v>71.455732086463769</v>
      </c>
    </row>
    <row r="7462" spans="2:3" x14ac:dyDescent="0.25">
      <c r="B7462" s="255">
        <v>7399</v>
      </c>
      <c r="C7462" s="254">
        <v>132.42831250724095</v>
      </c>
    </row>
    <row r="7463" spans="2:3" x14ac:dyDescent="0.25">
      <c r="B7463" s="255">
        <v>7400</v>
      </c>
      <c r="C7463" s="254">
        <v>127.74783783275673</v>
      </c>
    </row>
    <row r="7464" spans="2:3" x14ac:dyDescent="0.25">
      <c r="B7464" s="255">
        <v>7401</v>
      </c>
      <c r="C7464" s="254">
        <v>99.137158964036217</v>
      </c>
    </row>
    <row r="7465" spans="2:3" x14ac:dyDescent="0.25">
      <c r="B7465" s="255">
        <v>7402</v>
      </c>
      <c r="C7465" s="254">
        <v>139.40130539847667</v>
      </c>
    </row>
    <row r="7466" spans="2:3" x14ac:dyDescent="0.25">
      <c r="B7466" s="255">
        <v>7403</v>
      </c>
      <c r="C7466" s="254">
        <v>158.91388085821063</v>
      </c>
    </row>
    <row r="7467" spans="2:3" x14ac:dyDescent="0.25">
      <c r="B7467" s="255">
        <v>7404</v>
      </c>
      <c r="C7467" s="254">
        <v>136.46189721697746</v>
      </c>
    </row>
    <row r="7468" spans="2:3" x14ac:dyDescent="0.25">
      <c r="B7468" s="255">
        <v>7405</v>
      </c>
      <c r="C7468" s="254">
        <v>132.16000987742393</v>
      </c>
    </row>
    <row r="7469" spans="2:3" x14ac:dyDescent="0.25">
      <c r="B7469" s="255">
        <v>7406</v>
      </c>
      <c r="C7469" s="254">
        <v>137.58101889387399</v>
      </c>
    </row>
    <row r="7470" spans="2:3" x14ac:dyDescent="0.25">
      <c r="B7470" s="255">
        <v>7407</v>
      </c>
      <c r="C7470" s="254">
        <v>128.00700861569371</v>
      </c>
    </row>
    <row r="7471" spans="2:3" x14ac:dyDescent="0.25">
      <c r="B7471" s="255">
        <v>7408</v>
      </c>
      <c r="C7471" s="254">
        <v>132.6039209014366</v>
      </c>
    </row>
    <row r="7472" spans="2:3" x14ac:dyDescent="0.25">
      <c r="B7472" s="255">
        <v>7409</v>
      </c>
      <c r="C7472" s="254">
        <v>124.23150996036449</v>
      </c>
    </row>
    <row r="7473" spans="2:3" x14ac:dyDescent="0.25">
      <c r="B7473" s="255">
        <v>7410</v>
      </c>
      <c r="C7473" s="254">
        <v>105.67669506269921</v>
      </c>
    </row>
    <row r="7474" spans="2:3" x14ac:dyDescent="0.25">
      <c r="B7474" s="255">
        <v>7411</v>
      </c>
      <c r="C7474" s="254">
        <v>118.7522922399564</v>
      </c>
    </row>
    <row r="7475" spans="2:3" x14ac:dyDescent="0.25">
      <c r="B7475" s="255">
        <v>7412</v>
      </c>
      <c r="C7475" s="254">
        <v>132.93539667887813</v>
      </c>
    </row>
    <row r="7476" spans="2:3" x14ac:dyDescent="0.25">
      <c r="B7476" s="255">
        <v>7413</v>
      </c>
      <c r="C7476" s="254">
        <v>135.06308355569644</v>
      </c>
    </row>
    <row r="7477" spans="2:3" x14ac:dyDescent="0.25">
      <c r="B7477" s="255">
        <v>7414</v>
      </c>
      <c r="C7477" s="254">
        <v>136.66470055516686</v>
      </c>
    </row>
    <row r="7478" spans="2:3" x14ac:dyDescent="0.25">
      <c r="B7478" s="255">
        <v>7415</v>
      </c>
      <c r="C7478" s="254">
        <v>52.213614477790074</v>
      </c>
    </row>
    <row r="7479" spans="2:3" x14ac:dyDescent="0.25">
      <c r="B7479" s="255">
        <v>7416</v>
      </c>
      <c r="C7479" s="254">
        <v>109.91042611237273</v>
      </c>
    </row>
    <row r="7480" spans="2:3" x14ac:dyDescent="0.25">
      <c r="B7480" s="255">
        <v>7417</v>
      </c>
      <c r="C7480" s="254">
        <v>109.6166357643085</v>
      </c>
    </row>
    <row r="7481" spans="2:3" x14ac:dyDescent="0.25">
      <c r="B7481" s="255">
        <v>7418</v>
      </c>
      <c r="C7481" s="254">
        <v>53.500489643074204</v>
      </c>
    </row>
    <row r="7482" spans="2:3" x14ac:dyDescent="0.25">
      <c r="B7482" s="255">
        <v>7419</v>
      </c>
      <c r="C7482" s="254">
        <v>73.08839285316644</v>
      </c>
    </row>
    <row r="7483" spans="2:3" x14ac:dyDescent="0.25">
      <c r="B7483" s="255">
        <v>7420</v>
      </c>
      <c r="C7483" s="254">
        <v>130.76243599971593</v>
      </c>
    </row>
    <row r="7484" spans="2:3" x14ac:dyDescent="0.25">
      <c r="B7484" s="255">
        <v>7421</v>
      </c>
      <c r="C7484" s="254">
        <v>149.67072434757941</v>
      </c>
    </row>
    <row r="7485" spans="2:3" x14ac:dyDescent="0.25">
      <c r="B7485" s="255">
        <v>7422</v>
      </c>
      <c r="C7485" s="254">
        <v>112.68208506482189</v>
      </c>
    </row>
    <row r="7486" spans="2:3" x14ac:dyDescent="0.25">
      <c r="B7486" s="255">
        <v>7423</v>
      </c>
      <c r="C7486" s="254">
        <v>104.41070105423131</v>
      </c>
    </row>
    <row r="7487" spans="2:3" x14ac:dyDescent="0.25">
      <c r="B7487" s="255">
        <v>7424</v>
      </c>
      <c r="C7487" s="254">
        <v>174.46707385344013</v>
      </c>
    </row>
    <row r="7488" spans="2:3" x14ac:dyDescent="0.25">
      <c r="B7488" s="255">
        <v>7425</v>
      </c>
      <c r="C7488" s="254">
        <v>142.2918395068169</v>
      </c>
    </row>
    <row r="7489" spans="2:3" x14ac:dyDescent="0.25">
      <c r="B7489" s="255">
        <v>7426</v>
      </c>
      <c r="C7489" s="254">
        <v>139.81739397099935</v>
      </c>
    </row>
    <row r="7490" spans="2:3" x14ac:dyDescent="0.25">
      <c r="B7490" s="255">
        <v>7427</v>
      </c>
      <c r="C7490" s="254">
        <v>126.04494260063332</v>
      </c>
    </row>
    <row r="7491" spans="2:3" x14ac:dyDescent="0.25">
      <c r="B7491" s="255">
        <v>7428</v>
      </c>
      <c r="C7491" s="254">
        <v>83.6955116292214</v>
      </c>
    </row>
    <row r="7492" spans="2:3" x14ac:dyDescent="0.25">
      <c r="B7492" s="255">
        <v>7429</v>
      </c>
      <c r="C7492" s="254">
        <v>117.52304257548286</v>
      </c>
    </row>
    <row r="7493" spans="2:3" x14ac:dyDescent="0.25">
      <c r="B7493" s="255">
        <v>7430</v>
      </c>
      <c r="C7493" s="254">
        <v>137.57258789534058</v>
      </c>
    </row>
    <row r="7494" spans="2:3" x14ac:dyDescent="0.25">
      <c r="B7494" s="255">
        <v>7431</v>
      </c>
      <c r="C7494" s="254">
        <v>100.83474815885252</v>
      </c>
    </row>
    <row r="7495" spans="2:3" x14ac:dyDescent="0.25">
      <c r="B7495" s="255">
        <v>7432</v>
      </c>
      <c r="C7495" s="254">
        <v>104.79780586905001</v>
      </c>
    </row>
    <row r="7496" spans="2:3" x14ac:dyDescent="0.25">
      <c r="B7496" s="255">
        <v>7433</v>
      </c>
      <c r="C7496" s="254">
        <v>137.73694268080735</v>
      </c>
    </row>
    <row r="7497" spans="2:3" x14ac:dyDescent="0.25">
      <c r="B7497" s="255">
        <v>7434</v>
      </c>
      <c r="C7497" s="254">
        <v>143.06807562248775</v>
      </c>
    </row>
    <row r="7498" spans="2:3" x14ac:dyDescent="0.25">
      <c r="B7498" s="255">
        <v>7435</v>
      </c>
      <c r="C7498" s="254">
        <v>123.69837646868493</v>
      </c>
    </row>
    <row r="7499" spans="2:3" x14ac:dyDescent="0.25">
      <c r="B7499" s="255">
        <v>7436</v>
      </c>
      <c r="C7499" s="254">
        <v>149.4511958755111</v>
      </c>
    </row>
    <row r="7500" spans="2:3" x14ac:dyDescent="0.25">
      <c r="B7500" s="255">
        <v>7437</v>
      </c>
      <c r="C7500" s="254">
        <v>148.86271818045219</v>
      </c>
    </row>
    <row r="7501" spans="2:3" x14ac:dyDescent="0.25">
      <c r="B7501" s="255">
        <v>7438</v>
      </c>
      <c r="C7501" s="254">
        <v>114.9298210166245</v>
      </c>
    </row>
    <row r="7502" spans="2:3" x14ac:dyDescent="0.25">
      <c r="B7502" s="255">
        <v>7439</v>
      </c>
      <c r="C7502" s="254">
        <v>117.83450550445713</v>
      </c>
    </row>
    <row r="7503" spans="2:3" x14ac:dyDescent="0.25">
      <c r="B7503" s="255">
        <v>7440</v>
      </c>
      <c r="C7503" s="254">
        <v>119.27228178576472</v>
      </c>
    </row>
    <row r="7504" spans="2:3" x14ac:dyDescent="0.25">
      <c r="B7504" s="255">
        <v>7441</v>
      </c>
      <c r="C7504" s="254">
        <v>132.03200733263336</v>
      </c>
    </row>
    <row r="7505" spans="2:3" x14ac:dyDescent="0.25">
      <c r="B7505" s="255">
        <v>7442</v>
      </c>
      <c r="C7505" s="254">
        <v>97.618602081119519</v>
      </c>
    </row>
    <row r="7506" spans="2:3" x14ac:dyDescent="0.25">
      <c r="B7506" s="255">
        <v>7443</v>
      </c>
      <c r="C7506" s="254">
        <v>159.92792540796097</v>
      </c>
    </row>
    <row r="7507" spans="2:3" x14ac:dyDescent="0.25">
      <c r="B7507" s="255">
        <v>7444</v>
      </c>
      <c r="C7507" s="254">
        <v>71.114116116739666</v>
      </c>
    </row>
    <row r="7508" spans="2:3" x14ac:dyDescent="0.25">
      <c r="B7508" s="255">
        <v>7445</v>
      </c>
      <c r="C7508" s="254">
        <v>88.817637995626512</v>
      </c>
    </row>
    <row r="7509" spans="2:3" x14ac:dyDescent="0.25">
      <c r="B7509" s="255">
        <v>7446</v>
      </c>
      <c r="C7509" s="254">
        <v>111.01523988912624</v>
      </c>
    </row>
    <row r="7510" spans="2:3" x14ac:dyDescent="0.25">
      <c r="B7510" s="255">
        <v>7447</v>
      </c>
      <c r="C7510" s="254">
        <v>176.54209110335654</v>
      </c>
    </row>
    <row r="7511" spans="2:3" x14ac:dyDescent="0.25">
      <c r="B7511" s="255">
        <v>7448</v>
      </c>
      <c r="C7511" s="254">
        <v>103.49169198341964</v>
      </c>
    </row>
    <row r="7512" spans="2:3" x14ac:dyDescent="0.25">
      <c r="B7512" s="255">
        <v>7449</v>
      </c>
      <c r="C7512" s="254">
        <v>102.8049734804822</v>
      </c>
    </row>
    <row r="7513" spans="2:3" x14ac:dyDescent="0.25">
      <c r="B7513" s="255">
        <v>7450</v>
      </c>
      <c r="C7513" s="254">
        <v>120.39393675059328</v>
      </c>
    </row>
    <row r="7514" spans="2:3" x14ac:dyDescent="0.25">
      <c r="B7514" s="255">
        <v>7451</v>
      </c>
      <c r="C7514" s="254">
        <v>157.46217357125232</v>
      </c>
    </row>
    <row r="7515" spans="2:3" x14ac:dyDescent="0.25">
      <c r="B7515" s="255">
        <v>7452</v>
      </c>
      <c r="C7515" s="254">
        <v>119.08509338271729</v>
      </c>
    </row>
    <row r="7516" spans="2:3" x14ac:dyDescent="0.25">
      <c r="B7516" s="255">
        <v>7453</v>
      </c>
      <c r="C7516" s="254">
        <v>121.37669806732227</v>
      </c>
    </row>
    <row r="7517" spans="2:3" x14ac:dyDescent="0.25">
      <c r="B7517" s="255">
        <v>7454</v>
      </c>
      <c r="C7517" s="254">
        <v>113.34962531299779</v>
      </c>
    </row>
    <row r="7518" spans="2:3" x14ac:dyDescent="0.25">
      <c r="B7518" s="255">
        <v>7455</v>
      </c>
      <c r="C7518" s="254">
        <v>145.19227659668374</v>
      </c>
    </row>
    <row r="7519" spans="2:3" x14ac:dyDescent="0.25">
      <c r="B7519" s="255">
        <v>7456</v>
      </c>
      <c r="C7519" s="254">
        <v>147.4827086585384</v>
      </c>
    </row>
    <row r="7520" spans="2:3" x14ac:dyDescent="0.25">
      <c r="B7520" s="255">
        <v>7457</v>
      </c>
      <c r="C7520" s="254">
        <v>168.02490900219811</v>
      </c>
    </row>
    <row r="7521" spans="2:3" x14ac:dyDescent="0.25">
      <c r="B7521" s="255">
        <v>7458</v>
      </c>
      <c r="C7521" s="254">
        <v>111.2458965202914</v>
      </c>
    </row>
    <row r="7522" spans="2:3" x14ac:dyDescent="0.25">
      <c r="B7522" s="255">
        <v>7459</v>
      </c>
      <c r="C7522" s="254">
        <v>149.0068734441912</v>
      </c>
    </row>
    <row r="7523" spans="2:3" x14ac:dyDescent="0.25">
      <c r="B7523" s="255">
        <v>7460</v>
      </c>
      <c r="C7523" s="254">
        <v>137.21871520610884</v>
      </c>
    </row>
    <row r="7524" spans="2:3" x14ac:dyDescent="0.25">
      <c r="B7524" s="255">
        <v>7461</v>
      </c>
      <c r="C7524" s="254">
        <v>117.19302375318068</v>
      </c>
    </row>
    <row r="7525" spans="2:3" x14ac:dyDescent="0.25">
      <c r="B7525" s="255">
        <v>7462</v>
      </c>
      <c r="C7525" s="254">
        <v>118.87523673995804</v>
      </c>
    </row>
    <row r="7526" spans="2:3" x14ac:dyDescent="0.25">
      <c r="B7526" s="255">
        <v>7463</v>
      </c>
      <c r="C7526" s="254">
        <v>148.36579041134914</v>
      </c>
    </row>
    <row r="7527" spans="2:3" x14ac:dyDescent="0.25">
      <c r="B7527" s="255">
        <v>7464</v>
      </c>
      <c r="C7527" s="254">
        <v>145.17351550734668</v>
      </c>
    </row>
    <row r="7528" spans="2:3" x14ac:dyDescent="0.25">
      <c r="B7528" s="255">
        <v>7465</v>
      </c>
      <c r="C7528" s="254">
        <v>152.49632237511935</v>
      </c>
    </row>
    <row r="7529" spans="2:3" x14ac:dyDescent="0.25">
      <c r="B7529" s="255">
        <v>7466</v>
      </c>
      <c r="C7529" s="254">
        <v>81.178217982194326</v>
      </c>
    </row>
    <row r="7530" spans="2:3" x14ac:dyDescent="0.25">
      <c r="B7530" s="255">
        <v>7467</v>
      </c>
      <c r="C7530" s="254">
        <v>118.832188850942</v>
      </c>
    </row>
    <row r="7531" spans="2:3" x14ac:dyDescent="0.25">
      <c r="B7531" s="255">
        <v>7468</v>
      </c>
      <c r="C7531" s="254">
        <v>120.30813182965174</v>
      </c>
    </row>
    <row r="7532" spans="2:3" x14ac:dyDescent="0.25">
      <c r="B7532" s="255">
        <v>7469</v>
      </c>
      <c r="C7532" s="254">
        <v>151.50083214584686</v>
      </c>
    </row>
    <row r="7533" spans="2:3" x14ac:dyDescent="0.25">
      <c r="B7533" s="255">
        <v>7470</v>
      </c>
      <c r="C7533" s="254">
        <v>138.19114096315795</v>
      </c>
    </row>
    <row r="7534" spans="2:3" x14ac:dyDescent="0.25">
      <c r="B7534" s="255">
        <v>7471</v>
      </c>
      <c r="C7534" s="254">
        <v>98.202891541727439</v>
      </c>
    </row>
    <row r="7535" spans="2:3" x14ac:dyDescent="0.25">
      <c r="B7535" s="255">
        <v>7472</v>
      </c>
      <c r="C7535" s="254">
        <v>140.0673591326738</v>
      </c>
    </row>
    <row r="7536" spans="2:3" x14ac:dyDescent="0.25">
      <c r="B7536" s="255">
        <v>7473</v>
      </c>
      <c r="C7536" s="254">
        <v>113.37671360533835</v>
      </c>
    </row>
    <row r="7537" spans="2:3" x14ac:dyDescent="0.25">
      <c r="B7537" s="255">
        <v>7474</v>
      </c>
      <c r="C7537" s="254">
        <v>124.61470717576448</v>
      </c>
    </row>
    <row r="7538" spans="2:3" x14ac:dyDescent="0.25">
      <c r="B7538" s="255">
        <v>7475</v>
      </c>
      <c r="C7538" s="254">
        <v>119.9315317903921</v>
      </c>
    </row>
    <row r="7539" spans="2:3" x14ac:dyDescent="0.25">
      <c r="B7539" s="255">
        <v>7476</v>
      </c>
      <c r="C7539" s="254">
        <v>90.798105108161181</v>
      </c>
    </row>
    <row r="7540" spans="2:3" x14ac:dyDescent="0.25">
      <c r="B7540" s="255">
        <v>7477</v>
      </c>
      <c r="C7540" s="254">
        <v>136.64008706427359</v>
      </c>
    </row>
    <row r="7541" spans="2:3" x14ac:dyDescent="0.25">
      <c r="B7541" s="255">
        <v>7478</v>
      </c>
      <c r="C7541" s="254">
        <v>106.65719373449363</v>
      </c>
    </row>
    <row r="7542" spans="2:3" x14ac:dyDescent="0.25">
      <c r="B7542" s="255">
        <v>7479</v>
      </c>
      <c r="C7542" s="254">
        <v>137.07623241114817</v>
      </c>
    </row>
    <row r="7543" spans="2:3" x14ac:dyDescent="0.25">
      <c r="B7543" s="255">
        <v>7480</v>
      </c>
      <c r="C7543" s="254">
        <v>144.34266389927407</v>
      </c>
    </row>
    <row r="7544" spans="2:3" x14ac:dyDescent="0.25">
      <c r="B7544" s="255">
        <v>7481</v>
      </c>
      <c r="C7544" s="254">
        <v>119.08784028047621</v>
      </c>
    </row>
    <row r="7545" spans="2:3" x14ac:dyDescent="0.25">
      <c r="B7545" s="255">
        <v>7482</v>
      </c>
      <c r="C7545" s="254">
        <v>64.327895182958173</v>
      </c>
    </row>
    <row r="7546" spans="2:3" x14ac:dyDescent="0.25">
      <c r="B7546" s="255">
        <v>7483</v>
      </c>
      <c r="C7546" s="254">
        <v>171.26060973467952</v>
      </c>
    </row>
    <row r="7547" spans="2:3" x14ac:dyDescent="0.25">
      <c r="B7547" s="255">
        <v>7484</v>
      </c>
      <c r="C7547" s="254">
        <v>151.23604592862694</v>
      </c>
    </row>
    <row r="7548" spans="2:3" x14ac:dyDescent="0.25">
      <c r="B7548" s="255">
        <v>7485</v>
      </c>
      <c r="C7548" s="254">
        <v>94.391030292505675</v>
      </c>
    </row>
    <row r="7549" spans="2:3" x14ac:dyDescent="0.25">
      <c r="B7549" s="255">
        <v>7486</v>
      </c>
      <c r="C7549" s="254">
        <v>110.17729312278496</v>
      </c>
    </row>
    <row r="7550" spans="2:3" x14ac:dyDescent="0.25">
      <c r="B7550" s="255">
        <v>7487</v>
      </c>
      <c r="C7550" s="254">
        <v>111.02495582335192</v>
      </c>
    </row>
    <row r="7551" spans="2:3" x14ac:dyDescent="0.25">
      <c r="B7551" s="255">
        <v>7488</v>
      </c>
      <c r="C7551" s="254">
        <v>110.15144826288861</v>
      </c>
    </row>
    <row r="7552" spans="2:3" x14ac:dyDescent="0.25">
      <c r="B7552" s="255">
        <v>7489</v>
      </c>
      <c r="C7552" s="254">
        <v>104.35764749478977</v>
      </c>
    </row>
    <row r="7553" spans="2:3" x14ac:dyDescent="0.25">
      <c r="B7553" s="255">
        <v>7490</v>
      </c>
      <c r="C7553" s="254">
        <v>144.69604921830316</v>
      </c>
    </row>
    <row r="7554" spans="2:3" x14ac:dyDescent="0.25">
      <c r="B7554" s="255">
        <v>7491</v>
      </c>
      <c r="C7554" s="254">
        <v>108.9675325755812</v>
      </c>
    </row>
    <row r="7555" spans="2:3" x14ac:dyDescent="0.25">
      <c r="B7555" s="255">
        <v>7492</v>
      </c>
      <c r="C7555" s="254">
        <v>143.40286214445746</v>
      </c>
    </row>
    <row r="7556" spans="2:3" x14ac:dyDescent="0.25">
      <c r="B7556" s="255">
        <v>7493</v>
      </c>
      <c r="C7556" s="254">
        <v>123.45935717773213</v>
      </c>
    </row>
    <row r="7557" spans="2:3" x14ac:dyDescent="0.25">
      <c r="B7557" s="255">
        <v>7494</v>
      </c>
      <c r="C7557" s="254">
        <v>138.6091369701366</v>
      </c>
    </row>
    <row r="7558" spans="2:3" x14ac:dyDescent="0.25">
      <c r="B7558" s="255">
        <v>7495</v>
      </c>
      <c r="C7558" s="254">
        <v>98.586004078189802</v>
      </c>
    </row>
    <row r="7559" spans="2:3" x14ac:dyDescent="0.25">
      <c r="B7559" s="255">
        <v>7496</v>
      </c>
      <c r="C7559" s="254">
        <v>138.31695389272477</v>
      </c>
    </row>
    <row r="7560" spans="2:3" x14ac:dyDescent="0.25">
      <c r="B7560" s="255">
        <v>7497</v>
      </c>
      <c r="C7560" s="254">
        <v>96.411918476489788</v>
      </c>
    </row>
    <row r="7561" spans="2:3" x14ac:dyDescent="0.25">
      <c r="B7561" s="255">
        <v>7498</v>
      </c>
      <c r="C7561" s="254">
        <v>118.12875116183018</v>
      </c>
    </row>
    <row r="7562" spans="2:3" x14ac:dyDescent="0.25">
      <c r="B7562" s="255">
        <v>7499</v>
      </c>
      <c r="C7562" s="254">
        <v>149.01609483784839</v>
      </c>
    </row>
    <row r="7563" spans="2:3" x14ac:dyDescent="0.25">
      <c r="B7563" s="255">
        <v>7500</v>
      </c>
      <c r="C7563" s="254">
        <v>161.37918966380593</v>
      </c>
    </row>
    <row r="7564" spans="2:3" x14ac:dyDescent="0.25">
      <c r="B7564" s="255">
        <v>7501</v>
      </c>
      <c r="C7564" s="254">
        <v>138.0616158650337</v>
      </c>
    </row>
    <row r="7565" spans="2:3" x14ac:dyDescent="0.25">
      <c r="B7565" s="255">
        <v>7502</v>
      </c>
      <c r="C7565" s="254">
        <v>95.274457824771844</v>
      </c>
    </row>
    <row r="7566" spans="2:3" x14ac:dyDescent="0.25">
      <c r="B7566" s="255">
        <v>7503</v>
      </c>
      <c r="C7566" s="254">
        <v>83.533426995911299</v>
      </c>
    </row>
    <row r="7567" spans="2:3" x14ac:dyDescent="0.25">
      <c r="B7567" s="255">
        <v>7504</v>
      </c>
      <c r="C7567" s="254">
        <v>116.78872928501518</v>
      </c>
    </row>
    <row r="7568" spans="2:3" x14ac:dyDescent="0.25">
      <c r="B7568" s="255">
        <v>7505</v>
      </c>
      <c r="C7568" s="254">
        <v>99.436239627010565</v>
      </c>
    </row>
    <row r="7569" spans="2:3" x14ac:dyDescent="0.25">
      <c r="B7569" s="255">
        <v>7506</v>
      </c>
      <c r="C7569" s="254">
        <v>120.55946582429718</v>
      </c>
    </row>
    <row r="7570" spans="2:3" x14ac:dyDescent="0.25">
      <c r="B7570" s="255">
        <v>7507</v>
      </c>
      <c r="C7570" s="254">
        <v>116.58695500780397</v>
      </c>
    </row>
    <row r="7571" spans="2:3" x14ac:dyDescent="0.25">
      <c r="B7571" s="255">
        <v>7508</v>
      </c>
      <c r="C7571" s="254">
        <v>150.98044648277718</v>
      </c>
    </row>
    <row r="7572" spans="2:3" x14ac:dyDescent="0.25">
      <c r="B7572" s="255">
        <v>7509</v>
      </c>
      <c r="C7572" s="254">
        <v>170.6044564682233</v>
      </c>
    </row>
    <row r="7573" spans="2:3" x14ac:dyDescent="0.25">
      <c r="B7573" s="255">
        <v>7510</v>
      </c>
      <c r="C7573" s="254">
        <v>94.63329128108623</v>
      </c>
    </row>
    <row r="7574" spans="2:3" x14ac:dyDescent="0.25">
      <c r="B7574" s="255">
        <v>7511</v>
      </c>
      <c r="C7574" s="254">
        <v>122.46800496350643</v>
      </c>
    </row>
    <row r="7575" spans="2:3" x14ac:dyDescent="0.25">
      <c r="B7575" s="255">
        <v>7512</v>
      </c>
      <c r="C7575" s="254">
        <v>158.03448964119471</v>
      </c>
    </row>
    <row r="7576" spans="2:3" x14ac:dyDescent="0.25">
      <c r="B7576" s="255">
        <v>7513</v>
      </c>
      <c r="C7576" s="254">
        <v>119.99974046640661</v>
      </c>
    </row>
    <row r="7577" spans="2:3" x14ac:dyDescent="0.25">
      <c r="B7577" s="255">
        <v>7514</v>
      </c>
      <c r="C7577" s="254">
        <v>109.05535150987612</v>
      </c>
    </row>
    <row r="7578" spans="2:3" x14ac:dyDescent="0.25">
      <c r="B7578" s="255">
        <v>7515</v>
      </c>
      <c r="C7578" s="254">
        <v>68.837015917702814</v>
      </c>
    </row>
    <row r="7579" spans="2:3" x14ac:dyDescent="0.25">
      <c r="B7579" s="255">
        <v>7516</v>
      </c>
      <c r="C7579" s="254">
        <v>104.20371260584757</v>
      </c>
    </row>
    <row r="7580" spans="2:3" x14ac:dyDescent="0.25">
      <c r="B7580" s="255">
        <v>7517</v>
      </c>
      <c r="C7580" s="254">
        <v>97.153007119860362</v>
      </c>
    </row>
    <row r="7581" spans="2:3" x14ac:dyDescent="0.25">
      <c r="B7581" s="255">
        <v>7518</v>
      </c>
      <c r="C7581" s="254">
        <v>123.61557778948668</v>
      </c>
    </row>
    <row r="7582" spans="2:3" x14ac:dyDescent="0.25">
      <c r="B7582" s="255">
        <v>7519</v>
      </c>
      <c r="C7582" s="254">
        <v>117.05449511044117</v>
      </c>
    </row>
    <row r="7583" spans="2:3" x14ac:dyDescent="0.25">
      <c r="B7583" s="255">
        <v>7520</v>
      </c>
      <c r="C7583" s="254">
        <v>139.73482514813207</v>
      </c>
    </row>
    <row r="7584" spans="2:3" x14ac:dyDescent="0.25">
      <c r="B7584" s="255">
        <v>7521</v>
      </c>
      <c r="C7584" s="254">
        <v>147.68928420447634</v>
      </c>
    </row>
    <row r="7585" spans="2:3" x14ac:dyDescent="0.25">
      <c r="B7585" s="255">
        <v>7522</v>
      </c>
      <c r="C7585" s="254">
        <v>122.92387987054738</v>
      </c>
    </row>
    <row r="7586" spans="2:3" x14ac:dyDescent="0.25">
      <c r="B7586" s="255">
        <v>7523</v>
      </c>
      <c r="C7586" s="254">
        <v>151.24041299254071</v>
      </c>
    </row>
    <row r="7587" spans="2:3" x14ac:dyDescent="0.25">
      <c r="B7587" s="255">
        <v>7524</v>
      </c>
      <c r="C7587" s="254">
        <v>95.786985496931067</v>
      </c>
    </row>
    <row r="7588" spans="2:3" x14ac:dyDescent="0.25">
      <c r="B7588" s="255">
        <v>7525</v>
      </c>
      <c r="C7588" s="254">
        <v>128.01659328168125</v>
      </c>
    </row>
    <row r="7589" spans="2:3" x14ac:dyDescent="0.25">
      <c r="B7589" s="255">
        <v>7526</v>
      </c>
      <c r="C7589" s="254">
        <v>138.38060489053643</v>
      </c>
    </row>
    <row r="7590" spans="2:3" x14ac:dyDescent="0.25">
      <c r="B7590" s="255">
        <v>7527</v>
      </c>
      <c r="C7590" s="254">
        <v>74.223676594975345</v>
      </c>
    </row>
    <row r="7591" spans="2:3" x14ac:dyDescent="0.25">
      <c r="B7591" s="255">
        <v>7528</v>
      </c>
      <c r="C7591" s="254">
        <v>109.29082841601833</v>
      </c>
    </row>
    <row r="7592" spans="2:3" x14ac:dyDescent="0.25">
      <c r="B7592" s="255">
        <v>7529</v>
      </c>
      <c r="C7592" s="254">
        <v>117.73176615973799</v>
      </c>
    </row>
    <row r="7593" spans="2:3" x14ac:dyDescent="0.25">
      <c r="B7593" s="255">
        <v>7530</v>
      </c>
      <c r="C7593" s="254">
        <v>144.59792251727714</v>
      </c>
    </row>
    <row r="7594" spans="2:3" x14ac:dyDescent="0.25">
      <c r="B7594" s="255">
        <v>7531</v>
      </c>
      <c r="C7594" s="254">
        <v>178.39512636326327</v>
      </c>
    </row>
    <row r="7595" spans="2:3" x14ac:dyDescent="0.25">
      <c r="B7595" s="255">
        <v>7532</v>
      </c>
      <c r="C7595" s="254">
        <v>173.37199499238611</v>
      </c>
    </row>
    <row r="7596" spans="2:3" x14ac:dyDescent="0.25">
      <c r="B7596" s="255">
        <v>7533</v>
      </c>
      <c r="C7596" s="254">
        <v>69.423937292533608</v>
      </c>
    </row>
    <row r="7597" spans="2:3" x14ac:dyDescent="0.25">
      <c r="B7597" s="255">
        <v>7534</v>
      </c>
      <c r="C7597" s="254">
        <v>59.642338781193253</v>
      </c>
    </row>
    <row r="7598" spans="2:3" x14ac:dyDescent="0.25">
      <c r="B7598" s="255">
        <v>7535</v>
      </c>
      <c r="C7598" s="254">
        <v>101.12320510532561</v>
      </c>
    </row>
    <row r="7599" spans="2:3" x14ac:dyDescent="0.25">
      <c r="B7599" s="255">
        <v>7536</v>
      </c>
      <c r="C7599" s="254">
        <v>88.651564329830592</v>
      </c>
    </row>
    <row r="7600" spans="2:3" x14ac:dyDescent="0.25">
      <c r="B7600" s="255">
        <v>7537</v>
      </c>
      <c r="C7600" s="254">
        <v>103.49756036637437</v>
      </c>
    </row>
    <row r="7601" spans="2:3" x14ac:dyDescent="0.25">
      <c r="B7601" s="255">
        <v>7538</v>
      </c>
      <c r="C7601" s="254">
        <v>138.71872388826276</v>
      </c>
    </row>
    <row r="7602" spans="2:3" x14ac:dyDescent="0.25">
      <c r="B7602" s="255">
        <v>7539</v>
      </c>
      <c r="C7602" s="254">
        <v>143.69920093183356</v>
      </c>
    </row>
    <row r="7603" spans="2:3" x14ac:dyDescent="0.25">
      <c r="B7603" s="255">
        <v>7540</v>
      </c>
      <c r="C7603" s="254">
        <v>73.313821842767226</v>
      </c>
    </row>
    <row r="7604" spans="2:3" x14ac:dyDescent="0.25">
      <c r="B7604" s="255">
        <v>7541</v>
      </c>
      <c r="C7604" s="254">
        <v>85.435865766796979</v>
      </c>
    </row>
    <row r="7605" spans="2:3" x14ac:dyDescent="0.25">
      <c r="B7605" s="255">
        <v>7542</v>
      </c>
      <c r="C7605" s="254">
        <v>134.4854761762403</v>
      </c>
    </row>
    <row r="7606" spans="2:3" x14ac:dyDescent="0.25">
      <c r="B7606" s="255">
        <v>7543</v>
      </c>
      <c r="C7606" s="254">
        <v>139.32521690782224</v>
      </c>
    </row>
    <row r="7607" spans="2:3" x14ac:dyDescent="0.25">
      <c r="B7607" s="255">
        <v>7544</v>
      </c>
      <c r="C7607" s="254">
        <v>89.484520299824794</v>
      </c>
    </row>
    <row r="7608" spans="2:3" x14ac:dyDescent="0.25">
      <c r="B7608" s="255">
        <v>7545</v>
      </c>
      <c r="C7608" s="254">
        <v>93.79987710059865</v>
      </c>
    </row>
    <row r="7609" spans="2:3" x14ac:dyDescent="0.25">
      <c r="B7609" s="255">
        <v>7546</v>
      </c>
      <c r="C7609" s="254">
        <v>174.20691488634523</v>
      </c>
    </row>
    <row r="7610" spans="2:3" x14ac:dyDescent="0.25">
      <c r="B7610" s="255">
        <v>7547</v>
      </c>
      <c r="C7610" s="254">
        <v>121.51498971847235</v>
      </c>
    </row>
    <row r="7611" spans="2:3" x14ac:dyDescent="0.25">
      <c r="B7611" s="255">
        <v>7548</v>
      </c>
      <c r="C7611" s="254">
        <v>104.23075421246109</v>
      </c>
    </row>
    <row r="7612" spans="2:3" x14ac:dyDescent="0.25">
      <c r="B7612" s="255">
        <v>7549</v>
      </c>
      <c r="C7612" s="254">
        <v>101.43521835828361</v>
      </c>
    </row>
    <row r="7613" spans="2:3" x14ac:dyDescent="0.25">
      <c r="B7613" s="255">
        <v>7550</v>
      </c>
      <c r="C7613" s="254">
        <v>194.49425493090084</v>
      </c>
    </row>
    <row r="7614" spans="2:3" x14ac:dyDescent="0.25">
      <c r="B7614" s="255">
        <v>7551</v>
      </c>
      <c r="C7614" s="254">
        <v>155.65290995745278</v>
      </c>
    </row>
    <row r="7615" spans="2:3" x14ac:dyDescent="0.25">
      <c r="B7615" s="255">
        <v>7552</v>
      </c>
      <c r="C7615" s="254">
        <v>162.78306854029037</v>
      </c>
    </row>
    <row r="7616" spans="2:3" x14ac:dyDescent="0.25">
      <c r="B7616" s="255">
        <v>7553</v>
      </c>
      <c r="C7616" s="254">
        <v>110.20063390789366</v>
      </c>
    </row>
    <row r="7617" spans="2:3" x14ac:dyDescent="0.25">
      <c r="B7617" s="255">
        <v>7554</v>
      </c>
      <c r="C7617" s="254">
        <v>88.360184225925494</v>
      </c>
    </row>
    <row r="7618" spans="2:3" x14ac:dyDescent="0.25">
      <c r="B7618" s="255">
        <v>7555</v>
      </c>
      <c r="C7618" s="254">
        <v>81.428254255058562</v>
      </c>
    </row>
    <row r="7619" spans="2:3" x14ac:dyDescent="0.25">
      <c r="B7619" s="255">
        <v>7556</v>
      </c>
      <c r="C7619" s="254">
        <v>125.69573174051966</v>
      </c>
    </row>
    <row r="7620" spans="2:3" x14ac:dyDescent="0.25">
      <c r="B7620" s="255">
        <v>7557</v>
      </c>
      <c r="C7620" s="254">
        <v>91.080720894835991</v>
      </c>
    </row>
    <row r="7621" spans="2:3" x14ac:dyDescent="0.25">
      <c r="B7621" s="255">
        <v>7558</v>
      </c>
      <c r="C7621" s="254">
        <v>97.614740694093086</v>
      </c>
    </row>
    <row r="7622" spans="2:3" x14ac:dyDescent="0.25">
      <c r="B7622" s="255">
        <v>7559</v>
      </c>
      <c r="C7622" s="254">
        <v>96.730412400785198</v>
      </c>
    </row>
    <row r="7623" spans="2:3" x14ac:dyDescent="0.25">
      <c r="B7623" s="255">
        <v>7560</v>
      </c>
      <c r="C7623" s="254">
        <v>101.18080938308583</v>
      </c>
    </row>
    <row r="7624" spans="2:3" x14ac:dyDescent="0.25">
      <c r="B7624" s="255">
        <v>7561</v>
      </c>
      <c r="C7624" s="254">
        <v>152.61829770163163</v>
      </c>
    </row>
    <row r="7625" spans="2:3" x14ac:dyDescent="0.25">
      <c r="B7625" s="255">
        <v>7562</v>
      </c>
      <c r="C7625" s="254">
        <v>98.564573264499032</v>
      </c>
    </row>
    <row r="7626" spans="2:3" x14ac:dyDescent="0.25">
      <c r="B7626" s="255">
        <v>7563</v>
      </c>
      <c r="C7626" s="254">
        <v>121.72420068423442</v>
      </c>
    </row>
    <row r="7627" spans="2:3" x14ac:dyDescent="0.25">
      <c r="B7627" s="255">
        <v>7564</v>
      </c>
      <c r="C7627" s="254">
        <v>122.01040933185266</v>
      </c>
    </row>
    <row r="7628" spans="2:3" x14ac:dyDescent="0.25">
      <c r="B7628" s="255">
        <v>7565</v>
      </c>
      <c r="C7628" s="254">
        <v>112.58920385737855</v>
      </c>
    </row>
    <row r="7629" spans="2:3" x14ac:dyDescent="0.25">
      <c r="B7629" s="255">
        <v>7566</v>
      </c>
      <c r="C7629" s="254">
        <v>82.204552522639034</v>
      </c>
    </row>
    <row r="7630" spans="2:3" x14ac:dyDescent="0.25">
      <c r="B7630" s="255">
        <v>7567</v>
      </c>
      <c r="C7630" s="254">
        <v>132.90331583427209</v>
      </c>
    </row>
    <row r="7631" spans="2:3" x14ac:dyDescent="0.25">
      <c r="B7631" s="255">
        <v>7568</v>
      </c>
      <c r="C7631" s="254">
        <v>116.34033170250436</v>
      </c>
    </row>
    <row r="7632" spans="2:3" x14ac:dyDescent="0.25">
      <c r="B7632" s="255">
        <v>7569</v>
      </c>
      <c r="C7632" s="254">
        <v>107.33901042473352</v>
      </c>
    </row>
    <row r="7633" spans="2:3" x14ac:dyDescent="0.25">
      <c r="B7633" s="255">
        <v>7570</v>
      </c>
      <c r="C7633" s="254">
        <v>136.64596111663664</v>
      </c>
    </row>
    <row r="7634" spans="2:3" x14ac:dyDescent="0.25">
      <c r="B7634" s="255">
        <v>7571</v>
      </c>
      <c r="C7634" s="254">
        <v>125.19860494343975</v>
      </c>
    </row>
    <row r="7635" spans="2:3" x14ac:dyDescent="0.25">
      <c r="B7635" s="255">
        <v>7572</v>
      </c>
      <c r="C7635" s="254">
        <v>123.0795159111767</v>
      </c>
    </row>
    <row r="7636" spans="2:3" x14ac:dyDescent="0.25">
      <c r="B7636" s="255">
        <v>7573</v>
      </c>
      <c r="C7636" s="254">
        <v>138.92931400538336</v>
      </c>
    </row>
    <row r="7637" spans="2:3" x14ac:dyDescent="0.25">
      <c r="B7637" s="255">
        <v>7574</v>
      </c>
      <c r="C7637" s="254">
        <v>142.55450355418841</v>
      </c>
    </row>
    <row r="7638" spans="2:3" x14ac:dyDescent="0.25">
      <c r="B7638" s="255">
        <v>7575</v>
      </c>
      <c r="C7638" s="254">
        <v>90.874098756333069</v>
      </c>
    </row>
    <row r="7639" spans="2:3" x14ac:dyDescent="0.25">
      <c r="B7639" s="255">
        <v>7576</v>
      </c>
      <c r="C7639" s="254">
        <v>112.68439408932784</v>
      </c>
    </row>
    <row r="7640" spans="2:3" x14ac:dyDescent="0.25">
      <c r="B7640" s="255">
        <v>7577</v>
      </c>
      <c r="C7640" s="254">
        <v>131.25622502913183</v>
      </c>
    </row>
    <row r="7641" spans="2:3" x14ac:dyDescent="0.25">
      <c r="B7641" s="255">
        <v>7578</v>
      </c>
      <c r="C7641" s="254">
        <v>124.86034889372203</v>
      </c>
    </row>
    <row r="7642" spans="2:3" x14ac:dyDescent="0.25">
      <c r="B7642" s="255">
        <v>7579</v>
      </c>
      <c r="C7642" s="254">
        <v>113.13405615029644</v>
      </c>
    </row>
    <row r="7643" spans="2:3" x14ac:dyDescent="0.25">
      <c r="B7643" s="255">
        <v>7580</v>
      </c>
      <c r="C7643" s="254">
        <v>133.05596448204778</v>
      </c>
    </row>
    <row r="7644" spans="2:3" x14ac:dyDescent="0.25">
      <c r="B7644" s="255">
        <v>7581</v>
      </c>
      <c r="C7644" s="254">
        <v>134.45020539766796</v>
      </c>
    </row>
    <row r="7645" spans="2:3" x14ac:dyDescent="0.25">
      <c r="B7645" s="255">
        <v>7582</v>
      </c>
      <c r="C7645" s="254">
        <v>101.62262662365592</v>
      </c>
    </row>
    <row r="7646" spans="2:3" x14ac:dyDescent="0.25">
      <c r="B7646" s="255">
        <v>7583</v>
      </c>
      <c r="C7646" s="254">
        <v>132.60037330018855</v>
      </c>
    </row>
    <row r="7647" spans="2:3" x14ac:dyDescent="0.25">
      <c r="B7647" s="255">
        <v>7584</v>
      </c>
      <c r="C7647" s="254">
        <v>110.22569261661341</v>
      </c>
    </row>
    <row r="7648" spans="2:3" x14ac:dyDescent="0.25">
      <c r="B7648" s="255">
        <v>7585</v>
      </c>
      <c r="C7648" s="254">
        <v>92.8095087689195</v>
      </c>
    </row>
    <row r="7649" spans="2:3" x14ac:dyDescent="0.25">
      <c r="B7649" s="255">
        <v>7586</v>
      </c>
      <c r="C7649" s="254">
        <v>92.381772089525015</v>
      </c>
    </row>
    <row r="7650" spans="2:3" x14ac:dyDescent="0.25">
      <c r="B7650" s="255">
        <v>7587</v>
      </c>
      <c r="C7650" s="254">
        <v>132.74753682684073</v>
      </c>
    </row>
    <row r="7651" spans="2:3" x14ac:dyDescent="0.25">
      <c r="B7651" s="255">
        <v>7588</v>
      </c>
      <c r="C7651" s="254">
        <v>116.09809004787327</v>
      </c>
    </row>
    <row r="7652" spans="2:3" x14ac:dyDescent="0.25">
      <c r="B7652" s="255">
        <v>7589</v>
      </c>
      <c r="C7652" s="254">
        <v>139.17488918289271</v>
      </c>
    </row>
    <row r="7653" spans="2:3" x14ac:dyDescent="0.25">
      <c r="B7653" s="255">
        <v>7590</v>
      </c>
      <c r="C7653" s="254">
        <v>119.93120098331651</v>
      </c>
    </row>
    <row r="7654" spans="2:3" x14ac:dyDescent="0.25">
      <c r="B7654" s="255">
        <v>7591</v>
      </c>
      <c r="C7654" s="254">
        <v>109.65347164384659</v>
      </c>
    </row>
    <row r="7655" spans="2:3" x14ac:dyDescent="0.25">
      <c r="B7655" s="255">
        <v>7592</v>
      </c>
      <c r="C7655" s="254">
        <v>118.70299889150779</v>
      </c>
    </row>
    <row r="7656" spans="2:3" x14ac:dyDescent="0.25">
      <c r="B7656" s="255">
        <v>7593</v>
      </c>
      <c r="C7656" s="254">
        <v>116.26093937232358</v>
      </c>
    </row>
    <row r="7657" spans="2:3" x14ac:dyDescent="0.25">
      <c r="B7657" s="255">
        <v>7594</v>
      </c>
      <c r="C7657" s="254">
        <v>150.20135801945875</v>
      </c>
    </row>
    <row r="7658" spans="2:3" x14ac:dyDescent="0.25">
      <c r="B7658" s="255">
        <v>7595</v>
      </c>
      <c r="C7658" s="254">
        <v>106.03013694295049</v>
      </c>
    </row>
    <row r="7659" spans="2:3" x14ac:dyDescent="0.25">
      <c r="B7659" s="255">
        <v>7596</v>
      </c>
      <c r="C7659" s="254">
        <v>81.682602058334169</v>
      </c>
    </row>
    <row r="7660" spans="2:3" x14ac:dyDescent="0.25">
      <c r="B7660" s="255">
        <v>7597</v>
      </c>
      <c r="C7660" s="254">
        <v>94.787454057636836</v>
      </c>
    </row>
    <row r="7661" spans="2:3" x14ac:dyDescent="0.25">
      <c r="B7661" s="255">
        <v>7598</v>
      </c>
      <c r="C7661" s="254">
        <v>141.07592793452216</v>
      </c>
    </row>
    <row r="7662" spans="2:3" x14ac:dyDescent="0.25">
      <c r="B7662" s="255">
        <v>7599</v>
      </c>
      <c r="C7662" s="254">
        <v>132.95301989039282</v>
      </c>
    </row>
    <row r="7663" spans="2:3" x14ac:dyDescent="0.25">
      <c r="B7663" s="255">
        <v>7600</v>
      </c>
      <c r="C7663" s="254">
        <v>139.24044233401349</v>
      </c>
    </row>
    <row r="7664" spans="2:3" x14ac:dyDescent="0.25">
      <c r="B7664" s="255">
        <v>7601</v>
      </c>
      <c r="C7664" s="254">
        <v>133.42348543927571</v>
      </c>
    </row>
    <row r="7665" spans="2:3" x14ac:dyDescent="0.25">
      <c r="B7665" s="255">
        <v>7602</v>
      </c>
      <c r="C7665" s="254">
        <v>110.85942822669152</v>
      </c>
    </row>
    <row r="7666" spans="2:3" x14ac:dyDescent="0.25">
      <c r="B7666" s="255">
        <v>7603</v>
      </c>
      <c r="C7666" s="254">
        <v>82.62244414810587</v>
      </c>
    </row>
    <row r="7667" spans="2:3" x14ac:dyDescent="0.25">
      <c r="B7667" s="255">
        <v>7604</v>
      </c>
      <c r="C7667" s="254">
        <v>96.518602180758592</v>
      </c>
    </row>
    <row r="7668" spans="2:3" x14ac:dyDescent="0.25">
      <c r="B7668" s="255">
        <v>7605</v>
      </c>
      <c r="C7668" s="254">
        <v>129.14113303542007</v>
      </c>
    </row>
    <row r="7669" spans="2:3" x14ac:dyDescent="0.25">
      <c r="B7669" s="255">
        <v>7606</v>
      </c>
      <c r="C7669" s="254">
        <v>127.42421330270784</v>
      </c>
    </row>
    <row r="7670" spans="2:3" x14ac:dyDescent="0.25">
      <c r="B7670" s="255">
        <v>7607</v>
      </c>
      <c r="C7670" s="254">
        <v>54.751157373151926</v>
      </c>
    </row>
    <row r="7671" spans="2:3" x14ac:dyDescent="0.25">
      <c r="B7671" s="255">
        <v>7608</v>
      </c>
      <c r="C7671" s="254">
        <v>100.55240089614087</v>
      </c>
    </row>
    <row r="7672" spans="2:3" x14ac:dyDescent="0.25">
      <c r="B7672" s="255">
        <v>7609</v>
      </c>
      <c r="C7672" s="254">
        <v>144.68950106932681</v>
      </c>
    </row>
    <row r="7673" spans="2:3" x14ac:dyDescent="0.25">
      <c r="B7673" s="255">
        <v>7610</v>
      </c>
      <c r="C7673" s="254">
        <v>160.54364633142626</v>
      </c>
    </row>
    <row r="7674" spans="2:3" x14ac:dyDescent="0.25">
      <c r="B7674" s="255">
        <v>7611</v>
      </c>
      <c r="C7674" s="254">
        <v>174.89924767548268</v>
      </c>
    </row>
    <row r="7675" spans="2:3" x14ac:dyDescent="0.25">
      <c r="B7675" s="255">
        <v>7612</v>
      </c>
      <c r="C7675" s="254">
        <v>131.47543575487825</v>
      </c>
    </row>
    <row r="7676" spans="2:3" x14ac:dyDescent="0.25">
      <c r="B7676" s="255">
        <v>7613</v>
      </c>
      <c r="C7676" s="254">
        <v>139.93034850919182</v>
      </c>
    </row>
    <row r="7677" spans="2:3" x14ac:dyDescent="0.25">
      <c r="B7677" s="255">
        <v>7614</v>
      </c>
      <c r="C7677" s="254">
        <v>111.4536989942624</v>
      </c>
    </row>
    <row r="7678" spans="2:3" x14ac:dyDescent="0.25">
      <c r="B7678" s="255">
        <v>7615</v>
      </c>
      <c r="C7678" s="254">
        <v>138.36985107549094</v>
      </c>
    </row>
    <row r="7679" spans="2:3" x14ac:dyDescent="0.25">
      <c r="B7679" s="255">
        <v>7616</v>
      </c>
      <c r="C7679" s="254">
        <v>116.38204441612508</v>
      </c>
    </row>
    <row r="7680" spans="2:3" x14ac:dyDescent="0.25">
      <c r="B7680" s="255">
        <v>7617</v>
      </c>
      <c r="C7680" s="254">
        <v>96.443526816534899</v>
      </c>
    </row>
    <row r="7681" spans="2:3" x14ac:dyDescent="0.25">
      <c r="B7681" s="255">
        <v>7618</v>
      </c>
      <c r="C7681" s="254">
        <v>100.01570240831762</v>
      </c>
    </row>
    <row r="7682" spans="2:3" x14ac:dyDescent="0.25">
      <c r="B7682" s="255">
        <v>7619</v>
      </c>
      <c r="C7682" s="254">
        <v>142.97497711271751</v>
      </c>
    </row>
    <row r="7683" spans="2:3" x14ac:dyDescent="0.25">
      <c r="B7683" s="255">
        <v>7620</v>
      </c>
      <c r="C7683" s="254">
        <v>135.77526861018191</v>
      </c>
    </row>
    <row r="7684" spans="2:3" x14ac:dyDescent="0.25">
      <c r="B7684" s="255">
        <v>7621</v>
      </c>
      <c r="C7684" s="254">
        <v>125.64529824278563</v>
      </c>
    </row>
    <row r="7685" spans="2:3" x14ac:dyDescent="0.25">
      <c r="B7685" s="255">
        <v>7622</v>
      </c>
      <c r="C7685" s="254">
        <v>115.47363603921343</v>
      </c>
    </row>
    <row r="7686" spans="2:3" x14ac:dyDescent="0.25">
      <c r="B7686" s="255">
        <v>7623</v>
      </c>
      <c r="C7686" s="254">
        <v>155.01937210973068</v>
      </c>
    </row>
    <row r="7687" spans="2:3" x14ac:dyDescent="0.25">
      <c r="B7687" s="255">
        <v>7624</v>
      </c>
      <c r="C7687" s="254">
        <v>117.50120465048789</v>
      </c>
    </row>
    <row r="7688" spans="2:3" x14ac:dyDescent="0.25">
      <c r="B7688" s="255">
        <v>7625</v>
      </c>
      <c r="C7688" s="254">
        <v>142.17707023917853</v>
      </c>
    </row>
    <row r="7689" spans="2:3" x14ac:dyDescent="0.25">
      <c r="B7689" s="255">
        <v>7626</v>
      </c>
      <c r="C7689" s="254">
        <v>127.19699249905631</v>
      </c>
    </row>
    <row r="7690" spans="2:3" x14ac:dyDescent="0.25">
      <c r="B7690" s="255">
        <v>7627</v>
      </c>
      <c r="C7690" s="254">
        <v>74.699810883506302</v>
      </c>
    </row>
    <row r="7691" spans="2:3" x14ac:dyDescent="0.25">
      <c r="B7691" s="255">
        <v>7628</v>
      </c>
      <c r="C7691" s="254">
        <v>164.52360790246448</v>
      </c>
    </row>
    <row r="7692" spans="2:3" x14ac:dyDescent="0.25">
      <c r="B7692" s="255">
        <v>7629</v>
      </c>
      <c r="C7692" s="254">
        <v>127.48158287407088</v>
      </c>
    </row>
    <row r="7693" spans="2:3" x14ac:dyDescent="0.25">
      <c r="B7693" s="255">
        <v>7630</v>
      </c>
      <c r="C7693" s="254">
        <v>106.21162553966872</v>
      </c>
    </row>
    <row r="7694" spans="2:3" x14ac:dyDescent="0.25">
      <c r="B7694" s="255">
        <v>7631</v>
      </c>
      <c r="C7694" s="254">
        <v>139.00223534378361</v>
      </c>
    </row>
    <row r="7695" spans="2:3" x14ac:dyDescent="0.25">
      <c r="B7695" s="255">
        <v>7632</v>
      </c>
      <c r="C7695" s="254">
        <v>166.35388205579841</v>
      </c>
    </row>
    <row r="7696" spans="2:3" x14ac:dyDescent="0.25">
      <c r="B7696" s="255">
        <v>7633</v>
      </c>
      <c r="C7696" s="254">
        <v>115.5249549319783</v>
      </c>
    </row>
    <row r="7697" spans="2:3" x14ac:dyDescent="0.25">
      <c r="B7697" s="255">
        <v>7634</v>
      </c>
      <c r="C7697" s="254">
        <v>126.40138272636786</v>
      </c>
    </row>
    <row r="7698" spans="2:3" x14ac:dyDescent="0.25">
      <c r="B7698" s="255">
        <v>7635</v>
      </c>
      <c r="C7698" s="254">
        <v>121.74048373654172</v>
      </c>
    </row>
    <row r="7699" spans="2:3" x14ac:dyDescent="0.25">
      <c r="B7699" s="255">
        <v>7636</v>
      </c>
      <c r="C7699" s="254">
        <v>149.73059921388898</v>
      </c>
    </row>
    <row r="7700" spans="2:3" x14ac:dyDescent="0.25">
      <c r="B7700" s="255">
        <v>7637</v>
      </c>
      <c r="C7700" s="254">
        <v>147.62363155149063</v>
      </c>
    </row>
    <row r="7701" spans="2:3" x14ac:dyDescent="0.25">
      <c r="B7701" s="255">
        <v>7638</v>
      </c>
      <c r="C7701" s="254">
        <v>120.56306745964358</v>
      </c>
    </row>
    <row r="7702" spans="2:3" x14ac:dyDescent="0.25">
      <c r="B7702" s="255">
        <v>7639</v>
      </c>
      <c r="C7702" s="254">
        <v>108.28388119611461</v>
      </c>
    </row>
    <row r="7703" spans="2:3" x14ac:dyDescent="0.25">
      <c r="B7703" s="255">
        <v>7640</v>
      </c>
      <c r="C7703" s="254">
        <v>117.67885488552851</v>
      </c>
    </row>
    <row r="7704" spans="2:3" x14ac:dyDescent="0.25">
      <c r="B7704" s="255">
        <v>7641</v>
      </c>
      <c r="C7704" s="254">
        <v>95.804539627369891</v>
      </c>
    </row>
    <row r="7705" spans="2:3" x14ac:dyDescent="0.25">
      <c r="B7705" s="255">
        <v>7642</v>
      </c>
      <c r="C7705" s="254">
        <v>128.26642754287693</v>
      </c>
    </row>
    <row r="7706" spans="2:3" x14ac:dyDescent="0.25">
      <c r="B7706" s="255">
        <v>7643</v>
      </c>
      <c r="C7706" s="254">
        <v>127.79811871435817</v>
      </c>
    </row>
    <row r="7707" spans="2:3" x14ac:dyDescent="0.25">
      <c r="B7707" s="255">
        <v>7644</v>
      </c>
      <c r="C7707" s="254">
        <v>109.86448564430171</v>
      </c>
    </row>
    <row r="7708" spans="2:3" x14ac:dyDescent="0.25">
      <c r="B7708" s="255">
        <v>7645</v>
      </c>
      <c r="C7708" s="254">
        <v>81.389728327113374</v>
      </c>
    </row>
    <row r="7709" spans="2:3" x14ac:dyDescent="0.25">
      <c r="B7709" s="255">
        <v>7646</v>
      </c>
      <c r="C7709" s="254">
        <v>116.02115002796731</v>
      </c>
    </row>
    <row r="7710" spans="2:3" x14ac:dyDescent="0.25">
      <c r="B7710" s="255">
        <v>7647</v>
      </c>
      <c r="C7710" s="254">
        <v>149.09702132189619</v>
      </c>
    </row>
    <row r="7711" spans="2:3" x14ac:dyDescent="0.25">
      <c r="B7711" s="255">
        <v>7648</v>
      </c>
      <c r="C7711" s="254">
        <v>135.53566159089033</v>
      </c>
    </row>
    <row r="7712" spans="2:3" x14ac:dyDescent="0.25">
      <c r="B7712" s="255">
        <v>7649</v>
      </c>
      <c r="C7712" s="254">
        <v>82.768374216773367</v>
      </c>
    </row>
    <row r="7713" spans="2:3" x14ac:dyDescent="0.25">
      <c r="B7713" s="255">
        <v>7650</v>
      </c>
      <c r="C7713" s="254">
        <v>132.36786908227938</v>
      </c>
    </row>
    <row r="7714" spans="2:3" x14ac:dyDescent="0.25">
      <c r="B7714" s="255">
        <v>7651</v>
      </c>
      <c r="C7714" s="254">
        <v>145.94537519234305</v>
      </c>
    </row>
    <row r="7715" spans="2:3" x14ac:dyDescent="0.25">
      <c r="B7715" s="255">
        <v>7652</v>
      </c>
      <c r="C7715" s="254">
        <v>105.61382958167262</v>
      </c>
    </row>
    <row r="7716" spans="2:3" x14ac:dyDescent="0.25">
      <c r="B7716" s="255">
        <v>7653</v>
      </c>
      <c r="C7716" s="254">
        <v>88.612920327260554</v>
      </c>
    </row>
    <row r="7717" spans="2:3" x14ac:dyDescent="0.25">
      <c r="B7717" s="255">
        <v>7654</v>
      </c>
      <c r="C7717" s="254">
        <v>150.97595427411852</v>
      </c>
    </row>
    <row r="7718" spans="2:3" x14ac:dyDescent="0.25">
      <c r="B7718" s="255">
        <v>7655</v>
      </c>
      <c r="C7718" s="254">
        <v>127.43645544896108</v>
      </c>
    </row>
    <row r="7719" spans="2:3" x14ac:dyDescent="0.25">
      <c r="B7719" s="255">
        <v>7656</v>
      </c>
      <c r="C7719" s="254">
        <v>104.8604889371662</v>
      </c>
    </row>
    <row r="7720" spans="2:3" x14ac:dyDescent="0.25">
      <c r="B7720" s="255">
        <v>7657</v>
      </c>
      <c r="C7720" s="254">
        <v>117.48888786139332</v>
      </c>
    </row>
    <row r="7721" spans="2:3" x14ac:dyDescent="0.25">
      <c r="B7721" s="255">
        <v>7658</v>
      </c>
      <c r="C7721" s="254">
        <v>87.748557452634799</v>
      </c>
    </row>
    <row r="7722" spans="2:3" x14ac:dyDescent="0.25">
      <c r="B7722" s="255">
        <v>7659</v>
      </c>
      <c r="C7722" s="254">
        <v>127.94530836518238</v>
      </c>
    </row>
    <row r="7723" spans="2:3" x14ac:dyDescent="0.25">
      <c r="B7723" s="255">
        <v>7660</v>
      </c>
      <c r="C7723" s="254">
        <v>135.39382390778067</v>
      </c>
    </row>
    <row r="7724" spans="2:3" x14ac:dyDescent="0.25">
      <c r="B7724" s="255">
        <v>7661</v>
      </c>
      <c r="C7724" s="254">
        <v>88.151671091206822</v>
      </c>
    </row>
    <row r="7725" spans="2:3" x14ac:dyDescent="0.25">
      <c r="B7725" s="255">
        <v>7662</v>
      </c>
      <c r="C7725" s="254">
        <v>116.50487195546962</v>
      </c>
    </row>
    <row r="7726" spans="2:3" x14ac:dyDescent="0.25">
      <c r="B7726" s="255">
        <v>7663</v>
      </c>
      <c r="C7726" s="254">
        <v>79.201056818326791</v>
      </c>
    </row>
    <row r="7727" spans="2:3" x14ac:dyDescent="0.25">
      <c r="B7727" s="255">
        <v>7664</v>
      </c>
      <c r="C7727" s="254">
        <v>109.69603836646418</v>
      </c>
    </row>
    <row r="7728" spans="2:3" x14ac:dyDescent="0.25">
      <c r="B7728" s="255">
        <v>7665</v>
      </c>
      <c r="C7728" s="254">
        <v>129.27694801903132</v>
      </c>
    </row>
    <row r="7729" spans="2:3" x14ac:dyDescent="0.25">
      <c r="B7729" s="255">
        <v>7666</v>
      </c>
      <c r="C7729" s="254">
        <v>157.71763561043304</v>
      </c>
    </row>
    <row r="7730" spans="2:3" x14ac:dyDescent="0.25">
      <c r="B7730" s="255">
        <v>7667</v>
      </c>
      <c r="C7730" s="254">
        <v>88.936756194563486</v>
      </c>
    </row>
    <row r="7731" spans="2:3" x14ac:dyDescent="0.25">
      <c r="B7731" s="255">
        <v>7668</v>
      </c>
      <c r="C7731" s="254">
        <v>47.14692467508408</v>
      </c>
    </row>
    <row r="7732" spans="2:3" x14ac:dyDescent="0.25">
      <c r="B7732" s="255">
        <v>7669</v>
      </c>
      <c r="C7732" s="254">
        <v>135.11866641041689</v>
      </c>
    </row>
    <row r="7733" spans="2:3" x14ac:dyDescent="0.25">
      <c r="B7733" s="255">
        <v>7670</v>
      </c>
      <c r="C7733" s="254">
        <v>123.47971823195886</v>
      </c>
    </row>
    <row r="7734" spans="2:3" x14ac:dyDescent="0.25">
      <c r="B7734" s="255">
        <v>7671</v>
      </c>
      <c r="C7734" s="254">
        <v>102.16547374922716</v>
      </c>
    </row>
    <row r="7735" spans="2:3" x14ac:dyDescent="0.25">
      <c r="B7735" s="255">
        <v>7672</v>
      </c>
      <c r="C7735" s="254">
        <v>98.977803985493068</v>
      </c>
    </row>
    <row r="7736" spans="2:3" x14ac:dyDescent="0.25">
      <c r="B7736" s="255">
        <v>7673</v>
      </c>
      <c r="C7736" s="254">
        <v>133.81808865695879</v>
      </c>
    </row>
    <row r="7737" spans="2:3" x14ac:dyDescent="0.25">
      <c r="B7737" s="255">
        <v>7674</v>
      </c>
      <c r="C7737" s="254">
        <v>152.37879439735343</v>
      </c>
    </row>
    <row r="7738" spans="2:3" x14ac:dyDescent="0.25">
      <c r="B7738" s="255">
        <v>7675</v>
      </c>
      <c r="C7738" s="254">
        <v>95.632949383419074</v>
      </c>
    </row>
    <row r="7739" spans="2:3" x14ac:dyDescent="0.25">
      <c r="B7739" s="255">
        <v>7676</v>
      </c>
      <c r="C7739" s="254">
        <v>122.22726726610227</v>
      </c>
    </row>
    <row r="7740" spans="2:3" x14ac:dyDescent="0.25">
      <c r="B7740" s="255">
        <v>7677</v>
      </c>
      <c r="C7740" s="254">
        <v>137.57681028713873</v>
      </c>
    </row>
    <row r="7741" spans="2:3" x14ac:dyDescent="0.25">
      <c r="B7741" s="255">
        <v>7678</v>
      </c>
      <c r="C7741" s="254">
        <v>142.55481574921257</v>
      </c>
    </row>
    <row r="7742" spans="2:3" x14ac:dyDescent="0.25">
      <c r="B7742" s="255">
        <v>7679</v>
      </c>
      <c r="C7742" s="254">
        <v>96.399816344136326</v>
      </c>
    </row>
    <row r="7743" spans="2:3" x14ac:dyDescent="0.25">
      <c r="B7743" s="255">
        <v>7680</v>
      </c>
      <c r="C7743" s="254">
        <v>120.92281022310154</v>
      </c>
    </row>
    <row r="7744" spans="2:3" x14ac:dyDescent="0.25">
      <c r="B7744" s="255">
        <v>7681</v>
      </c>
      <c r="C7744" s="254">
        <v>92.421846711562011</v>
      </c>
    </row>
    <row r="7745" spans="2:3" x14ac:dyDescent="0.25">
      <c r="B7745" s="255">
        <v>7682</v>
      </c>
      <c r="C7745" s="254">
        <v>132.64865061273775</v>
      </c>
    </row>
    <row r="7746" spans="2:3" x14ac:dyDescent="0.25">
      <c r="B7746" s="255">
        <v>7683</v>
      </c>
      <c r="C7746" s="254">
        <v>122.73069978073778</v>
      </c>
    </row>
    <row r="7747" spans="2:3" x14ac:dyDescent="0.25">
      <c r="B7747" s="255">
        <v>7684</v>
      </c>
      <c r="C7747" s="254">
        <v>147.38404296720307</v>
      </c>
    </row>
    <row r="7748" spans="2:3" x14ac:dyDescent="0.25">
      <c r="B7748" s="255">
        <v>7685</v>
      </c>
      <c r="C7748" s="254">
        <v>126.48834126418441</v>
      </c>
    </row>
    <row r="7749" spans="2:3" x14ac:dyDescent="0.25">
      <c r="B7749" s="255">
        <v>7686</v>
      </c>
      <c r="C7749" s="254">
        <v>117.879247372695</v>
      </c>
    </row>
    <row r="7750" spans="2:3" x14ac:dyDescent="0.25">
      <c r="B7750" s="255">
        <v>7687</v>
      </c>
      <c r="C7750" s="254">
        <v>103.3228317484155</v>
      </c>
    </row>
    <row r="7751" spans="2:3" x14ac:dyDescent="0.25">
      <c r="B7751" s="255">
        <v>7688</v>
      </c>
      <c r="C7751" s="254">
        <v>98.263354834046368</v>
      </c>
    </row>
    <row r="7752" spans="2:3" x14ac:dyDescent="0.25">
      <c r="B7752" s="255">
        <v>7689</v>
      </c>
      <c r="C7752" s="254">
        <v>119.70484602692295</v>
      </c>
    </row>
    <row r="7753" spans="2:3" x14ac:dyDescent="0.25">
      <c r="B7753" s="255">
        <v>7690</v>
      </c>
      <c r="C7753" s="254">
        <v>114.3836764128921</v>
      </c>
    </row>
    <row r="7754" spans="2:3" x14ac:dyDescent="0.25">
      <c r="B7754" s="255">
        <v>7691</v>
      </c>
      <c r="C7754" s="254">
        <v>112.36838637655458</v>
      </c>
    </row>
    <row r="7755" spans="2:3" x14ac:dyDescent="0.25">
      <c r="B7755" s="255">
        <v>7692</v>
      </c>
      <c r="C7755" s="254">
        <v>105.75302515808505</v>
      </c>
    </row>
    <row r="7756" spans="2:3" x14ac:dyDescent="0.25">
      <c r="B7756" s="255">
        <v>7693</v>
      </c>
      <c r="C7756" s="254">
        <v>80.898562281987182</v>
      </c>
    </row>
    <row r="7757" spans="2:3" x14ac:dyDescent="0.25">
      <c r="B7757" s="255">
        <v>7694</v>
      </c>
      <c r="C7757" s="254">
        <v>117.40358055813205</v>
      </c>
    </row>
    <row r="7758" spans="2:3" x14ac:dyDescent="0.25">
      <c r="B7758" s="255">
        <v>7695</v>
      </c>
      <c r="C7758" s="254">
        <v>113.96088885303189</v>
      </c>
    </row>
    <row r="7759" spans="2:3" x14ac:dyDescent="0.25">
      <c r="B7759" s="255">
        <v>7696</v>
      </c>
      <c r="C7759" s="254">
        <v>143.63868873201528</v>
      </c>
    </row>
    <row r="7760" spans="2:3" x14ac:dyDescent="0.25">
      <c r="B7760" s="255">
        <v>7697</v>
      </c>
      <c r="C7760" s="254">
        <v>140.10188710636652</v>
      </c>
    </row>
    <row r="7761" spans="2:3" x14ac:dyDescent="0.25">
      <c r="B7761" s="255">
        <v>7698</v>
      </c>
      <c r="C7761" s="254">
        <v>155.93219068202097</v>
      </c>
    </row>
    <row r="7762" spans="2:3" x14ac:dyDescent="0.25">
      <c r="B7762" s="255">
        <v>7699</v>
      </c>
      <c r="C7762" s="254">
        <v>109.47626422456902</v>
      </c>
    </row>
    <row r="7763" spans="2:3" x14ac:dyDescent="0.25">
      <c r="B7763" s="255">
        <v>7700</v>
      </c>
      <c r="C7763" s="254">
        <v>112.69813517179718</v>
      </c>
    </row>
    <row r="7764" spans="2:3" x14ac:dyDescent="0.25">
      <c r="B7764" s="255">
        <v>7701</v>
      </c>
      <c r="C7764" s="254">
        <v>108.48255112310255</v>
      </c>
    </row>
    <row r="7765" spans="2:3" x14ac:dyDescent="0.25">
      <c r="B7765" s="255">
        <v>7702</v>
      </c>
      <c r="C7765" s="254">
        <v>107.88106059207176</v>
      </c>
    </row>
    <row r="7766" spans="2:3" x14ac:dyDescent="0.25">
      <c r="B7766" s="255">
        <v>7703</v>
      </c>
      <c r="C7766" s="254">
        <v>92.089517762722252</v>
      </c>
    </row>
    <row r="7767" spans="2:3" x14ac:dyDescent="0.25">
      <c r="B7767" s="255">
        <v>7704</v>
      </c>
      <c r="C7767" s="254">
        <v>107.9481052187856</v>
      </c>
    </row>
    <row r="7768" spans="2:3" x14ac:dyDescent="0.25">
      <c r="B7768" s="255">
        <v>7705</v>
      </c>
      <c r="C7768" s="254">
        <v>94.310489172064337</v>
      </c>
    </row>
    <row r="7769" spans="2:3" x14ac:dyDescent="0.25">
      <c r="B7769" s="255">
        <v>7706</v>
      </c>
      <c r="C7769" s="254">
        <v>92.862479813419696</v>
      </c>
    </row>
    <row r="7770" spans="2:3" x14ac:dyDescent="0.25">
      <c r="B7770" s="255">
        <v>7707</v>
      </c>
      <c r="C7770" s="254">
        <v>134.0610743383933</v>
      </c>
    </row>
    <row r="7771" spans="2:3" x14ac:dyDescent="0.25">
      <c r="B7771" s="255">
        <v>7708</v>
      </c>
      <c r="C7771" s="254">
        <v>105.96782244904045</v>
      </c>
    </row>
    <row r="7772" spans="2:3" x14ac:dyDescent="0.25">
      <c r="B7772" s="255">
        <v>7709</v>
      </c>
      <c r="C7772" s="254">
        <v>115.43561468673212</v>
      </c>
    </row>
    <row r="7773" spans="2:3" x14ac:dyDescent="0.25">
      <c r="B7773" s="255">
        <v>7710</v>
      </c>
      <c r="C7773" s="254">
        <v>140.92171989918694</v>
      </c>
    </row>
    <row r="7774" spans="2:3" x14ac:dyDescent="0.25">
      <c r="B7774" s="255">
        <v>7711</v>
      </c>
      <c r="C7774" s="254">
        <v>91.122700907138096</v>
      </c>
    </row>
    <row r="7775" spans="2:3" x14ac:dyDescent="0.25">
      <c r="B7775" s="255">
        <v>7712</v>
      </c>
      <c r="C7775" s="254">
        <v>128.06988381157305</v>
      </c>
    </row>
    <row r="7776" spans="2:3" x14ac:dyDescent="0.25">
      <c r="B7776" s="255">
        <v>7713</v>
      </c>
      <c r="C7776" s="254">
        <v>137.85757487153248</v>
      </c>
    </row>
    <row r="7777" spans="2:3" x14ac:dyDescent="0.25">
      <c r="B7777" s="255">
        <v>7714</v>
      </c>
      <c r="C7777" s="254">
        <v>122.91430378734638</v>
      </c>
    </row>
    <row r="7778" spans="2:3" x14ac:dyDescent="0.25">
      <c r="B7778" s="255">
        <v>7715</v>
      </c>
      <c r="C7778" s="254">
        <v>102.37673592749883</v>
      </c>
    </row>
    <row r="7779" spans="2:3" x14ac:dyDescent="0.25">
      <c r="B7779" s="255">
        <v>7716</v>
      </c>
      <c r="C7779" s="254">
        <v>151.27843093863495</v>
      </c>
    </row>
    <row r="7780" spans="2:3" x14ac:dyDescent="0.25">
      <c r="B7780" s="255">
        <v>7717</v>
      </c>
      <c r="C7780" s="254">
        <v>142.57798647202242</v>
      </c>
    </row>
    <row r="7781" spans="2:3" x14ac:dyDescent="0.25">
      <c r="B7781" s="255">
        <v>7718</v>
      </c>
      <c r="C7781" s="254">
        <v>121.96702761843942</v>
      </c>
    </row>
    <row r="7782" spans="2:3" x14ac:dyDescent="0.25">
      <c r="B7782" s="255">
        <v>7719</v>
      </c>
      <c r="C7782" s="254">
        <v>132.33213323959549</v>
      </c>
    </row>
    <row r="7783" spans="2:3" x14ac:dyDescent="0.25">
      <c r="B7783" s="255">
        <v>7720</v>
      </c>
      <c r="C7783" s="254">
        <v>77.875948173270331</v>
      </c>
    </row>
    <row r="7784" spans="2:3" x14ac:dyDescent="0.25">
      <c r="B7784" s="255">
        <v>7721</v>
      </c>
      <c r="C7784" s="254">
        <v>109.80400568043305</v>
      </c>
    </row>
    <row r="7785" spans="2:3" x14ac:dyDescent="0.25">
      <c r="B7785" s="255">
        <v>7722</v>
      </c>
      <c r="C7785" s="254">
        <v>128.89003799412296</v>
      </c>
    </row>
    <row r="7786" spans="2:3" x14ac:dyDescent="0.25">
      <c r="B7786" s="255">
        <v>7723</v>
      </c>
      <c r="C7786" s="254">
        <v>103.68590854072059</v>
      </c>
    </row>
    <row r="7787" spans="2:3" x14ac:dyDescent="0.25">
      <c r="B7787" s="255">
        <v>7724</v>
      </c>
      <c r="C7787" s="254">
        <v>98.730928422510246</v>
      </c>
    </row>
    <row r="7788" spans="2:3" x14ac:dyDescent="0.25">
      <c r="B7788" s="255">
        <v>7725</v>
      </c>
      <c r="C7788" s="254">
        <v>114.59580536238121</v>
      </c>
    </row>
    <row r="7789" spans="2:3" x14ac:dyDescent="0.25">
      <c r="B7789" s="255">
        <v>7726</v>
      </c>
      <c r="C7789" s="254">
        <v>103.0684171420107</v>
      </c>
    </row>
    <row r="7790" spans="2:3" x14ac:dyDescent="0.25">
      <c r="B7790" s="255">
        <v>7727</v>
      </c>
      <c r="C7790" s="254">
        <v>147.11581791405496</v>
      </c>
    </row>
    <row r="7791" spans="2:3" x14ac:dyDescent="0.25">
      <c r="B7791" s="255">
        <v>7728</v>
      </c>
      <c r="C7791" s="254">
        <v>138.91658569500584</v>
      </c>
    </row>
    <row r="7792" spans="2:3" x14ac:dyDescent="0.25">
      <c r="B7792" s="255">
        <v>7729</v>
      </c>
      <c r="C7792" s="254">
        <v>144.20340981520172</v>
      </c>
    </row>
    <row r="7793" spans="2:3" x14ac:dyDescent="0.25">
      <c r="B7793" s="255">
        <v>7730</v>
      </c>
      <c r="C7793" s="254">
        <v>93.521917384867422</v>
      </c>
    </row>
    <row r="7794" spans="2:3" x14ac:dyDescent="0.25">
      <c r="B7794" s="255">
        <v>7731</v>
      </c>
      <c r="C7794" s="254">
        <v>136.79435785181198</v>
      </c>
    </row>
    <row r="7795" spans="2:3" x14ac:dyDescent="0.25">
      <c r="B7795" s="255">
        <v>7732</v>
      </c>
      <c r="C7795" s="254">
        <v>143.34726513424835</v>
      </c>
    </row>
    <row r="7796" spans="2:3" x14ac:dyDescent="0.25">
      <c r="B7796" s="255">
        <v>7733</v>
      </c>
      <c r="C7796" s="254">
        <v>100.44083149259849</v>
      </c>
    </row>
    <row r="7797" spans="2:3" x14ac:dyDescent="0.25">
      <c r="B7797" s="255">
        <v>7734</v>
      </c>
      <c r="C7797" s="254">
        <v>138.39949378393334</v>
      </c>
    </row>
    <row r="7798" spans="2:3" x14ac:dyDescent="0.25">
      <c r="B7798" s="255">
        <v>7735</v>
      </c>
      <c r="C7798" s="254">
        <v>108.85157042939848</v>
      </c>
    </row>
    <row r="7799" spans="2:3" x14ac:dyDescent="0.25">
      <c r="B7799" s="255">
        <v>7736</v>
      </c>
      <c r="C7799" s="254">
        <v>78.874411457537562</v>
      </c>
    </row>
    <row r="7800" spans="2:3" x14ac:dyDescent="0.25">
      <c r="B7800" s="255">
        <v>7737</v>
      </c>
      <c r="C7800" s="254">
        <v>110.62221670216246</v>
      </c>
    </row>
    <row r="7801" spans="2:3" x14ac:dyDescent="0.25">
      <c r="B7801" s="255">
        <v>7738</v>
      </c>
      <c r="C7801" s="254">
        <v>151.58399681951033</v>
      </c>
    </row>
    <row r="7802" spans="2:3" x14ac:dyDescent="0.25">
      <c r="B7802" s="255">
        <v>7739</v>
      </c>
      <c r="C7802" s="254">
        <v>132.78687506671292</v>
      </c>
    </row>
    <row r="7803" spans="2:3" x14ac:dyDescent="0.25">
      <c r="B7803" s="255">
        <v>7740</v>
      </c>
      <c r="C7803" s="254">
        <v>89.319338868168046</v>
      </c>
    </row>
    <row r="7804" spans="2:3" x14ac:dyDescent="0.25">
      <c r="B7804" s="255">
        <v>7741</v>
      </c>
      <c r="C7804" s="254">
        <v>97.056812980917911</v>
      </c>
    </row>
    <row r="7805" spans="2:3" x14ac:dyDescent="0.25">
      <c r="B7805" s="255">
        <v>7742</v>
      </c>
      <c r="C7805" s="254">
        <v>112.50237092295282</v>
      </c>
    </row>
    <row r="7806" spans="2:3" x14ac:dyDescent="0.25">
      <c r="B7806" s="255">
        <v>7743</v>
      </c>
      <c r="C7806" s="254">
        <v>103.39796514704959</v>
      </c>
    </row>
    <row r="7807" spans="2:3" x14ac:dyDescent="0.25">
      <c r="B7807" s="255">
        <v>7744</v>
      </c>
      <c r="C7807" s="254">
        <v>122.53804871303424</v>
      </c>
    </row>
    <row r="7808" spans="2:3" x14ac:dyDescent="0.25">
      <c r="B7808" s="255">
        <v>7745</v>
      </c>
      <c r="C7808" s="254">
        <v>93.12461127910143</v>
      </c>
    </row>
    <row r="7809" spans="2:3" x14ac:dyDescent="0.25">
      <c r="B7809" s="255">
        <v>7746</v>
      </c>
      <c r="C7809" s="254">
        <v>142.01341689424095</v>
      </c>
    </row>
    <row r="7810" spans="2:3" x14ac:dyDescent="0.25">
      <c r="B7810" s="255">
        <v>7747</v>
      </c>
      <c r="C7810" s="254">
        <v>146.93205093274969</v>
      </c>
    </row>
    <row r="7811" spans="2:3" x14ac:dyDescent="0.25">
      <c r="B7811" s="255">
        <v>7748</v>
      </c>
      <c r="C7811" s="254">
        <v>134.08823027260851</v>
      </c>
    </row>
    <row r="7812" spans="2:3" x14ac:dyDescent="0.25">
      <c r="B7812" s="255">
        <v>7749</v>
      </c>
      <c r="C7812" s="254">
        <v>150.87389201484189</v>
      </c>
    </row>
    <row r="7813" spans="2:3" x14ac:dyDescent="0.25">
      <c r="B7813" s="255">
        <v>7750</v>
      </c>
      <c r="C7813" s="254">
        <v>112.87535347429683</v>
      </c>
    </row>
    <row r="7814" spans="2:3" x14ac:dyDescent="0.25">
      <c r="B7814" s="255">
        <v>7751</v>
      </c>
      <c r="C7814" s="254">
        <v>152.26974359542385</v>
      </c>
    </row>
    <row r="7815" spans="2:3" x14ac:dyDescent="0.25">
      <c r="B7815" s="255">
        <v>7752</v>
      </c>
      <c r="C7815" s="254">
        <v>162.96681386865288</v>
      </c>
    </row>
    <row r="7816" spans="2:3" x14ac:dyDescent="0.25">
      <c r="B7816" s="255">
        <v>7753</v>
      </c>
      <c r="C7816" s="254">
        <v>75.454217454846145</v>
      </c>
    </row>
    <row r="7817" spans="2:3" x14ac:dyDescent="0.25">
      <c r="B7817" s="255">
        <v>7754</v>
      </c>
      <c r="C7817" s="254">
        <v>97.000585723480256</v>
      </c>
    </row>
    <row r="7818" spans="2:3" x14ac:dyDescent="0.25">
      <c r="B7818" s="255">
        <v>7755</v>
      </c>
      <c r="C7818" s="254">
        <v>66.762839769204859</v>
      </c>
    </row>
    <row r="7819" spans="2:3" x14ac:dyDescent="0.25">
      <c r="B7819" s="255">
        <v>7756</v>
      </c>
      <c r="C7819" s="254">
        <v>123.1268709143576</v>
      </c>
    </row>
    <row r="7820" spans="2:3" x14ac:dyDescent="0.25">
      <c r="B7820" s="255">
        <v>7757</v>
      </c>
      <c r="C7820" s="254">
        <v>91.302071256218085</v>
      </c>
    </row>
    <row r="7821" spans="2:3" x14ac:dyDescent="0.25">
      <c r="B7821" s="255">
        <v>7758</v>
      </c>
      <c r="C7821" s="254">
        <v>142.28976437344244</v>
      </c>
    </row>
    <row r="7822" spans="2:3" x14ac:dyDescent="0.25">
      <c r="B7822" s="255">
        <v>7759</v>
      </c>
      <c r="C7822" s="254">
        <v>111.07189359287911</v>
      </c>
    </row>
    <row r="7823" spans="2:3" x14ac:dyDescent="0.25">
      <c r="B7823" s="255">
        <v>7760</v>
      </c>
      <c r="C7823" s="254">
        <v>144.56042146295221</v>
      </c>
    </row>
    <row r="7824" spans="2:3" x14ac:dyDescent="0.25">
      <c r="B7824" s="255">
        <v>7761</v>
      </c>
      <c r="C7824" s="254">
        <v>139.75118951163716</v>
      </c>
    </row>
    <row r="7825" spans="2:3" x14ac:dyDescent="0.25">
      <c r="B7825" s="255">
        <v>7762</v>
      </c>
      <c r="C7825" s="254">
        <v>135.89379072964815</v>
      </c>
    </row>
    <row r="7826" spans="2:3" x14ac:dyDescent="0.25">
      <c r="B7826" s="255">
        <v>7763</v>
      </c>
      <c r="C7826" s="254">
        <v>92.412961151496731</v>
      </c>
    </row>
    <row r="7827" spans="2:3" x14ac:dyDescent="0.25">
      <c r="B7827" s="255">
        <v>7764</v>
      </c>
      <c r="C7827" s="254">
        <v>113.47724351448447</v>
      </c>
    </row>
    <row r="7828" spans="2:3" x14ac:dyDescent="0.25">
      <c r="B7828" s="255">
        <v>7765</v>
      </c>
      <c r="C7828" s="254">
        <v>117.32212208985707</v>
      </c>
    </row>
    <row r="7829" spans="2:3" x14ac:dyDescent="0.25">
      <c r="B7829" s="255">
        <v>7766</v>
      </c>
      <c r="C7829" s="254">
        <v>140.76486331570183</v>
      </c>
    </row>
    <row r="7830" spans="2:3" x14ac:dyDescent="0.25">
      <c r="B7830" s="255">
        <v>7767</v>
      </c>
      <c r="C7830" s="254">
        <v>119.13180935480563</v>
      </c>
    </row>
    <row r="7831" spans="2:3" x14ac:dyDescent="0.25">
      <c r="B7831" s="255">
        <v>7768</v>
      </c>
      <c r="C7831" s="254">
        <v>122.33260692763358</v>
      </c>
    </row>
    <row r="7832" spans="2:3" x14ac:dyDescent="0.25">
      <c r="B7832" s="255">
        <v>7769</v>
      </c>
      <c r="C7832" s="254">
        <v>122.72642780981744</v>
      </c>
    </row>
    <row r="7833" spans="2:3" x14ac:dyDescent="0.25">
      <c r="B7833" s="255">
        <v>7770</v>
      </c>
      <c r="C7833" s="254">
        <v>130.82805101849306</v>
      </c>
    </row>
    <row r="7834" spans="2:3" x14ac:dyDescent="0.25">
      <c r="B7834" s="255">
        <v>7771</v>
      </c>
      <c r="C7834" s="254">
        <v>101.48067817444371</v>
      </c>
    </row>
    <row r="7835" spans="2:3" x14ac:dyDescent="0.25">
      <c r="B7835" s="255">
        <v>7772</v>
      </c>
      <c r="C7835" s="254">
        <v>125.76331251970308</v>
      </c>
    </row>
    <row r="7836" spans="2:3" x14ac:dyDescent="0.25">
      <c r="B7836" s="255">
        <v>7773</v>
      </c>
      <c r="C7836" s="254">
        <v>153.54063440044439</v>
      </c>
    </row>
    <row r="7837" spans="2:3" x14ac:dyDescent="0.25">
      <c r="B7837" s="255">
        <v>7774</v>
      </c>
      <c r="C7837" s="254">
        <v>101.76120760704475</v>
      </c>
    </row>
    <row r="7838" spans="2:3" x14ac:dyDescent="0.25">
      <c r="B7838" s="255">
        <v>7775</v>
      </c>
      <c r="C7838" s="254">
        <v>128.29173883205596</v>
      </c>
    </row>
    <row r="7839" spans="2:3" x14ac:dyDescent="0.25">
      <c r="B7839" s="255">
        <v>7776</v>
      </c>
      <c r="C7839" s="254">
        <v>140.6378279548222</v>
      </c>
    </row>
    <row r="7840" spans="2:3" x14ac:dyDescent="0.25">
      <c r="B7840" s="255">
        <v>7777</v>
      </c>
      <c r="C7840" s="254">
        <v>93.842029745515035</v>
      </c>
    </row>
    <row r="7841" spans="2:3" x14ac:dyDescent="0.25">
      <c r="B7841" s="255">
        <v>7778</v>
      </c>
      <c r="C7841" s="254">
        <v>107.24558606291733</v>
      </c>
    </row>
    <row r="7842" spans="2:3" x14ac:dyDescent="0.25">
      <c r="B7842" s="255">
        <v>7779</v>
      </c>
      <c r="C7842" s="254">
        <v>96.67748899424447</v>
      </c>
    </row>
    <row r="7843" spans="2:3" x14ac:dyDescent="0.25">
      <c r="B7843" s="255">
        <v>7780</v>
      </c>
      <c r="C7843" s="254">
        <v>135.47451206911208</v>
      </c>
    </row>
    <row r="7844" spans="2:3" x14ac:dyDescent="0.25">
      <c r="B7844" s="255">
        <v>7781</v>
      </c>
      <c r="C7844" s="254">
        <v>135.95059925546914</v>
      </c>
    </row>
    <row r="7845" spans="2:3" x14ac:dyDescent="0.25">
      <c r="B7845" s="255">
        <v>7782</v>
      </c>
      <c r="C7845" s="254">
        <v>95.148966804291263</v>
      </c>
    </row>
    <row r="7846" spans="2:3" x14ac:dyDescent="0.25">
      <c r="B7846" s="255">
        <v>7783</v>
      </c>
      <c r="C7846" s="254">
        <v>125.86576179103359</v>
      </c>
    </row>
    <row r="7847" spans="2:3" x14ac:dyDescent="0.25">
      <c r="B7847" s="255">
        <v>7784</v>
      </c>
      <c r="C7847" s="254">
        <v>80.735593501862212</v>
      </c>
    </row>
    <row r="7848" spans="2:3" x14ac:dyDescent="0.25">
      <c r="B7848" s="255">
        <v>7785</v>
      </c>
      <c r="C7848" s="254">
        <v>99.06594872883511</v>
      </c>
    </row>
    <row r="7849" spans="2:3" x14ac:dyDescent="0.25">
      <c r="B7849" s="255">
        <v>7786</v>
      </c>
      <c r="C7849" s="254">
        <v>121.41577574626349</v>
      </c>
    </row>
    <row r="7850" spans="2:3" x14ac:dyDescent="0.25">
      <c r="B7850" s="255">
        <v>7787</v>
      </c>
      <c r="C7850" s="254">
        <v>141.07403590732486</v>
      </c>
    </row>
    <row r="7851" spans="2:3" x14ac:dyDescent="0.25">
      <c r="B7851" s="255">
        <v>7788</v>
      </c>
      <c r="C7851" s="254">
        <v>119.39756638128488</v>
      </c>
    </row>
    <row r="7852" spans="2:3" x14ac:dyDescent="0.25">
      <c r="B7852" s="255">
        <v>7789</v>
      </c>
      <c r="C7852" s="254">
        <v>108.39811044619302</v>
      </c>
    </row>
    <row r="7853" spans="2:3" x14ac:dyDescent="0.25">
      <c r="B7853" s="255">
        <v>7790</v>
      </c>
      <c r="C7853" s="254">
        <v>126.71368919640707</v>
      </c>
    </row>
    <row r="7854" spans="2:3" x14ac:dyDescent="0.25">
      <c r="B7854" s="255">
        <v>7791</v>
      </c>
      <c r="C7854" s="254">
        <v>134.28227819622259</v>
      </c>
    </row>
    <row r="7855" spans="2:3" x14ac:dyDescent="0.25">
      <c r="B7855" s="255">
        <v>7792</v>
      </c>
      <c r="C7855" s="254">
        <v>106.03960722104543</v>
      </c>
    </row>
    <row r="7856" spans="2:3" x14ac:dyDescent="0.25">
      <c r="B7856" s="255">
        <v>7793</v>
      </c>
      <c r="C7856" s="254">
        <v>116.83949331701119</v>
      </c>
    </row>
    <row r="7857" spans="2:3" x14ac:dyDescent="0.25">
      <c r="B7857" s="255">
        <v>7794</v>
      </c>
      <c r="C7857" s="254">
        <v>124.54372565218669</v>
      </c>
    </row>
    <row r="7858" spans="2:3" x14ac:dyDescent="0.25">
      <c r="B7858" s="255">
        <v>7795</v>
      </c>
      <c r="C7858" s="254">
        <v>88.293394911202228</v>
      </c>
    </row>
    <row r="7859" spans="2:3" x14ac:dyDescent="0.25">
      <c r="B7859" s="255">
        <v>7796</v>
      </c>
      <c r="C7859" s="254">
        <v>73.341036562045574</v>
      </c>
    </row>
    <row r="7860" spans="2:3" x14ac:dyDescent="0.25">
      <c r="B7860" s="255">
        <v>7797</v>
      </c>
      <c r="C7860" s="254">
        <v>113.77794379144098</v>
      </c>
    </row>
    <row r="7861" spans="2:3" x14ac:dyDescent="0.25">
      <c r="B7861" s="255">
        <v>7798</v>
      </c>
      <c r="C7861" s="254">
        <v>145.09202736240169</v>
      </c>
    </row>
    <row r="7862" spans="2:3" x14ac:dyDescent="0.25">
      <c r="B7862" s="255">
        <v>7799</v>
      </c>
      <c r="C7862" s="254">
        <v>124.86804414188799</v>
      </c>
    </row>
    <row r="7863" spans="2:3" x14ac:dyDescent="0.25">
      <c r="B7863" s="255">
        <v>7800</v>
      </c>
      <c r="C7863" s="254">
        <v>116.03883228449587</v>
      </c>
    </row>
    <row r="7864" spans="2:3" x14ac:dyDescent="0.25">
      <c r="B7864" s="255">
        <v>7801</v>
      </c>
      <c r="C7864" s="254">
        <v>136.36943542211304</v>
      </c>
    </row>
    <row r="7865" spans="2:3" x14ac:dyDescent="0.25">
      <c r="B7865" s="255">
        <v>7802</v>
      </c>
      <c r="C7865" s="254">
        <v>81.494423667531578</v>
      </c>
    </row>
    <row r="7866" spans="2:3" x14ac:dyDescent="0.25">
      <c r="B7866" s="255">
        <v>7803</v>
      </c>
      <c r="C7866" s="254">
        <v>87.431344144453163</v>
      </c>
    </row>
    <row r="7867" spans="2:3" x14ac:dyDescent="0.25">
      <c r="B7867" s="255">
        <v>7804</v>
      </c>
      <c r="C7867" s="254">
        <v>87.705377305751909</v>
      </c>
    </row>
    <row r="7868" spans="2:3" x14ac:dyDescent="0.25">
      <c r="B7868" s="255">
        <v>7805</v>
      </c>
      <c r="C7868" s="254">
        <v>117.31318753142587</v>
      </c>
    </row>
    <row r="7869" spans="2:3" x14ac:dyDescent="0.25">
      <c r="B7869" s="255">
        <v>7806</v>
      </c>
      <c r="C7869" s="254">
        <v>140.58407703788905</v>
      </c>
    </row>
    <row r="7870" spans="2:3" x14ac:dyDescent="0.25">
      <c r="B7870" s="255">
        <v>7807</v>
      </c>
      <c r="C7870" s="254">
        <v>132.00952269298872</v>
      </c>
    </row>
    <row r="7871" spans="2:3" x14ac:dyDescent="0.25">
      <c r="B7871" s="255">
        <v>7808</v>
      </c>
      <c r="C7871" s="254">
        <v>123.89560312811832</v>
      </c>
    </row>
    <row r="7872" spans="2:3" x14ac:dyDescent="0.25">
      <c r="B7872" s="255">
        <v>7809</v>
      </c>
      <c r="C7872" s="254">
        <v>103.98065577640163</v>
      </c>
    </row>
    <row r="7873" spans="2:3" x14ac:dyDescent="0.25">
      <c r="B7873" s="255">
        <v>7810</v>
      </c>
      <c r="C7873" s="254">
        <v>118.52102578293722</v>
      </c>
    </row>
    <row r="7874" spans="2:3" x14ac:dyDescent="0.25">
      <c r="B7874" s="255">
        <v>7811</v>
      </c>
      <c r="C7874" s="254">
        <v>130.3983616465454</v>
      </c>
    </row>
    <row r="7875" spans="2:3" x14ac:dyDescent="0.25">
      <c r="B7875" s="255">
        <v>7812</v>
      </c>
      <c r="C7875" s="254">
        <v>99.238581990283848</v>
      </c>
    </row>
    <row r="7876" spans="2:3" x14ac:dyDescent="0.25">
      <c r="B7876" s="255">
        <v>7813</v>
      </c>
      <c r="C7876" s="254">
        <v>82.791373070047044</v>
      </c>
    </row>
    <row r="7877" spans="2:3" x14ac:dyDescent="0.25">
      <c r="B7877" s="255">
        <v>7814</v>
      </c>
      <c r="C7877" s="254">
        <v>142.90274736902961</v>
      </c>
    </row>
    <row r="7878" spans="2:3" x14ac:dyDescent="0.25">
      <c r="B7878" s="255">
        <v>7815</v>
      </c>
      <c r="C7878" s="254">
        <v>116.63963783560922</v>
      </c>
    </row>
    <row r="7879" spans="2:3" x14ac:dyDescent="0.25">
      <c r="B7879" s="255">
        <v>7816</v>
      </c>
      <c r="C7879" s="254">
        <v>107.31397211438978</v>
      </c>
    </row>
    <row r="7880" spans="2:3" x14ac:dyDescent="0.25">
      <c r="B7880" s="255">
        <v>7817</v>
      </c>
      <c r="C7880" s="254">
        <v>115.31706779506044</v>
      </c>
    </row>
    <row r="7881" spans="2:3" x14ac:dyDescent="0.25">
      <c r="B7881" s="255">
        <v>7818</v>
      </c>
      <c r="C7881" s="254">
        <v>161.51959527659352</v>
      </c>
    </row>
    <row r="7882" spans="2:3" x14ac:dyDescent="0.25">
      <c r="B7882" s="255">
        <v>7819</v>
      </c>
      <c r="C7882" s="254">
        <v>89.340242401833265</v>
      </c>
    </row>
    <row r="7883" spans="2:3" x14ac:dyDescent="0.25">
      <c r="B7883" s="255">
        <v>7820</v>
      </c>
      <c r="C7883" s="254">
        <v>106.76484978151865</v>
      </c>
    </row>
    <row r="7884" spans="2:3" x14ac:dyDescent="0.25">
      <c r="B7884" s="255">
        <v>7821</v>
      </c>
      <c r="C7884" s="254">
        <v>71.861424585405928</v>
      </c>
    </row>
    <row r="7885" spans="2:3" x14ac:dyDescent="0.25">
      <c r="B7885" s="255">
        <v>7822</v>
      </c>
      <c r="C7885" s="254">
        <v>134.351888359741</v>
      </c>
    </row>
    <row r="7886" spans="2:3" x14ac:dyDescent="0.25">
      <c r="B7886" s="255">
        <v>7823</v>
      </c>
      <c r="C7886" s="254">
        <v>90.78854392305945</v>
      </c>
    </row>
    <row r="7887" spans="2:3" x14ac:dyDescent="0.25">
      <c r="B7887" s="255">
        <v>7824</v>
      </c>
      <c r="C7887" s="254">
        <v>82.868477323937299</v>
      </c>
    </row>
    <row r="7888" spans="2:3" x14ac:dyDescent="0.25">
      <c r="B7888" s="255">
        <v>7825</v>
      </c>
      <c r="C7888" s="254">
        <v>61.705408128493012</v>
      </c>
    </row>
    <row r="7889" spans="2:3" x14ac:dyDescent="0.25">
      <c r="B7889" s="255">
        <v>7826</v>
      </c>
      <c r="C7889" s="254">
        <v>151.83324524574914</v>
      </c>
    </row>
    <row r="7890" spans="2:3" x14ac:dyDescent="0.25">
      <c r="B7890" s="255">
        <v>7827</v>
      </c>
      <c r="C7890" s="254">
        <v>123.351463230424</v>
      </c>
    </row>
    <row r="7891" spans="2:3" x14ac:dyDescent="0.25">
      <c r="B7891" s="255">
        <v>7828</v>
      </c>
      <c r="C7891" s="254">
        <v>142.66246516937196</v>
      </c>
    </row>
    <row r="7892" spans="2:3" x14ac:dyDescent="0.25">
      <c r="B7892" s="255">
        <v>7829</v>
      </c>
      <c r="C7892" s="254">
        <v>140.20390017896329</v>
      </c>
    </row>
    <row r="7893" spans="2:3" x14ac:dyDescent="0.25">
      <c r="B7893" s="255">
        <v>7830</v>
      </c>
      <c r="C7893" s="254">
        <v>110.67172573105996</v>
      </c>
    </row>
    <row r="7894" spans="2:3" x14ac:dyDescent="0.25">
      <c r="B7894" s="255">
        <v>7831</v>
      </c>
      <c r="C7894" s="254">
        <v>164.58783114010032</v>
      </c>
    </row>
    <row r="7895" spans="2:3" x14ac:dyDescent="0.25">
      <c r="B7895" s="255">
        <v>7832</v>
      </c>
      <c r="C7895" s="254">
        <v>125.88087574534973</v>
      </c>
    </row>
    <row r="7896" spans="2:3" x14ac:dyDescent="0.25">
      <c r="B7896" s="255">
        <v>7833</v>
      </c>
      <c r="C7896" s="254">
        <v>114.70485135148341</v>
      </c>
    </row>
    <row r="7897" spans="2:3" x14ac:dyDescent="0.25">
      <c r="B7897" s="255">
        <v>7834</v>
      </c>
      <c r="C7897" s="254">
        <v>132.80956958452484</v>
      </c>
    </row>
    <row r="7898" spans="2:3" x14ac:dyDescent="0.25">
      <c r="B7898" s="255">
        <v>7835</v>
      </c>
      <c r="C7898" s="254">
        <v>166.12848392534204</v>
      </c>
    </row>
    <row r="7899" spans="2:3" x14ac:dyDescent="0.25">
      <c r="B7899" s="255">
        <v>7836</v>
      </c>
      <c r="C7899" s="254">
        <v>115.85691679144652</v>
      </c>
    </row>
    <row r="7900" spans="2:3" x14ac:dyDescent="0.25">
      <c r="B7900" s="255">
        <v>7837</v>
      </c>
      <c r="C7900" s="254">
        <v>159.9536119374975</v>
      </c>
    </row>
    <row r="7901" spans="2:3" x14ac:dyDescent="0.25">
      <c r="B7901" s="255">
        <v>7838</v>
      </c>
      <c r="C7901" s="254">
        <v>149.32727924858585</v>
      </c>
    </row>
    <row r="7902" spans="2:3" x14ac:dyDescent="0.25">
      <c r="B7902" s="255">
        <v>7839</v>
      </c>
      <c r="C7902" s="254">
        <v>64.435067588978342</v>
      </c>
    </row>
    <row r="7903" spans="2:3" x14ac:dyDescent="0.25">
      <c r="B7903" s="255">
        <v>7840</v>
      </c>
      <c r="C7903" s="254">
        <v>125.52162620787107</v>
      </c>
    </row>
    <row r="7904" spans="2:3" x14ac:dyDescent="0.25">
      <c r="B7904" s="255">
        <v>7841</v>
      </c>
      <c r="C7904" s="254">
        <v>106.55935312922917</v>
      </c>
    </row>
    <row r="7905" spans="2:3" x14ac:dyDescent="0.25">
      <c r="B7905" s="255">
        <v>7842</v>
      </c>
      <c r="C7905" s="254">
        <v>104.63399801589611</v>
      </c>
    </row>
    <row r="7906" spans="2:3" x14ac:dyDescent="0.25">
      <c r="B7906" s="255">
        <v>7843</v>
      </c>
      <c r="C7906" s="254">
        <v>135.17226646299673</v>
      </c>
    </row>
    <row r="7907" spans="2:3" x14ac:dyDescent="0.25">
      <c r="B7907" s="255">
        <v>7844</v>
      </c>
      <c r="C7907" s="254">
        <v>78.490923265974828</v>
      </c>
    </row>
    <row r="7908" spans="2:3" x14ac:dyDescent="0.25">
      <c r="B7908" s="255">
        <v>7845</v>
      </c>
      <c r="C7908" s="254">
        <v>179.59050928259495</v>
      </c>
    </row>
    <row r="7909" spans="2:3" x14ac:dyDescent="0.25">
      <c r="B7909" s="255">
        <v>7846</v>
      </c>
      <c r="C7909" s="254">
        <v>114.41566082717003</v>
      </c>
    </row>
    <row r="7910" spans="2:3" x14ac:dyDescent="0.25">
      <c r="B7910" s="255">
        <v>7847</v>
      </c>
      <c r="C7910" s="254">
        <v>111.80333904558837</v>
      </c>
    </row>
    <row r="7911" spans="2:3" x14ac:dyDescent="0.25">
      <c r="B7911" s="255">
        <v>7848</v>
      </c>
      <c r="C7911" s="254">
        <v>123.51532035792425</v>
      </c>
    </row>
    <row r="7912" spans="2:3" x14ac:dyDescent="0.25">
      <c r="B7912" s="255">
        <v>7849</v>
      </c>
      <c r="C7912" s="254">
        <v>147.2483876543798</v>
      </c>
    </row>
    <row r="7913" spans="2:3" x14ac:dyDescent="0.25">
      <c r="B7913" s="255">
        <v>7850</v>
      </c>
      <c r="C7913" s="254">
        <v>153.10409989213306</v>
      </c>
    </row>
    <row r="7914" spans="2:3" x14ac:dyDescent="0.25">
      <c r="B7914" s="255">
        <v>7851</v>
      </c>
      <c r="C7914" s="254">
        <v>135.76081480833437</v>
      </c>
    </row>
    <row r="7915" spans="2:3" x14ac:dyDescent="0.25">
      <c r="B7915" s="255">
        <v>7852</v>
      </c>
      <c r="C7915" s="254">
        <v>118.07726342461181</v>
      </c>
    </row>
    <row r="7916" spans="2:3" x14ac:dyDescent="0.25">
      <c r="B7916" s="255">
        <v>7853</v>
      </c>
      <c r="C7916" s="254">
        <v>121.23234694296019</v>
      </c>
    </row>
    <row r="7917" spans="2:3" x14ac:dyDescent="0.25">
      <c r="B7917" s="255">
        <v>7854</v>
      </c>
      <c r="C7917" s="254">
        <v>128.53098147467986</v>
      </c>
    </row>
    <row r="7918" spans="2:3" x14ac:dyDescent="0.25">
      <c r="B7918" s="255">
        <v>7855</v>
      </c>
      <c r="C7918" s="254">
        <v>124.19228940480852</v>
      </c>
    </row>
    <row r="7919" spans="2:3" x14ac:dyDescent="0.25">
      <c r="B7919" s="255">
        <v>7856</v>
      </c>
      <c r="C7919" s="254">
        <v>120.78539395215601</v>
      </c>
    </row>
    <row r="7920" spans="2:3" x14ac:dyDescent="0.25">
      <c r="B7920" s="255">
        <v>7857</v>
      </c>
      <c r="C7920" s="254">
        <v>129.18450995546132</v>
      </c>
    </row>
    <row r="7921" spans="2:3" x14ac:dyDescent="0.25">
      <c r="B7921" s="255">
        <v>7858</v>
      </c>
      <c r="C7921" s="254">
        <v>108.54293577484182</v>
      </c>
    </row>
    <row r="7922" spans="2:3" x14ac:dyDescent="0.25">
      <c r="B7922" s="255">
        <v>7859</v>
      </c>
      <c r="C7922" s="254">
        <v>103.73162397354172</v>
      </c>
    </row>
    <row r="7923" spans="2:3" x14ac:dyDescent="0.25">
      <c r="B7923" s="255">
        <v>7860</v>
      </c>
      <c r="C7923" s="254">
        <v>67.151696967802167</v>
      </c>
    </row>
    <row r="7924" spans="2:3" x14ac:dyDescent="0.25">
      <c r="B7924" s="255">
        <v>7861</v>
      </c>
      <c r="C7924" s="254">
        <v>127.15623295949781</v>
      </c>
    </row>
    <row r="7925" spans="2:3" x14ac:dyDescent="0.25">
      <c r="B7925" s="255">
        <v>7862</v>
      </c>
      <c r="C7925" s="254">
        <v>158.75191286158983</v>
      </c>
    </row>
    <row r="7926" spans="2:3" x14ac:dyDescent="0.25">
      <c r="B7926" s="255">
        <v>7863</v>
      </c>
      <c r="C7926" s="254">
        <v>147.7089860944435</v>
      </c>
    </row>
    <row r="7927" spans="2:3" x14ac:dyDescent="0.25">
      <c r="B7927" s="255">
        <v>7864</v>
      </c>
      <c r="C7927" s="254">
        <v>134.61372211664963</v>
      </c>
    </row>
    <row r="7928" spans="2:3" x14ac:dyDescent="0.25">
      <c r="B7928" s="255">
        <v>7865</v>
      </c>
      <c r="C7928" s="254">
        <v>104.67060474837729</v>
      </c>
    </row>
    <row r="7929" spans="2:3" x14ac:dyDescent="0.25">
      <c r="B7929" s="255">
        <v>7866</v>
      </c>
      <c r="C7929" s="254">
        <v>132.82242458267348</v>
      </c>
    </row>
    <row r="7930" spans="2:3" x14ac:dyDescent="0.25">
      <c r="B7930" s="255">
        <v>7867</v>
      </c>
      <c r="C7930" s="254">
        <v>119.33712845218444</v>
      </c>
    </row>
    <row r="7931" spans="2:3" x14ac:dyDescent="0.25">
      <c r="B7931" s="255">
        <v>7868</v>
      </c>
      <c r="C7931" s="254">
        <v>121.08989259865578</v>
      </c>
    </row>
    <row r="7932" spans="2:3" x14ac:dyDescent="0.25">
      <c r="B7932" s="255">
        <v>7869</v>
      </c>
      <c r="C7932" s="254">
        <v>139.98177057554199</v>
      </c>
    </row>
    <row r="7933" spans="2:3" x14ac:dyDescent="0.25">
      <c r="B7933" s="255">
        <v>7870</v>
      </c>
      <c r="C7933" s="254">
        <v>112.67716163848736</v>
      </c>
    </row>
    <row r="7934" spans="2:3" x14ac:dyDescent="0.25">
      <c r="B7934" s="255">
        <v>7871</v>
      </c>
      <c r="C7934" s="254">
        <v>106.3875107136295</v>
      </c>
    </row>
    <row r="7935" spans="2:3" x14ac:dyDescent="0.25">
      <c r="B7935" s="255">
        <v>7872</v>
      </c>
      <c r="C7935" s="254">
        <v>94.536308162504156</v>
      </c>
    </row>
    <row r="7936" spans="2:3" x14ac:dyDescent="0.25">
      <c r="B7936" s="255">
        <v>7873</v>
      </c>
      <c r="C7936" s="254">
        <v>164.54851994184389</v>
      </c>
    </row>
    <row r="7937" spans="2:3" x14ac:dyDescent="0.25">
      <c r="B7937" s="255">
        <v>7874</v>
      </c>
      <c r="C7937" s="254">
        <v>132.12299043214756</v>
      </c>
    </row>
    <row r="7938" spans="2:3" x14ac:dyDescent="0.25">
      <c r="B7938" s="255">
        <v>7875</v>
      </c>
      <c r="C7938" s="254">
        <v>149.83488508939081</v>
      </c>
    </row>
    <row r="7939" spans="2:3" x14ac:dyDescent="0.25">
      <c r="B7939" s="255">
        <v>7876</v>
      </c>
      <c r="C7939" s="254">
        <v>204.68216962026662</v>
      </c>
    </row>
    <row r="7940" spans="2:3" x14ac:dyDescent="0.25">
      <c r="B7940" s="255">
        <v>7877</v>
      </c>
      <c r="C7940" s="254">
        <v>122.117490330861</v>
      </c>
    </row>
    <row r="7941" spans="2:3" x14ac:dyDescent="0.25">
      <c r="B7941" s="255">
        <v>7878</v>
      </c>
      <c r="C7941" s="254">
        <v>103.32865019280896</v>
      </c>
    </row>
    <row r="7942" spans="2:3" x14ac:dyDescent="0.25">
      <c r="B7942" s="255">
        <v>7879</v>
      </c>
      <c r="C7942" s="254">
        <v>117.6509178482726</v>
      </c>
    </row>
    <row r="7943" spans="2:3" x14ac:dyDescent="0.25">
      <c r="B7943" s="255">
        <v>7880</v>
      </c>
      <c r="C7943" s="254">
        <v>120.44757166655097</v>
      </c>
    </row>
    <row r="7944" spans="2:3" x14ac:dyDescent="0.25">
      <c r="B7944" s="255">
        <v>7881</v>
      </c>
      <c r="C7944" s="254">
        <v>119.14473827891344</v>
      </c>
    </row>
    <row r="7945" spans="2:3" x14ac:dyDescent="0.25">
      <c r="B7945" s="255">
        <v>7882</v>
      </c>
      <c r="C7945" s="254">
        <v>106.7591855752321</v>
      </c>
    </row>
    <row r="7946" spans="2:3" x14ac:dyDescent="0.25">
      <c r="B7946" s="255">
        <v>7883</v>
      </c>
      <c r="C7946" s="254">
        <v>95.690830653048408</v>
      </c>
    </row>
    <row r="7947" spans="2:3" x14ac:dyDescent="0.25">
      <c r="B7947" s="255">
        <v>7884</v>
      </c>
      <c r="C7947" s="254">
        <v>149.51543329246772</v>
      </c>
    </row>
    <row r="7948" spans="2:3" x14ac:dyDescent="0.25">
      <c r="B7948" s="255">
        <v>7885</v>
      </c>
      <c r="C7948" s="254">
        <v>155.24095393609309</v>
      </c>
    </row>
    <row r="7949" spans="2:3" x14ac:dyDescent="0.25">
      <c r="B7949" s="255">
        <v>7886</v>
      </c>
      <c r="C7949" s="254">
        <v>129.97835004743413</v>
      </c>
    </row>
    <row r="7950" spans="2:3" x14ac:dyDescent="0.25">
      <c r="B7950" s="255">
        <v>7887</v>
      </c>
      <c r="C7950" s="254">
        <v>148.93238882135481</v>
      </c>
    </row>
    <row r="7951" spans="2:3" x14ac:dyDescent="0.25">
      <c r="B7951" s="255">
        <v>7888</v>
      </c>
      <c r="C7951" s="254">
        <v>143.98532123830751</v>
      </c>
    </row>
    <row r="7952" spans="2:3" x14ac:dyDescent="0.25">
      <c r="B7952" s="255">
        <v>7889</v>
      </c>
      <c r="C7952" s="254">
        <v>105.39267202167613</v>
      </c>
    </row>
    <row r="7953" spans="2:3" x14ac:dyDescent="0.25">
      <c r="B7953" s="255">
        <v>7890</v>
      </c>
      <c r="C7953" s="254">
        <v>130.08924658158801</v>
      </c>
    </row>
    <row r="7954" spans="2:3" x14ac:dyDescent="0.25">
      <c r="B7954" s="255">
        <v>7891</v>
      </c>
      <c r="C7954" s="254">
        <v>115.95227129219856</v>
      </c>
    </row>
    <row r="7955" spans="2:3" x14ac:dyDescent="0.25">
      <c r="B7955" s="255">
        <v>7892</v>
      </c>
      <c r="C7955" s="254">
        <v>148.62105514240596</v>
      </c>
    </row>
    <row r="7956" spans="2:3" x14ac:dyDescent="0.25">
      <c r="B7956" s="255">
        <v>7893</v>
      </c>
      <c r="C7956" s="254">
        <v>90.885990548941336</v>
      </c>
    </row>
    <row r="7957" spans="2:3" x14ac:dyDescent="0.25">
      <c r="B7957" s="255">
        <v>7894</v>
      </c>
      <c r="C7957" s="254">
        <v>98.302763591314815</v>
      </c>
    </row>
    <row r="7958" spans="2:3" x14ac:dyDescent="0.25">
      <c r="B7958" s="255">
        <v>7895</v>
      </c>
      <c r="C7958" s="254">
        <v>132.00791529511235</v>
      </c>
    </row>
    <row r="7959" spans="2:3" x14ac:dyDescent="0.25">
      <c r="B7959" s="255">
        <v>7896</v>
      </c>
      <c r="C7959" s="254">
        <v>113.46862619624295</v>
      </c>
    </row>
    <row r="7960" spans="2:3" x14ac:dyDescent="0.25">
      <c r="B7960" s="255">
        <v>7897</v>
      </c>
      <c r="C7960" s="254">
        <v>117.84491324245833</v>
      </c>
    </row>
    <row r="7961" spans="2:3" x14ac:dyDescent="0.25">
      <c r="B7961" s="255">
        <v>7898</v>
      </c>
      <c r="C7961" s="254">
        <v>99.207224035284455</v>
      </c>
    </row>
    <row r="7962" spans="2:3" x14ac:dyDescent="0.25">
      <c r="B7962" s="255">
        <v>7899</v>
      </c>
      <c r="C7962" s="254">
        <v>130.53108346250039</v>
      </c>
    </row>
    <row r="7963" spans="2:3" x14ac:dyDescent="0.25">
      <c r="B7963" s="255">
        <v>7900</v>
      </c>
      <c r="C7963" s="254">
        <v>138.91672311835197</v>
      </c>
    </row>
    <row r="7964" spans="2:3" x14ac:dyDescent="0.25">
      <c r="B7964" s="255">
        <v>7901</v>
      </c>
      <c r="C7964" s="254">
        <v>141.64986863152501</v>
      </c>
    </row>
    <row r="7965" spans="2:3" x14ac:dyDescent="0.25">
      <c r="B7965" s="255">
        <v>7902</v>
      </c>
      <c r="C7965" s="254">
        <v>66.243053824233129</v>
      </c>
    </row>
    <row r="7966" spans="2:3" x14ac:dyDescent="0.25">
      <c r="B7966" s="255">
        <v>7903</v>
      </c>
      <c r="C7966" s="254">
        <v>122.95808683753961</v>
      </c>
    </row>
    <row r="7967" spans="2:3" x14ac:dyDescent="0.25">
      <c r="B7967" s="255">
        <v>7904</v>
      </c>
      <c r="C7967" s="254">
        <v>142.25265165681691</v>
      </c>
    </row>
    <row r="7968" spans="2:3" x14ac:dyDescent="0.25">
      <c r="B7968" s="255">
        <v>7905</v>
      </c>
      <c r="C7968" s="254">
        <v>110.31128151322653</v>
      </c>
    </row>
    <row r="7969" spans="2:3" x14ac:dyDescent="0.25">
      <c r="B7969" s="255">
        <v>7906</v>
      </c>
      <c r="C7969" s="254">
        <v>113.58314496505085</v>
      </c>
    </row>
    <row r="7970" spans="2:3" x14ac:dyDescent="0.25">
      <c r="B7970" s="255">
        <v>7907</v>
      </c>
      <c r="C7970" s="254">
        <v>155.23254602584424</v>
      </c>
    </row>
    <row r="7971" spans="2:3" x14ac:dyDescent="0.25">
      <c r="B7971" s="255">
        <v>7908</v>
      </c>
      <c r="C7971" s="254">
        <v>122.83793905964515</v>
      </c>
    </row>
    <row r="7972" spans="2:3" x14ac:dyDescent="0.25">
      <c r="B7972" s="255">
        <v>7909</v>
      </c>
      <c r="C7972" s="254">
        <v>102.29633137956478</v>
      </c>
    </row>
    <row r="7973" spans="2:3" x14ac:dyDescent="0.25">
      <c r="B7973" s="255">
        <v>7910</v>
      </c>
      <c r="C7973" s="254">
        <v>145.12658180506341</v>
      </c>
    </row>
    <row r="7974" spans="2:3" x14ac:dyDescent="0.25">
      <c r="B7974" s="255">
        <v>7911</v>
      </c>
      <c r="C7974" s="254">
        <v>122.91944207409321</v>
      </c>
    </row>
    <row r="7975" spans="2:3" x14ac:dyDescent="0.25">
      <c r="B7975" s="255">
        <v>7912</v>
      </c>
      <c r="C7975" s="254">
        <v>127.11444979189049</v>
      </c>
    </row>
    <row r="7976" spans="2:3" x14ac:dyDescent="0.25">
      <c r="B7976" s="255">
        <v>7913</v>
      </c>
      <c r="C7976" s="254">
        <v>152.56090684686143</v>
      </c>
    </row>
    <row r="7977" spans="2:3" x14ac:dyDescent="0.25">
      <c r="B7977" s="255">
        <v>7914</v>
      </c>
      <c r="C7977" s="254">
        <v>103.95480625037928</v>
      </c>
    </row>
    <row r="7978" spans="2:3" x14ac:dyDescent="0.25">
      <c r="B7978" s="255">
        <v>7915</v>
      </c>
      <c r="C7978" s="254">
        <v>109.01173253133285</v>
      </c>
    </row>
    <row r="7979" spans="2:3" x14ac:dyDescent="0.25">
      <c r="B7979" s="255">
        <v>7916</v>
      </c>
      <c r="C7979" s="254">
        <v>127.09314207271527</v>
      </c>
    </row>
    <row r="7980" spans="2:3" x14ac:dyDescent="0.25">
      <c r="B7980" s="255">
        <v>7917</v>
      </c>
      <c r="C7980" s="254">
        <v>92.659383708855799</v>
      </c>
    </row>
    <row r="7981" spans="2:3" x14ac:dyDescent="0.25">
      <c r="B7981" s="255">
        <v>7918</v>
      </c>
      <c r="C7981" s="254">
        <v>114.99398360066871</v>
      </c>
    </row>
    <row r="7982" spans="2:3" x14ac:dyDescent="0.25">
      <c r="B7982" s="255">
        <v>7919</v>
      </c>
      <c r="C7982" s="254">
        <v>121.92727530135706</v>
      </c>
    </row>
    <row r="7983" spans="2:3" x14ac:dyDescent="0.25">
      <c r="B7983" s="255">
        <v>7920</v>
      </c>
      <c r="C7983" s="254">
        <v>141.68570991097113</v>
      </c>
    </row>
    <row r="7984" spans="2:3" x14ac:dyDescent="0.25">
      <c r="B7984" s="255">
        <v>7921</v>
      </c>
      <c r="C7984" s="254">
        <v>104.42896462849612</v>
      </c>
    </row>
    <row r="7985" spans="2:3" x14ac:dyDescent="0.25">
      <c r="B7985" s="255">
        <v>7922</v>
      </c>
      <c r="C7985" s="254">
        <v>110.46214851876172</v>
      </c>
    </row>
    <row r="7986" spans="2:3" x14ac:dyDescent="0.25">
      <c r="B7986" s="255">
        <v>7923</v>
      </c>
      <c r="C7986" s="254">
        <v>99.471751925930548</v>
      </c>
    </row>
    <row r="7987" spans="2:3" x14ac:dyDescent="0.25">
      <c r="B7987" s="255">
        <v>7924</v>
      </c>
      <c r="C7987" s="254">
        <v>89.739387968794645</v>
      </c>
    </row>
    <row r="7988" spans="2:3" x14ac:dyDescent="0.25">
      <c r="B7988" s="255">
        <v>7925</v>
      </c>
      <c r="C7988" s="254">
        <v>150.24051593221066</v>
      </c>
    </row>
    <row r="7989" spans="2:3" x14ac:dyDescent="0.25">
      <c r="B7989" s="255">
        <v>7926</v>
      </c>
      <c r="C7989" s="254">
        <v>119.49922879429865</v>
      </c>
    </row>
    <row r="7990" spans="2:3" x14ac:dyDescent="0.25">
      <c r="B7990" s="255">
        <v>7927</v>
      </c>
      <c r="C7990" s="254">
        <v>149.97722473626715</v>
      </c>
    </row>
    <row r="7991" spans="2:3" x14ac:dyDescent="0.25">
      <c r="B7991" s="255">
        <v>7928</v>
      </c>
      <c r="C7991" s="254">
        <v>115.31914581655224</v>
      </c>
    </row>
    <row r="7992" spans="2:3" x14ac:dyDescent="0.25">
      <c r="B7992" s="255">
        <v>7929</v>
      </c>
      <c r="C7992" s="254">
        <v>99.47647300661788</v>
      </c>
    </row>
    <row r="7993" spans="2:3" x14ac:dyDescent="0.25">
      <c r="B7993" s="255">
        <v>7930</v>
      </c>
      <c r="C7993" s="254">
        <v>145.25756383513374</v>
      </c>
    </row>
    <row r="7994" spans="2:3" x14ac:dyDescent="0.25">
      <c r="B7994" s="255">
        <v>7931</v>
      </c>
      <c r="C7994" s="254">
        <v>121.48565586925555</v>
      </c>
    </row>
    <row r="7995" spans="2:3" x14ac:dyDescent="0.25">
      <c r="B7995" s="255">
        <v>7932</v>
      </c>
      <c r="C7995" s="254">
        <v>115.7618192064372</v>
      </c>
    </row>
    <row r="7996" spans="2:3" x14ac:dyDescent="0.25">
      <c r="B7996" s="255">
        <v>7933</v>
      </c>
      <c r="C7996" s="254">
        <v>125.20618072449062</v>
      </c>
    </row>
    <row r="7997" spans="2:3" x14ac:dyDescent="0.25">
      <c r="B7997" s="255">
        <v>7934</v>
      </c>
      <c r="C7997" s="254">
        <v>179.98753779019685</v>
      </c>
    </row>
    <row r="7998" spans="2:3" x14ac:dyDescent="0.25">
      <c r="B7998" s="255">
        <v>7935</v>
      </c>
      <c r="C7998" s="254">
        <v>99.111509608993416</v>
      </c>
    </row>
    <row r="7999" spans="2:3" x14ac:dyDescent="0.25">
      <c r="B7999" s="255">
        <v>7936</v>
      </c>
      <c r="C7999" s="254">
        <v>123.52600734203118</v>
      </c>
    </row>
    <row r="8000" spans="2:3" x14ac:dyDescent="0.25">
      <c r="B8000" s="255">
        <v>7937</v>
      </c>
      <c r="C8000" s="254">
        <v>120.5857679285057</v>
      </c>
    </row>
    <row r="8001" spans="2:3" x14ac:dyDescent="0.25">
      <c r="B8001" s="255">
        <v>7938</v>
      </c>
      <c r="C8001" s="254">
        <v>176.03320179781014</v>
      </c>
    </row>
    <row r="8002" spans="2:3" x14ac:dyDescent="0.25">
      <c r="B8002" s="255">
        <v>7939</v>
      </c>
      <c r="C8002" s="254">
        <v>113.03218800283845</v>
      </c>
    </row>
    <row r="8003" spans="2:3" x14ac:dyDescent="0.25">
      <c r="B8003" s="255">
        <v>7940</v>
      </c>
      <c r="C8003" s="254">
        <v>129.54794684830506</v>
      </c>
    </row>
    <row r="8004" spans="2:3" x14ac:dyDescent="0.25">
      <c r="B8004" s="255">
        <v>7941</v>
      </c>
      <c r="C8004" s="254">
        <v>106.47992125113731</v>
      </c>
    </row>
    <row r="8005" spans="2:3" x14ac:dyDescent="0.25">
      <c r="B8005" s="255">
        <v>7942</v>
      </c>
      <c r="C8005" s="254">
        <v>87.155631634640798</v>
      </c>
    </row>
    <row r="8006" spans="2:3" x14ac:dyDescent="0.25">
      <c r="B8006" s="255">
        <v>7943</v>
      </c>
      <c r="C8006" s="254">
        <v>139.52198897714177</v>
      </c>
    </row>
    <row r="8007" spans="2:3" x14ac:dyDescent="0.25">
      <c r="B8007" s="255">
        <v>7944</v>
      </c>
      <c r="C8007" s="254">
        <v>151.58897179493025</v>
      </c>
    </row>
    <row r="8008" spans="2:3" x14ac:dyDescent="0.25">
      <c r="B8008" s="255">
        <v>7945</v>
      </c>
      <c r="C8008" s="254">
        <v>82.256425976966881</v>
      </c>
    </row>
    <row r="8009" spans="2:3" x14ac:dyDescent="0.25">
      <c r="B8009" s="255">
        <v>7946</v>
      </c>
      <c r="C8009" s="254">
        <v>120.53503449534627</v>
      </c>
    </row>
    <row r="8010" spans="2:3" x14ac:dyDescent="0.25">
      <c r="B8010" s="255">
        <v>7947</v>
      </c>
      <c r="C8010" s="254">
        <v>97.200205974560561</v>
      </c>
    </row>
    <row r="8011" spans="2:3" x14ac:dyDescent="0.25">
      <c r="B8011" s="255">
        <v>7948</v>
      </c>
      <c r="C8011" s="254">
        <v>117.89485597438312</v>
      </c>
    </row>
    <row r="8012" spans="2:3" x14ac:dyDescent="0.25">
      <c r="B8012" s="255">
        <v>7949</v>
      </c>
      <c r="C8012" s="254">
        <v>119.55238053542799</v>
      </c>
    </row>
    <row r="8013" spans="2:3" x14ac:dyDescent="0.25">
      <c r="B8013" s="255">
        <v>7950</v>
      </c>
      <c r="C8013" s="254">
        <v>152.83111379299513</v>
      </c>
    </row>
    <row r="8014" spans="2:3" x14ac:dyDescent="0.25">
      <c r="B8014" s="255">
        <v>7951</v>
      </c>
      <c r="C8014" s="254">
        <v>158.19280441168792</v>
      </c>
    </row>
    <row r="8015" spans="2:3" x14ac:dyDescent="0.25">
      <c r="B8015" s="255">
        <v>7952</v>
      </c>
      <c r="C8015" s="254">
        <v>129.04680174307177</v>
      </c>
    </row>
    <row r="8016" spans="2:3" x14ac:dyDescent="0.25">
      <c r="B8016" s="255">
        <v>7953</v>
      </c>
      <c r="C8016" s="254">
        <v>108.24094907629073</v>
      </c>
    </row>
    <row r="8017" spans="2:3" x14ac:dyDescent="0.25">
      <c r="B8017" s="255">
        <v>7954</v>
      </c>
      <c r="C8017" s="254">
        <v>159.389302594143</v>
      </c>
    </row>
    <row r="8018" spans="2:3" x14ac:dyDescent="0.25">
      <c r="B8018" s="255">
        <v>7955</v>
      </c>
      <c r="C8018" s="254">
        <v>117.49999002296455</v>
      </c>
    </row>
    <row r="8019" spans="2:3" x14ac:dyDescent="0.25">
      <c r="B8019" s="255">
        <v>7956</v>
      </c>
      <c r="C8019" s="254">
        <v>143.37275041564834</v>
      </c>
    </row>
    <row r="8020" spans="2:3" x14ac:dyDescent="0.25">
      <c r="B8020" s="255">
        <v>7957</v>
      </c>
      <c r="C8020" s="254">
        <v>152.14629651004441</v>
      </c>
    </row>
    <row r="8021" spans="2:3" x14ac:dyDescent="0.25">
      <c r="B8021" s="255">
        <v>7958</v>
      </c>
      <c r="C8021" s="254">
        <v>100.53614354236913</v>
      </c>
    </row>
    <row r="8022" spans="2:3" x14ac:dyDescent="0.25">
      <c r="B8022" s="255">
        <v>7959</v>
      </c>
      <c r="C8022" s="254">
        <v>137.55392803448285</v>
      </c>
    </row>
    <row r="8023" spans="2:3" x14ac:dyDescent="0.25">
      <c r="B8023" s="255">
        <v>7960</v>
      </c>
      <c r="C8023" s="254">
        <v>157.58535800236206</v>
      </c>
    </row>
    <row r="8024" spans="2:3" x14ac:dyDescent="0.25">
      <c r="B8024" s="255">
        <v>7961</v>
      </c>
      <c r="C8024" s="254">
        <v>116.74507197800332</v>
      </c>
    </row>
    <row r="8025" spans="2:3" x14ac:dyDescent="0.25">
      <c r="B8025" s="255">
        <v>7962</v>
      </c>
      <c r="C8025" s="254">
        <v>140.78207126315499</v>
      </c>
    </row>
    <row r="8026" spans="2:3" x14ac:dyDescent="0.25">
      <c r="B8026" s="255">
        <v>7963</v>
      </c>
      <c r="C8026" s="254">
        <v>117.04205856074623</v>
      </c>
    </row>
    <row r="8027" spans="2:3" x14ac:dyDescent="0.25">
      <c r="B8027" s="255">
        <v>7964</v>
      </c>
      <c r="C8027" s="254">
        <v>113.9784668578215</v>
      </c>
    </row>
    <row r="8028" spans="2:3" x14ac:dyDescent="0.25">
      <c r="B8028" s="255">
        <v>7965</v>
      </c>
      <c r="C8028" s="254">
        <v>119.72260922234952</v>
      </c>
    </row>
    <row r="8029" spans="2:3" x14ac:dyDescent="0.25">
      <c r="B8029" s="255">
        <v>7966</v>
      </c>
      <c r="C8029" s="254">
        <v>113.2011170791499</v>
      </c>
    </row>
    <row r="8030" spans="2:3" x14ac:dyDescent="0.25">
      <c r="B8030" s="255">
        <v>7967</v>
      </c>
      <c r="C8030" s="254">
        <v>143.5239799228606</v>
      </c>
    </row>
    <row r="8031" spans="2:3" x14ac:dyDescent="0.25">
      <c r="B8031" s="255">
        <v>7968</v>
      </c>
      <c r="C8031" s="254">
        <v>120.83236992155446</v>
      </c>
    </row>
    <row r="8032" spans="2:3" x14ac:dyDescent="0.25">
      <c r="B8032" s="255">
        <v>7969</v>
      </c>
      <c r="C8032" s="254">
        <v>157.06945088763172</v>
      </c>
    </row>
    <row r="8033" spans="2:3" x14ac:dyDescent="0.25">
      <c r="B8033" s="255">
        <v>7970</v>
      </c>
      <c r="C8033" s="254">
        <v>101.84850260408889</v>
      </c>
    </row>
    <row r="8034" spans="2:3" x14ac:dyDescent="0.25">
      <c r="B8034" s="255">
        <v>7971</v>
      </c>
      <c r="C8034" s="254">
        <v>156.95274085448756</v>
      </c>
    </row>
    <row r="8035" spans="2:3" x14ac:dyDescent="0.25">
      <c r="B8035" s="255">
        <v>7972</v>
      </c>
      <c r="C8035" s="254">
        <v>128.93460013844543</v>
      </c>
    </row>
    <row r="8036" spans="2:3" x14ac:dyDescent="0.25">
      <c r="B8036" s="255">
        <v>7973</v>
      </c>
      <c r="C8036" s="254">
        <v>134.50853466378862</v>
      </c>
    </row>
    <row r="8037" spans="2:3" x14ac:dyDescent="0.25">
      <c r="B8037" s="255">
        <v>7974</v>
      </c>
      <c r="C8037" s="254">
        <v>122.82735259712928</v>
      </c>
    </row>
    <row r="8038" spans="2:3" x14ac:dyDescent="0.25">
      <c r="B8038" s="255">
        <v>7975</v>
      </c>
      <c r="C8038" s="254">
        <v>94.005322675226921</v>
      </c>
    </row>
    <row r="8039" spans="2:3" x14ac:dyDescent="0.25">
      <c r="B8039" s="255">
        <v>7976</v>
      </c>
      <c r="C8039" s="254">
        <v>161.86216034206183</v>
      </c>
    </row>
    <row r="8040" spans="2:3" x14ac:dyDescent="0.25">
      <c r="B8040" s="255">
        <v>7977</v>
      </c>
      <c r="C8040" s="254">
        <v>105.74858678850832</v>
      </c>
    </row>
    <row r="8041" spans="2:3" x14ac:dyDescent="0.25">
      <c r="B8041" s="255">
        <v>7978</v>
      </c>
      <c r="C8041" s="254">
        <v>86.081877928018429</v>
      </c>
    </row>
    <row r="8042" spans="2:3" x14ac:dyDescent="0.25">
      <c r="B8042" s="255">
        <v>7979</v>
      </c>
      <c r="C8042" s="254">
        <v>88.991493940604045</v>
      </c>
    </row>
    <row r="8043" spans="2:3" x14ac:dyDescent="0.25">
      <c r="B8043" s="255">
        <v>7980</v>
      </c>
      <c r="C8043" s="254">
        <v>99.393945032936386</v>
      </c>
    </row>
    <row r="8044" spans="2:3" x14ac:dyDescent="0.25">
      <c r="B8044" s="255">
        <v>7981</v>
      </c>
      <c r="C8044" s="254">
        <v>152.06606583804145</v>
      </c>
    </row>
    <row r="8045" spans="2:3" x14ac:dyDescent="0.25">
      <c r="B8045" s="255">
        <v>7982</v>
      </c>
      <c r="C8045" s="254">
        <v>131.3598733251844</v>
      </c>
    </row>
    <row r="8046" spans="2:3" x14ac:dyDescent="0.25">
      <c r="B8046" s="255">
        <v>7983</v>
      </c>
      <c r="C8046" s="254">
        <v>93.809212900907369</v>
      </c>
    </row>
    <row r="8047" spans="2:3" x14ac:dyDescent="0.25">
      <c r="B8047" s="255">
        <v>7984</v>
      </c>
      <c r="C8047" s="254">
        <v>148.41242804257976</v>
      </c>
    </row>
    <row r="8048" spans="2:3" x14ac:dyDescent="0.25">
      <c r="B8048" s="255">
        <v>7985</v>
      </c>
      <c r="C8048" s="254">
        <v>126.62585570772669</v>
      </c>
    </row>
    <row r="8049" spans="2:3" x14ac:dyDescent="0.25">
      <c r="B8049" s="255">
        <v>7986</v>
      </c>
      <c r="C8049" s="254">
        <v>128.74627114535295</v>
      </c>
    </row>
    <row r="8050" spans="2:3" x14ac:dyDescent="0.25">
      <c r="B8050" s="255">
        <v>7987</v>
      </c>
      <c r="C8050" s="254">
        <v>143.83982635335988</v>
      </c>
    </row>
    <row r="8051" spans="2:3" x14ac:dyDescent="0.25">
      <c r="B8051" s="255">
        <v>7988</v>
      </c>
      <c r="C8051" s="254">
        <v>119.87783921895819</v>
      </c>
    </row>
    <row r="8052" spans="2:3" x14ac:dyDescent="0.25">
      <c r="B8052" s="255">
        <v>7989</v>
      </c>
      <c r="C8052" s="254">
        <v>128.75228536309118</v>
      </c>
    </row>
    <row r="8053" spans="2:3" x14ac:dyDescent="0.25">
      <c r="B8053" s="255">
        <v>7990</v>
      </c>
      <c r="C8053" s="254">
        <v>138.716071277586</v>
      </c>
    </row>
    <row r="8054" spans="2:3" x14ac:dyDescent="0.25">
      <c r="B8054" s="255">
        <v>7991</v>
      </c>
      <c r="C8054" s="254">
        <v>132.10789251531577</v>
      </c>
    </row>
    <row r="8055" spans="2:3" x14ac:dyDescent="0.25">
      <c r="B8055" s="255">
        <v>7992</v>
      </c>
      <c r="C8055" s="254">
        <v>132.97993040118396</v>
      </c>
    </row>
    <row r="8056" spans="2:3" x14ac:dyDescent="0.25">
      <c r="B8056" s="255">
        <v>7993</v>
      </c>
      <c r="C8056" s="254">
        <v>127.79368135366714</v>
      </c>
    </row>
    <row r="8057" spans="2:3" x14ac:dyDescent="0.25">
      <c r="B8057" s="255">
        <v>7994</v>
      </c>
      <c r="C8057" s="254">
        <v>140.49617182580963</v>
      </c>
    </row>
    <row r="8058" spans="2:3" x14ac:dyDescent="0.25">
      <c r="B8058" s="255">
        <v>7995</v>
      </c>
      <c r="C8058" s="254">
        <v>97.426714758632414</v>
      </c>
    </row>
    <row r="8059" spans="2:3" x14ac:dyDescent="0.25">
      <c r="B8059" s="255">
        <v>7996</v>
      </c>
      <c r="C8059" s="254">
        <v>74.452270498949304</v>
      </c>
    </row>
    <row r="8060" spans="2:3" x14ac:dyDescent="0.25">
      <c r="B8060" s="255">
        <v>7997</v>
      </c>
      <c r="C8060" s="254">
        <v>103.09753789947042</v>
      </c>
    </row>
    <row r="8061" spans="2:3" x14ac:dyDescent="0.25">
      <c r="B8061" s="255">
        <v>7998</v>
      </c>
      <c r="C8061" s="254">
        <v>148.51789856292862</v>
      </c>
    </row>
    <row r="8062" spans="2:3" x14ac:dyDescent="0.25">
      <c r="B8062" s="255">
        <v>7999</v>
      </c>
      <c r="C8062" s="254">
        <v>133.91873588177876</v>
      </c>
    </row>
    <row r="8063" spans="2:3" x14ac:dyDescent="0.25">
      <c r="B8063" s="255">
        <v>8000</v>
      </c>
      <c r="C8063" s="254">
        <v>115.50763802205381</v>
      </c>
    </row>
    <row r="8064" spans="2:3" x14ac:dyDescent="0.25">
      <c r="B8064" s="255">
        <v>8001</v>
      </c>
      <c r="C8064" s="254">
        <v>86.36319911873538</v>
      </c>
    </row>
    <row r="8065" spans="2:3" x14ac:dyDescent="0.25">
      <c r="B8065" s="255">
        <v>8002</v>
      </c>
      <c r="C8065" s="254">
        <v>99.062874964178505</v>
      </c>
    </row>
    <row r="8066" spans="2:3" x14ac:dyDescent="0.25">
      <c r="B8066" s="255">
        <v>8003</v>
      </c>
      <c r="C8066" s="254">
        <v>98.467739685818231</v>
      </c>
    </row>
    <row r="8067" spans="2:3" x14ac:dyDescent="0.25">
      <c r="B8067" s="255">
        <v>8004</v>
      </c>
      <c r="C8067" s="254">
        <v>70.454521370569807</v>
      </c>
    </row>
    <row r="8068" spans="2:3" x14ac:dyDescent="0.25">
      <c r="B8068" s="255">
        <v>8005</v>
      </c>
      <c r="C8068" s="254">
        <v>111.76393858902212</v>
      </c>
    </row>
    <row r="8069" spans="2:3" x14ac:dyDescent="0.25">
      <c r="B8069" s="255">
        <v>8006</v>
      </c>
      <c r="C8069" s="254">
        <v>61.657602194381653</v>
      </c>
    </row>
    <row r="8070" spans="2:3" x14ac:dyDescent="0.25">
      <c r="B8070" s="255">
        <v>8007</v>
      </c>
      <c r="C8070" s="254">
        <v>170.94154904388597</v>
      </c>
    </row>
    <row r="8071" spans="2:3" x14ac:dyDescent="0.25">
      <c r="B8071" s="255">
        <v>8008</v>
      </c>
      <c r="C8071" s="254">
        <v>100.14087545657657</v>
      </c>
    </row>
    <row r="8072" spans="2:3" x14ac:dyDescent="0.25">
      <c r="B8072" s="255">
        <v>8009</v>
      </c>
      <c r="C8072" s="254">
        <v>115.82352509168881</v>
      </c>
    </row>
    <row r="8073" spans="2:3" x14ac:dyDescent="0.25">
      <c r="B8073" s="255">
        <v>8010</v>
      </c>
      <c r="C8073" s="254">
        <v>77.894657311123424</v>
      </c>
    </row>
    <row r="8074" spans="2:3" x14ac:dyDescent="0.25">
      <c r="B8074" s="255">
        <v>8011</v>
      </c>
      <c r="C8074" s="254">
        <v>86.877734161221937</v>
      </c>
    </row>
    <row r="8075" spans="2:3" x14ac:dyDescent="0.25">
      <c r="B8075" s="255">
        <v>8012</v>
      </c>
      <c r="C8075" s="254">
        <v>158.35326872030674</v>
      </c>
    </row>
    <row r="8076" spans="2:3" x14ac:dyDescent="0.25">
      <c r="B8076" s="255">
        <v>8013</v>
      </c>
      <c r="C8076" s="254">
        <v>120.81858760483222</v>
      </c>
    </row>
    <row r="8077" spans="2:3" x14ac:dyDescent="0.25">
      <c r="B8077" s="255">
        <v>8014</v>
      </c>
      <c r="C8077" s="254">
        <v>166.1065335808961</v>
      </c>
    </row>
    <row r="8078" spans="2:3" x14ac:dyDescent="0.25">
      <c r="B8078" s="255">
        <v>8015</v>
      </c>
      <c r="C8078" s="254">
        <v>92.258366562157136</v>
      </c>
    </row>
    <row r="8079" spans="2:3" x14ac:dyDescent="0.25">
      <c r="B8079" s="255">
        <v>8016</v>
      </c>
      <c r="C8079" s="254">
        <v>131.5855734672632</v>
      </c>
    </row>
    <row r="8080" spans="2:3" x14ac:dyDescent="0.25">
      <c r="B8080" s="255">
        <v>8017</v>
      </c>
      <c r="C8080" s="254">
        <v>155.45479613265564</v>
      </c>
    </row>
    <row r="8081" spans="2:3" x14ac:dyDescent="0.25">
      <c r="B8081" s="255">
        <v>8018</v>
      </c>
      <c r="C8081" s="254">
        <v>98.199518567992953</v>
      </c>
    </row>
    <row r="8082" spans="2:3" x14ac:dyDescent="0.25">
      <c r="B8082" s="255">
        <v>8019</v>
      </c>
      <c r="C8082" s="254">
        <v>133.50295920388581</v>
      </c>
    </row>
    <row r="8083" spans="2:3" x14ac:dyDescent="0.25">
      <c r="B8083" s="255">
        <v>8020</v>
      </c>
      <c r="C8083" s="254">
        <v>68.482124924551869</v>
      </c>
    </row>
    <row r="8084" spans="2:3" x14ac:dyDescent="0.25">
      <c r="B8084" s="255">
        <v>8021</v>
      </c>
      <c r="C8084" s="254">
        <v>97.436999356694315</v>
      </c>
    </row>
    <row r="8085" spans="2:3" x14ac:dyDescent="0.25">
      <c r="B8085" s="255">
        <v>8022</v>
      </c>
      <c r="C8085" s="254">
        <v>118.7748269642526</v>
      </c>
    </row>
    <row r="8086" spans="2:3" x14ac:dyDescent="0.25">
      <c r="B8086" s="255">
        <v>8023</v>
      </c>
      <c r="C8086" s="254">
        <v>127.34034180768134</v>
      </c>
    </row>
    <row r="8087" spans="2:3" x14ac:dyDescent="0.25">
      <c r="B8087" s="255">
        <v>8024</v>
      </c>
      <c r="C8087" s="254">
        <v>125.93142670082818</v>
      </c>
    </row>
    <row r="8088" spans="2:3" x14ac:dyDescent="0.25">
      <c r="B8088" s="255">
        <v>8025</v>
      </c>
      <c r="C8088" s="254">
        <v>116.42016580041241</v>
      </c>
    </row>
    <row r="8089" spans="2:3" x14ac:dyDescent="0.25">
      <c r="B8089" s="255">
        <v>8026</v>
      </c>
      <c r="C8089" s="254">
        <v>103.36471593998641</v>
      </c>
    </row>
    <row r="8090" spans="2:3" x14ac:dyDescent="0.25">
      <c r="B8090" s="255">
        <v>8027</v>
      </c>
      <c r="C8090" s="254">
        <v>187.46706633693057</v>
      </c>
    </row>
    <row r="8091" spans="2:3" x14ac:dyDescent="0.25">
      <c r="B8091" s="255">
        <v>8028</v>
      </c>
      <c r="C8091" s="254">
        <v>130.45544673480464</v>
      </c>
    </row>
    <row r="8092" spans="2:3" x14ac:dyDescent="0.25">
      <c r="B8092" s="255">
        <v>8029</v>
      </c>
      <c r="C8092" s="254">
        <v>102.8819781283789</v>
      </c>
    </row>
    <row r="8093" spans="2:3" x14ac:dyDescent="0.25">
      <c r="B8093" s="255">
        <v>8030</v>
      </c>
      <c r="C8093" s="254">
        <v>135.80413215550919</v>
      </c>
    </row>
    <row r="8094" spans="2:3" x14ac:dyDescent="0.25">
      <c r="B8094" s="255">
        <v>8031</v>
      </c>
      <c r="C8094" s="254">
        <v>127.40912947489497</v>
      </c>
    </row>
    <row r="8095" spans="2:3" x14ac:dyDescent="0.25">
      <c r="B8095" s="255">
        <v>8032</v>
      </c>
      <c r="C8095" s="254">
        <v>88.841331601385505</v>
      </c>
    </row>
    <row r="8096" spans="2:3" x14ac:dyDescent="0.25">
      <c r="B8096" s="255">
        <v>8033</v>
      </c>
      <c r="C8096" s="254">
        <v>131.44005078018412</v>
      </c>
    </row>
    <row r="8097" spans="2:3" x14ac:dyDescent="0.25">
      <c r="B8097" s="255">
        <v>8034</v>
      </c>
      <c r="C8097" s="254">
        <v>120.25195816542424</v>
      </c>
    </row>
    <row r="8098" spans="2:3" x14ac:dyDescent="0.25">
      <c r="B8098" s="255">
        <v>8035</v>
      </c>
      <c r="C8098" s="254">
        <v>111.20342207996848</v>
      </c>
    </row>
    <row r="8099" spans="2:3" x14ac:dyDescent="0.25">
      <c r="B8099" s="255">
        <v>8036</v>
      </c>
      <c r="C8099" s="254">
        <v>135.40623359589154</v>
      </c>
    </row>
    <row r="8100" spans="2:3" x14ac:dyDescent="0.25">
      <c r="B8100" s="255">
        <v>8037</v>
      </c>
      <c r="C8100" s="254">
        <v>105.18663673645375</v>
      </c>
    </row>
    <row r="8101" spans="2:3" x14ac:dyDescent="0.25">
      <c r="B8101" s="255">
        <v>8038</v>
      </c>
      <c r="C8101" s="254">
        <v>109.30924153351833</v>
      </c>
    </row>
    <row r="8102" spans="2:3" x14ac:dyDescent="0.25">
      <c r="B8102" s="255">
        <v>8039</v>
      </c>
      <c r="C8102" s="254">
        <v>117.06285794115257</v>
      </c>
    </row>
    <row r="8103" spans="2:3" x14ac:dyDescent="0.25">
      <c r="B8103" s="255">
        <v>8040</v>
      </c>
      <c r="C8103" s="254">
        <v>143.4505399073457</v>
      </c>
    </row>
    <row r="8104" spans="2:3" x14ac:dyDescent="0.25">
      <c r="B8104" s="255">
        <v>8041</v>
      </c>
      <c r="C8104" s="254">
        <v>130.47324036585883</v>
      </c>
    </row>
    <row r="8105" spans="2:3" x14ac:dyDescent="0.25">
      <c r="B8105" s="255">
        <v>8042</v>
      </c>
      <c r="C8105" s="254">
        <v>137.58675491347759</v>
      </c>
    </row>
    <row r="8106" spans="2:3" x14ac:dyDescent="0.25">
      <c r="B8106" s="255">
        <v>8043</v>
      </c>
      <c r="C8106" s="254">
        <v>137.50715900032233</v>
      </c>
    </row>
    <row r="8107" spans="2:3" x14ac:dyDescent="0.25">
      <c r="B8107" s="255">
        <v>8044</v>
      </c>
      <c r="C8107" s="254">
        <v>125.78364957925494</v>
      </c>
    </row>
    <row r="8108" spans="2:3" x14ac:dyDescent="0.25">
      <c r="B8108" s="255">
        <v>8045</v>
      </c>
      <c r="C8108" s="254">
        <v>106.98025162076111</v>
      </c>
    </row>
    <row r="8109" spans="2:3" x14ac:dyDescent="0.25">
      <c r="B8109" s="255">
        <v>8046</v>
      </c>
      <c r="C8109" s="254">
        <v>134.48970543624364</v>
      </c>
    </row>
    <row r="8110" spans="2:3" x14ac:dyDescent="0.25">
      <c r="B8110" s="255">
        <v>8047</v>
      </c>
      <c r="C8110" s="254">
        <v>135.36712217685769</v>
      </c>
    </row>
    <row r="8111" spans="2:3" x14ac:dyDescent="0.25">
      <c r="B8111" s="255">
        <v>8048</v>
      </c>
      <c r="C8111" s="254">
        <v>134.20621210372278</v>
      </c>
    </row>
    <row r="8112" spans="2:3" x14ac:dyDescent="0.25">
      <c r="B8112" s="255">
        <v>8049</v>
      </c>
      <c r="C8112" s="254">
        <v>99.442232160008274</v>
      </c>
    </row>
    <row r="8113" spans="2:3" x14ac:dyDescent="0.25">
      <c r="B8113" s="255">
        <v>8050</v>
      </c>
      <c r="C8113" s="254">
        <v>128.39387280031761</v>
      </c>
    </row>
    <row r="8114" spans="2:3" x14ac:dyDescent="0.25">
      <c r="B8114" s="255">
        <v>8051</v>
      </c>
      <c r="C8114" s="254">
        <v>127.19034042126061</v>
      </c>
    </row>
    <row r="8115" spans="2:3" x14ac:dyDescent="0.25">
      <c r="B8115" s="255">
        <v>8052</v>
      </c>
      <c r="C8115" s="254">
        <v>121.15538551198999</v>
      </c>
    </row>
    <row r="8116" spans="2:3" x14ac:dyDescent="0.25">
      <c r="B8116" s="255">
        <v>8053</v>
      </c>
      <c r="C8116" s="254">
        <v>120.91424681638726</v>
      </c>
    </row>
    <row r="8117" spans="2:3" x14ac:dyDescent="0.25">
      <c r="B8117" s="255">
        <v>8054</v>
      </c>
      <c r="C8117" s="254">
        <v>142.7469730618632</v>
      </c>
    </row>
    <row r="8118" spans="2:3" x14ac:dyDescent="0.25">
      <c r="B8118" s="255">
        <v>8055</v>
      </c>
      <c r="C8118" s="254">
        <v>113.09248590402194</v>
      </c>
    </row>
    <row r="8119" spans="2:3" x14ac:dyDescent="0.25">
      <c r="B8119" s="255">
        <v>8056</v>
      </c>
      <c r="C8119" s="254">
        <v>160.29307070970043</v>
      </c>
    </row>
    <row r="8120" spans="2:3" x14ac:dyDescent="0.25">
      <c r="B8120" s="255">
        <v>8057</v>
      </c>
      <c r="C8120" s="254">
        <v>131.65377483634052</v>
      </c>
    </row>
    <row r="8121" spans="2:3" x14ac:dyDescent="0.25">
      <c r="B8121" s="255">
        <v>8058</v>
      </c>
      <c r="C8121" s="254">
        <v>100.42001329398516</v>
      </c>
    </row>
    <row r="8122" spans="2:3" x14ac:dyDescent="0.25">
      <c r="B8122" s="255">
        <v>8059</v>
      </c>
      <c r="C8122" s="254">
        <v>104.28671117900696</v>
      </c>
    </row>
    <row r="8123" spans="2:3" x14ac:dyDescent="0.25">
      <c r="B8123" s="255">
        <v>8060</v>
      </c>
      <c r="C8123" s="254">
        <v>167.55873598204712</v>
      </c>
    </row>
    <row r="8124" spans="2:3" x14ac:dyDescent="0.25">
      <c r="B8124" s="255">
        <v>8061</v>
      </c>
      <c r="C8124" s="254">
        <v>110.65791080370934</v>
      </c>
    </row>
    <row r="8125" spans="2:3" x14ac:dyDescent="0.25">
      <c r="B8125" s="255">
        <v>8062</v>
      </c>
      <c r="C8125" s="254">
        <v>127.88123508703032</v>
      </c>
    </row>
    <row r="8126" spans="2:3" x14ac:dyDescent="0.25">
      <c r="B8126" s="255">
        <v>8063</v>
      </c>
      <c r="C8126" s="254">
        <v>89.066271613877817</v>
      </c>
    </row>
    <row r="8127" spans="2:3" x14ac:dyDescent="0.25">
      <c r="B8127" s="255">
        <v>8064</v>
      </c>
      <c r="C8127" s="254">
        <v>95.638660159233211</v>
      </c>
    </row>
    <row r="8128" spans="2:3" x14ac:dyDescent="0.25">
      <c r="B8128" s="255">
        <v>8065</v>
      </c>
      <c r="C8128" s="254">
        <v>140.2653118705673</v>
      </c>
    </row>
    <row r="8129" spans="2:3" x14ac:dyDescent="0.25">
      <c r="B8129" s="255">
        <v>8066</v>
      </c>
      <c r="C8129" s="254">
        <v>79.308185655999765</v>
      </c>
    </row>
    <row r="8130" spans="2:3" x14ac:dyDescent="0.25">
      <c r="B8130" s="255">
        <v>8067</v>
      </c>
      <c r="C8130" s="254">
        <v>152.79613134972885</v>
      </c>
    </row>
    <row r="8131" spans="2:3" x14ac:dyDescent="0.25">
      <c r="B8131" s="255">
        <v>8068</v>
      </c>
      <c r="C8131" s="254">
        <v>107.04422128309704</v>
      </c>
    </row>
    <row r="8132" spans="2:3" x14ac:dyDescent="0.25">
      <c r="B8132" s="255">
        <v>8069</v>
      </c>
      <c r="C8132" s="254">
        <v>101.35682906396028</v>
      </c>
    </row>
    <row r="8133" spans="2:3" x14ac:dyDescent="0.25">
      <c r="B8133" s="255">
        <v>8070</v>
      </c>
      <c r="C8133" s="254">
        <v>140.19057231447482</v>
      </c>
    </row>
    <row r="8134" spans="2:3" x14ac:dyDescent="0.25">
      <c r="B8134" s="255">
        <v>8071</v>
      </c>
      <c r="C8134" s="254">
        <v>65.141995752218079</v>
      </c>
    </row>
    <row r="8135" spans="2:3" x14ac:dyDescent="0.25">
      <c r="B8135" s="255">
        <v>8072</v>
      </c>
      <c r="C8135" s="254">
        <v>142.13386037911192</v>
      </c>
    </row>
    <row r="8136" spans="2:3" x14ac:dyDescent="0.25">
      <c r="B8136" s="255">
        <v>8073</v>
      </c>
      <c r="C8136" s="254">
        <v>138.37798592102862</v>
      </c>
    </row>
    <row r="8137" spans="2:3" x14ac:dyDescent="0.25">
      <c r="B8137" s="255">
        <v>8074</v>
      </c>
      <c r="C8137" s="254">
        <v>107.50742772195034</v>
      </c>
    </row>
    <row r="8138" spans="2:3" x14ac:dyDescent="0.25">
      <c r="B8138" s="255">
        <v>8075</v>
      </c>
      <c r="C8138" s="254">
        <v>124.01387368631113</v>
      </c>
    </row>
    <row r="8139" spans="2:3" x14ac:dyDescent="0.25">
      <c r="B8139" s="255">
        <v>8076</v>
      </c>
      <c r="C8139" s="254">
        <v>118.54266049539207</v>
      </c>
    </row>
    <row r="8140" spans="2:3" x14ac:dyDescent="0.25">
      <c r="B8140" s="255">
        <v>8077</v>
      </c>
      <c r="C8140" s="254">
        <v>126.43914152876907</v>
      </c>
    </row>
    <row r="8141" spans="2:3" x14ac:dyDescent="0.25">
      <c r="B8141" s="255">
        <v>8078</v>
      </c>
      <c r="C8141" s="254">
        <v>122.26790520877466</v>
      </c>
    </row>
    <row r="8142" spans="2:3" x14ac:dyDescent="0.25">
      <c r="B8142" s="255">
        <v>8079</v>
      </c>
      <c r="C8142" s="254">
        <v>109.2133651665761</v>
      </c>
    </row>
    <row r="8143" spans="2:3" x14ac:dyDescent="0.25">
      <c r="B8143" s="255">
        <v>8080</v>
      </c>
      <c r="C8143" s="254">
        <v>123.42785361818962</v>
      </c>
    </row>
    <row r="8144" spans="2:3" x14ac:dyDescent="0.25">
      <c r="B8144" s="255">
        <v>8081</v>
      </c>
      <c r="C8144" s="254">
        <v>144.79957871613303</v>
      </c>
    </row>
    <row r="8145" spans="2:3" x14ac:dyDescent="0.25">
      <c r="B8145" s="255">
        <v>8082</v>
      </c>
      <c r="C8145" s="254">
        <v>129.46496355998761</v>
      </c>
    </row>
    <row r="8146" spans="2:3" x14ac:dyDescent="0.25">
      <c r="B8146" s="255">
        <v>8083</v>
      </c>
      <c r="C8146" s="254">
        <v>102.63833075844742</v>
      </c>
    </row>
    <row r="8147" spans="2:3" x14ac:dyDescent="0.25">
      <c r="B8147" s="255">
        <v>8084</v>
      </c>
      <c r="C8147" s="254">
        <v>94.499387712641052</v>
      </c>
    </row>
    <row r="8148" spans="2:3" x14ac:dyDescent="0.25">
      <c r="B8148" s="255">
        <v>8085</v>
      </c>
      <c r="C8148" s="254">
        <v>79.408598422933139</v>
      </c>
    </row>
    <row r="8149" spans="2:3" x14ac:dyDescent="0.25">
      <c r="B8149" s="255">
        <v>8086</v>
      </c>
      <c r="C8149" s="254">
        <v>170.89714278681859</v>
      </c>
    </row>
    <row r="8150" spans="2:3" x14ac:dyDescent="0.25">
      <c r="B8150" s="255">
        <v>8087</v>
      </c>
      <c r="C8150" s="254">
        <v>140.14808245849395</v>
      </c>
    </row>
    <row r="8151" spans="2:3" x14ac:dyDescent="0.25">
      <c r="B8151" s="255">
        <v>8088</v>
      </c>
      <c r="C8151" s="254">
        <v>118.66139502872802</v>
      </c>
    </row>
    <row r="8152" spans="2:3" x14ac:dyDescent="0.25">
      <c r="B8152" s="255">
        <v>8089</v>
      </c>
      <c r="C8152" s="254">
        <v>153.15479722405172</v>
      </c>
    </row>
    <row r="8153" spans="2:3" x14ac:dyDescent="0.25">
      <c r="B8153" s="255">
        <v>8090</v>
      </c>
      <c r="C8153" s="254">
        <v>128.47007562270599</v>
      </c>
    </row>
    <row r="8154" spans="2:3" x14ac:dyDescent="0.25">
      <c r="B8154" s="255">
        <v>8091</v>
      </c>
      <c r="C8154" s="254">
        <v>124.43250694202939</v>
      </c>
    </row>
    <row r="8155" spans="2:3" x14ac:dyDescent="0.25">
      <c r="B8155" s="255">
        <v>8092</v>
      </c>
      <c r="C8155" s="254">
        <v>101.29991559224814</v>
      </c>
    </row>
    <row r="8156" spans="2:3" x14ac:dyDescent="0.25">
      <c r="B8156" s="255">
        <v>8093</v>
      </c>
      <c r="C8156" s="254">
        <v>112.86540697843176</v>
      </c>
    </row>
    <row r="8157" spans="2:3" x14ac:dyDescent="0.25">
      <c r="B8157" s="255">
        <v>8094</v>
      </c>
      <c r="C8157" s="254">
        <v>108.2640090232062</v>
      </c>
    </row>
    <row r="8158" spans="2:3" x14ac:dyDescent="0.25">
      <c r="B8158" s="255">
        <v>8095</v>
      </c>
      <c r="C8158" s="254">
        <v>108.36796780856497</v>
      </c>
    </row>
    <row r="8159" spans="2:3" x14ac:dyDescent="0.25">
      <c r="B8159" s="255">
        <v>8096</v>
      </c>
      <c r="C8159" s="254">
        <v>137.07653649188137</v>
      </c>
    </row>
    <row r="8160" spans="2:3" x14ac:dyDescent="0.25">
      <c r="B8160" s="255">
        <v>8097</v>
      </c>
      <c r="C8160" s="254">
        <v>113.97477233335403</v>
      </c>
    </row>
    <row r="8161" spans="2:3" x14ac:dyDescent="0.25">
      <c r="B8161" s="255">
        <v>8098</v>
      </c>
      <c r="C8161" s="254">
        <v>135.53979235221448</v>
      </c>
    </row>
    <row r="8162" spans="2:3" x14ac:dyDescent="0.25">
      <c r="B8162" s="255">
        <v>8099</v>
      </c>
      <c r="C8162" s="254">
        <v>140.87445492189048</v>
      </c>
    </row>
    <row r="8163" spans="2:3" x14ac:dyDescent="0.25">
      <c r="B8163" s="255">
        <v>8100</v>
      </c>
      <c r="C8163" s="254">
        <v>160.62610252622324</v>
      </c>
    </row>
    <row r="8164" spans="2:3" x14ac:dyDescent="0.25">
      <c r="B8164" s="255">
        <v>8101</v>
      </c>
      <c r="C8164" s="254">
        <v>138.51972854849188</v>
      </c>
    </row>
    <row r="8165" spans="2:3" x14ac:dyDescent="0.25">
      <c r="B8165" s="255">
        <v>8102</v>
      </c>
      <c r="C8165" s="254">
        <v>153.94847289544833</v>
      </c>
    </row>
    <row r="8166" spans="2:3" x14ac:dyDescent="0.25">
      <c r="B8166" s="255">
        <v>8103</v>
      </c>
      <c r="C8166" s="254">
        <v>94.714937102482239</v>
      </c>
    </row>
    <row r="8167" spans="2:3" x14ac:dyDescent="0.25">
      <c r="B8167" s="255">
        <v>8104</v>
      </c>
      <c r="C8167" s="254">
        <v>100.64321029414378</v>
      </c>
    </row>
    <row r="8168" spans="2:3" x14ac:dyDescent="0.25">
      <c r="B8168" s="255">
        <v>8105</v>
      </c>
      <c r="C8168" s="254">
        <v>138.77285814357296</v>
      </c>
    </row>
    <row r="8169" spans="2:3" x14ac:dyDescent="0.25">
      <c r="B8169" s="255">
        <v>8106</v>
      </c>
      <c r="C8169" s="254">
        <v>117.38785247997552</v>
      </c>
    </row>
    <row r="8170" spans="2:3" x14ac:dyDescent="0.25">
      <c r="B8170" s="255">
        <v>8107</v>
      </c>
      <c r="C8170" s="254">
        <v>103.59776104063542</v>
      </c>
    </row>
    <row r="8171" spans="2:3" x14ac:dyDescent="0.25">
      <c r="B8171" s="255">
        <v>8108</v>
      </c>
      <c r="C8171" s="254">
        <v>93.66478500888806</v>
      </c>
    </row>
    <row r="8172" spans="2:3" x14ac:dyDescent="0.25">
      <c r="B8172" s="255">
        <v>8109</v>
      </c>
      <c r="C8172" s="254">
        <v>171.02020456724813</v>
      </c>
    </row>
    <row r="8173" spans="2:3" x14ac:dyDescent="0.25">
      <c r="B8173" s="255">
        <v>8110</v>
      </c>
      <c r="C8173" s="254">
        <v>123.05947954067176</v>
      </c>
    </row>
    <row r="8174" spans="2:3" x14ac:dyDescent="0.25">
      <c r="B8174" s="255">
        <v>8111</v>
      </c>
      <c r="C8174" s="254">
        <v>175.65707362653427</v>
      </c>
    </row>
    <row r="8175" spans="2:3" x14ac:dyDescent="0.25">
      <c r="B8175" s="255">
        <v>8112</v>
      </c>
      <c r="C8175" s="254">
        <v>112.7720249805371</v>
      </c>
    </row>
    <row r="8176" spans="2:3" x14ac:dyDescent="0.25">
      <c r="B8176" s="255">
        <v>8113</v>
      </c>
      <c r="C8176" s="254">
        <v>125.56176531450438</v>
      </c>
    </row>
    <row r="8177" spans="2:3" x14ac:dyDescent="0.25">
      <c r="B8177" s="255">
        <v>8114</v>
      </c>
      <c r="C8177" s="254">
        <v>115.17538885824862</v>
      </c>
    </row>
    <row r="8178" spans="2:3" x14ac:dyDescent="0.25">
      <c r="B8178" s="255">
        <v>8115</v>
      </c>
      <c r="C8178" s="254">
        <v>95.251223817969404</v>
      </c>
    </row>
    <row r="8179" spans="2:3" x14ac:dyDescent="0.25">
      <c r="B8179" s="255">
        <v>8116</v>
      </c>
      <c r="C8179" s="254">
        <v>132.93877497922151</v>
      </c>
    </row>
    <row r="8180" spans="2:3" x14ac:dyDescent="0.25">
      <c r="B8180" s="255">
        <v>8117</v>
      </c>
      <c r="C8180" s="254">
        <v>88.528674515078436</v>
      </c>
    </row>
    <row r="8181" spans="2:3" x14ac:dyDescent="0.25">
      <c r="B8181" s="255">
        <v>8118</v>
      </c>
      <c r="C8181" s="254">
        <v>148.23068729583449</v>
      </c>
    </row>
    <row r="8182" spans="2:3" x14ac:dyDescent="0.25">
      <c r="B8182" s="255">
        <v>8119</v>
      </c>
      <c r="C8182" s="254">
        <v>95.015708379022811</v>
      </c>
    </row>
    <row r="8183" spans="2:3" x14ac:dyDescent="0.25">
      <c r="B8183" s="255">
        <v>8120</v>
      </c>
      <c r="C8183" s="254">
        <v>85.849468525947941</v>
      </c>
    </row>
    <row r="8184" spans="2:3" x14ac:dyDescent="0.25">
      <c r="B8184" s="255">
        <v>8121</v>
      </c>
      <c r="C8184" s="254">
        <v>119.69014364588068</v>
      </c>
    </row>
    <row r="8185" spans="2:3" x14ac:dyDescent="0.25">
      <c r="B8185" s="255">
        <v>8122</v>
      </c>
      <c r="C8185" s="254">
        <v>124.19103392262465</v>
      </c>
    </row>
    <row r="8186" spans="2:3" x14ac:dyDescent="0.25">
      <c r="B8186" s="255">
        <v>8123</v>
      </c>
      <c r="C8186" s="254">
        <v>116.10533129319205</v>
      </c>
    </row>
    <row r="8187" spans="2:3" x14ac:dyDescent="0.25">
      <c r="B8187" s="255">
        <v>8124</v>
      </c>
      <c r="C8187" s="254">
        <v>139.270658241349</v>
      </c>
    </row>
    <row r="8188" spans="2:3" x14ac:dyDescent="0.25">
      <c r="B8188" s="255">
        <v>8125</v>
      </c>
      <c r="C8188" s="254">
        <v>95.157565329426149</v>
      </c>
    </row>
    <row r="8189" spans="2:3" x14ac:dyDescent="0.25">
      <c r="B8189" s="255">
        <v>8126</v>
      </c>
      <c r="C8189" s="254">
        <v>165.11103504517098</v>
      </c>
    </row>
    <row r="8190" spans="2:3" x14ac:dyDescent="0.25">
      <c r="B8190" s="255">
        <v>8127</v>
      </c>
      <c r="C8190" s="254">
        <v>101.69765073837216</v>
      </c>
    </row>
    <row r="8191" spans="2:3" x14ac:dyDescent="0.25">
      <c r="B8191" s="255">
        <v>8128</v>
      </c>
      <c r="C8191" s="254">
        <v>133.29761120916223</v>
      </c>
    </row>
    <row r="8192" spans="2:3" x14ac:dyDescent="0.25">
      <c r="B8192" s="255">
        <v>8129</v>
      </c>
      <c r="C8192" s="254">
        <v>141.46713494098614</v>
      </c>
    </row>
    <row r="8193" spans="2:3" x14ac:dyDescent="0.25">
      <c r="B8193" s="255">
        <v>8130</v>
      </c>
      <c r="C8193" s="254">
        <v>110.38835381238417</v>
      </c>
    </row>
    <row r="8194" spans="2:3" x14ac:dyDescent="0.25">
      <c r="B8194" s="255">
        <v>8131</v>
      </c>
      <c r="C8194" s="254">
        <v>119.93612432017046</v>
      </c>
    </row>
    <row r="8195" spans="2:3" x14ac:dyDescent="0.25">
      <c r="B8195" s="255">
        <v>8132</v>
      </c>
      <c r="C8195" s="254">
        <v>138.76097490056716</v>
      </c>
    </row>
    <row r="8196" spans="2:3" x14ac:dyDescent="0.25">
      <c r="B8196" s="255">
        <v>8133</v>
      </c>
      <c r="C8196" s="254">
        <v>129.45548571322135</v>
      </c>
    </row>
    <row r="8197" spans="2:3" x14ac:dyDescent="0.25">
      <c r="B8197" s="255">
        <v>8134</v>
      </c>
      <c r="C8197" s="254">
        <v>100.4196692306954</v>
      </c>
    </row>
    <row r="8198" spans="2:3" x14ac:dyDescent="0.25">
      <c r="B8198" s="255">
        <v>8135</v>
      </c>
      <c r="C8198" s="254">
        <v>85.019469259014258</v>
      </c>
    </row>
    <row r="8199" spans="2:3" x14ac:dyDescent="0.25">
      <c r="B8199" s="255">
        <v>8136</v>
      </c>
      <c r="C8199" s="254">
        <v>140.96714818209867</v>
      </c>
    </row>
    <row r="8200" spans="2:3" x14ac:dyDescent="0.25">
      <c r="B8200" s="255">
        <v>8137</v>
      </c>
      <c r="C8200" s="254">
        <v>104.73431408860552</v>
      </c>
    </row>
    <row r="8201" spans="2:3" x14ac:dyDescent="0.25">
      <c r="B8201" s="255">
        <v>8138</v>
      </c>
      <c r="C8201" s="254">
        <v>154.79786690642172</v>
      </c>
    </row>
    <row r="8202" spans="2:3" x14ac:dyDescent="0.25">
      <c r="B8202" s="255">
        <v>8139</v>
      </c>
      <c r="C8202" s="254">
        <v>156.95298717963436</v>
      </c>
    </row>
    <row r="8203" spans="2:3" x14ac:dyDescent="0.25">
      <c r="B8203" s="255">
        <v>8140</v>
      </c>
      <c r="C8203" s="254">
        <v>128.87402075832415</v>
      </c>
    </row>
    <row r="8204" spans="2:3" x14ac:dyDescent="0.25">
      <c r="B8204" s="255">
        <v>8141</v>
      </c>
      <c r="C8204" s="254">
        <v>125.87536845362831</v>
      </c>
    </row>
    <row r="8205" spans="2:3" x14ac:dyDescent="0.25">
      <c r="B8205" s="255">
        <v>8142</v>
      </c>
      <c r="C8205" s="254">
        <v>121.20127179548017</v>
      </c>
    </row>
    <row r="8206" spans="2:3" x14ac:dyDescent="0.25">
      <c r="B8206" s="255">
        <v>8143</v>
      </c>
      <c r="C8206" s="254">
        <v>138.84503541760628</v>
      </c>
    </row>
    <row r="8207" spans="2:3" x14ac:dyDescent="0.25">
      <c r="B8207" s="255">
        <v>8144</v>
      </c>
      <c r="C8207" s="254">
        <v>94.716658028445323</v>
      </c>
    </row>
    <row r="8208" spans="2:3" x14ac:dyDescent="0.25">
      <c r="B8208" s="255">
        <v>8145</v>
      </c>
      <c r="C8208" s="254">
        <v>97.536730903377943</v>
      </c>
    </row>
    <row r="8209" spans="2:3" x14ac:dyDescent="0.25">
      <c r="B8209" s="255">
        <v>8146</v>
      </c>
      <c r="C8209" s="254">
        <v>92.795641639766444</v>
      </c>
    </row>
    <row r="8210" spans="2:3" x14ac:dyDescent="0.25">
      <c r="B8210" s="255">
        <v>8147</v>
      </c>
      <c r="C8210" s="254">
        <v>105.54016683672387</v>
      </c>
    </row>
    <row r="8211" spans="2:3" x14ac:dyDescent="0.25">
      <c r="B8211" s="255">
        <v>8148</v>
      </c>
      <c r="C8211" s="254">
        <v>119.82957800469666</v>
      </c>
    </row>
    <row r="8212" spans="2:3" x14ac:dyDescent="0.25">
      <c r="B8212" s="255">
        <v>8149</v>
      </c>
      <c r="C8212" s="254">
        <v>84.749093157841656</v>
      </c>
    </row>
    <row r="8213" spans="2:3" x14ac:dyDescent="0.25">
      <c r="B8213" s="255">
        <v>8150</v>
      </c>
      <c r="C8213" s="254">
        <v>76.368336297167176</v>
      </c>
    </row>
    <row r="8214" spans="2:3" x14ac:dyDescent="0.25">
      <c r="B8214" s="255">
        <v>8151</v>
      </c>
      <c r="C8214" s="254">
        <v>128.35337769369102</v>
      </c>
    </row>
    <row r="8215" spans="2:3" x14ac:dyDescent="0.25">
      <c r="B8215" s="255">
        <v>8152</v>
      </c>
      <c r="C8215" s="254">
        <v>155.55569941764909</v>
      </c>
    </row>
    <row r="8216" spans="2:3" x14ac:dyDescent="0.25">
      <c r="B8216" s="255">
        <v>8153</v>
      </c>
      <c r="C8216" s="254">
        <v>117.47655566778326</v>
      </c>
    </row>
    <row r="8217" spans="2:3" x14ac:dyDescent="0.25">
      <c r="B8217" s="255">
        <v>8154</v>
      </c>
      <c r="C8217" s="254">
        <v>158.94914536319334</v>
      </c>
    </row>
    <row r="8218" spans="2:3" x14ac:dyDescent="0.25">
      <c r="B8218" s="255">
        <v>8155</v>
      </c>
      <c r="C8218" s="254">
        <v>91.759942005800923</v>
      </c>
    </row>
    <row r="8219" spans="2:3" x14ac:dyDescent="0.25">
      <c r="B8219" s="255">
        <v>8156</v>
      </c>
      <c r="C8219" s="254">
        <v>115.74661183860421</v>
      </c>
    </row>
    <row r="8220" spans="2:3" x14ac:dyDescent="0.25">
      <c r="B8220" s="255">
        <v>8157</v>
      </c>
      <c r="C8220" s="254">
        <v>102.71906606808</v>
      </c>
    </row>
    <row r="8221" spans="2:3" x14ac:dyDescent="0.25">
      <c r="B8221" s="255">
        <v>8158</v>
      </c>
      <c r="C8221" s="254">
        <v>139.78900307391928</v>
      </c>
    </row>
    <row r="8222" spans="2:3" x14ac:dyDescent="0.25">
      <c r="B8222" s="255">
        <v>8159</v>
      </c>
      <c r="C8222" s="254">
        <v>104.79665188361517</v>
      </c>
    </row>
    <row r="8223" spans="2:3" x14ac:dyDescent="0.25">
      <c r="B8223" s="255">
        <v>8160</v>
      </c>
      <c r="C8223" s="254">
        <v>115.21205303471434</v>
      </c>
    </row>
    <row r="8224" spans="2:3" x14ac:dyDescent="0.25">
      <c r="B8224" s="255">
        <v>8161</v>
      </c>
      <c r="C8224" s="254">
        <v>143.2160589727348</v>
      </c>
    </row>
    <row r="8225" spans="2:3" x14ac:dyDescent="0.25">
      <c r="B8225" s="255">
        <v>8162</v>
      </c>
      <c r="C8225" s="254">
        <v>162.9864967027502</v>
      </c>
    </row>
    <row r="8226" spans="2:3" x14ac:dyDescent="0.25">
      <c r="B8226" s="255">
        <v>8163</v>
      </c>
      <c r="C8226" s="254">
        <v>142.26058903654794</v>
      </c>
    </row>
    <row r="8227" spans="2:3" x14ac:dyDescent="0.25">
      <c r="B8227" s="255">
        <v>8164</v>
      </c>
      <c r="C8227" s="254">
        <v>84.820436020313664</v>
      </c>
    </row>
    <row r="8228" spans="2:3" x14ac:dyDescent="0.25">
      <c r="B8228" s="255">
        <v>8165</v>
      </c>
      <c r="C8228" s="254">
        <v>122.432487714163</v>
      </c>
    </row>
    <row r="8229" spans="2:3" x14ac:dyDescent="0.25">
      <c r="B8229" s="255">
        <v>8166</v>
      </c>
      <c r="C8229" s="254">
        <v>116.18298533219217</v>
      </c>
    </row>
    <row r="8230" spans="2:3" x14ac:dyDescent="0.25">
      <c r="B8230" s="255">
        <v>8167</v>
      </c>
      <c r="C8230" s="254">
        <v>129.41233579513096</v>
      </c>
    </row>
    <row r="8231" spans="2:3" x14ac:dyDescent="0.25">
      <c r="B8231" s="255">
        <v>8168</v>
      </c>
      <c r="C8231" s="254">
        <v>136.15479988509441</v>
      </c>
    </row>
    <row r="8232" spans="2:3" x14ac:dyDescent="0.25">
      <c r="B8232" s="255">
        <v>8169</v>
      </c>
      <c r="C8232" s="254">
        <v>118.06923283784154</v>
      </c>
    </row>
    <row r="8233" spans="2:3" x14ac:dyDescent="0.25">
      <c r="B8233" s="255">
        <v>8170</v>
      </c>
      <c r="C8233" s="254">
        <v>113.04963695451221</v>
      </c>
    </row>
    <row r="8234" spans="2:3" x14ac:dyDescent="0.25">
      <c r="B8234" s="255">
        <v>8171</v>
      </c>
      <c r="C8234" s="254">
        <v>84.427169253306531</v>
      </c>
    </row>
    <row r="8235" spans="2:3" x14ac:dyDescent="0.25">
      <c r="B8235" s="255">
        <v>8172</v>
      </c>
      <c r="C8235" s="254">
        <v>120.80192024598321</v>
      </c>
    </row>
    <row r="8236" spans="2:3" x14ac:dyDescent="0.25">
      <c r="B8236" s="255">
        <v>8173</v>
      </c>
      <c r="C8236" s="254">
        <v>161.81494053511159</v>
      </c>
    </row>
    <row r="8237" spans="2:3" x14ac:dyDescent="0.25">
      <c r="B8237" s="255">
        <v>8174</v>
      </c>
      <c r="C8237" s="254">
        <v>92.821563419971667</v>
      </c>
    </row>
    <row r="8238" spans="2:3" x14ac:dyDescent="0.25">
      <c r="B8238" s="255">
        <v>8175</v>
      </c>
      <c r="C8238" s="254">
        <v>76.5973210214473</v>
      </c>
    </row>
    <row r="8239" spans="2:3" x14ac:dyDescent="0.25">
      <c r="B8239" s="255">
        <v>8176</v>
      </c>
      <c r="C8239" s="254">
        <v>165.19393535149709</v>
      </c>
    </row>
    <row r="8240" spans="2:3" x14ac:dyDescent="0.25">
      <c r="B8240" s="255">
        <v>8177</v>
      </c>
      <c r="C8240" s="254">
        <v>141.41418980745459</v>
      </c>
    </row>
    <row r="8241" spans="2:3" x14ac:dyDescent="0.25">
      <c r="B8241" s="255">
        <v>8178</v>
      </c>
      <c r="C8241" s="254">
        <v>143.85558691972395</v>
      </c>
    </row>
    <row r="8242" spans="2:3" x14ac:dyDescent="0.25">
      <c r="B8242" s="255">
        <v>8179</v>
      </c>
      <c r="C8242" s="254">
        <v>167.93604930661729</v>
      </c>
    </row>
    <row r="8243" spans="2:3" x14ac:dyDescent="0.25">
      <c r="B8243" s="255">
        <v>8180</v>
      </c>
      <c r="C8243" s="254">
        <v>111.53164207920258</v>
      </c>
    </row>
    <row r="8244" spans="2:3" x14ac:dyDescent="0.25">
      <c r="B8244" s="255">
        <v>8181</v>
      </c>
      <c r="C8244" s="254">
        <v>137.2921515690164</v>
      </c>
    </row>
    <row r="8245" spans="2:3" x14ac:dyDescent="0.25">
      <c r="B8245" s="255">
        <v>8182</v>
      </c>
      <c r="C8245" s="254">
        <v>115.33034814556963</v>
      </c>
    </row>
    <row r="8246" spans="2:3" x14ac:dyDescent="0.25">
      <c r="B8246" s="255">
        <v>8183</v>
      </c>
      <c r="C8246" s="254">
        <v>123.04460556347152</v>
      </c>
    </row>
    <row r="8247" spans="2:3" x14ac:dyDescent="0.25">
      <c r="B8247" s="255">
        <v>8184</v>
      </c>
      <c r="C8247" s="254">
        <v>108.04191512661981</v>
      </c>
    </row>
    <row r="8248" spans="2:3" x14ac:dyDescent="0.25">
      <c r="B8248" s="255">
        <v>8185</v>
      </c>
      <c r="C8248" s="254">
        <v>138.79103059667707</v>
      </c>
    </row>
    <row r="8249" spans="2:3" x14ac:dyDescent="0.25">
      <c r="B8249" s="255">
        <v>8186</v>
      </c>
      <c r="C8249" s="254">
        <v>132.18422155367077</v>
      </c>
    </row>
    <row r="8250" spans="2:3" x14ac:dyDescent="0.25">
      <c r="B8250" s="255">
        <v>8187</v>
      </c>
      <c r="C8250" s="254">
        <v>124.49241826526962</v>
      </c>
    </row>
    <row r="8251" spans="2:3" x14ac:dyDescent="0.25">
      <c r="B8251" s="255">
        <v>8188</v>
      </c>
      <c r="C8251" s="254">
        <v>123.91340936893634</v>
      </c>
    </row>
    <row r="8252" spans="2:3" x14ac:dyDescent="0.25">
      <c r="B8252" s="255">
        <v>8189</v>
      </c>
      <c r="C8252" s="254">
        <v>166.29739657801639</v>
      </c>
    </row>
    <row r="8253" spans="2:3" x14ac:dyDescent="0.25">
      <c r="B8253" s="255">
        <v>8190</v>
      </c>
      <c r="C8253" s="254">
        <v>131.67101212175731</v>
      </c>
    </row>
    <row r="8254" spans="2:3" x14ac:dyDescent="0.25">
      <c r="B8254" s="255">
        <v>8191</v>
      </c>
      <c r="C8254" s="254">
        <v>104.84733133020747</v>
      </c>
    </row>
    <row r="8255" spans="2:3" x14ac:dyDescent="0.25">
      <c r="B8255" s="255">
        <v>8192</v>
      </c>
      <c r="C8255" s="254">
        <v>133.47854392813412</v>
      </c>
    </row>
    <row r="8256" spans="2:3" x14ac:dyDescent="0.25">
      <c r="B8256" s="255">
        <v>8193</v>
      </c>
      <c r="C8256" s="254">
        <v>130.40326658556015</v>
      </c>
    </row>
    <row r="8257" spans="2:3" x14ac:dyDescent="0.25">
      <c r="B8257" s="255">
        <v>8194</v>
      </c>
      <c r="C8257" s="254">
        <v>75.589881884626735</v>
      </c>
    </row>
    <row r="8258" spans="2:3" x14ac:dyDescent="0.25">
      <c r="B8258" s="255">
        <v>8195</v>
      </c>
      <c r="C8258" s="254">
        <v>143.69592065301256</v>
      </c>
    </row>
    <row r="8259" spans="2:3" x14ac:dyDescent="0.25">
      <c r="B8259" s="255">
        <v>8196</v>
      </c>
      <c r="C8259" s="254">
        <v>139.24975572097856</v>
      </c>
    </row>
    <row r="8260" spans="2:3" x14ac:dyDescent="0.25">
      <c r="B8260" s="255">
        <v>8197</v>
      </c>
      <c r="C8260" s="254">
        <v>85.913570152975026</v>
      </c>
    </row>
    <row r="8261" spans="2:3" x14ac:dyDescent="0.25">
      <c r="B8261" s="255">
        <v>8198</v>
      </c>
      <c r="C8261" s="254">
        <v>135.31258641549155</v>
      </c>
    </row>
    <row r="8262" spans="2:3" x14ac:dyDescent="0.25">
      <c r="B8262" s="255">
        <v>8199</v>
      </c>
      <c r="C8262" s="254">
        <v>125.05457136049694</v>
      </c>
    </row>
    <row r="8263" spans="2:3" x14ac:dyDescent="0.25">
      <c r="B8263" s="255">
        <v>8200</v>
      </c>
      <c r="C8263" s="254">
        <v>117.64076323533348</v>
      </c>
    </row>
    <row r="8264" spans="2:3" x14ac:dyDescent="0.25">
      <c r="B8264" s="255">
        <v>8201</v>
      </c>
      <c r="C8264" s="254">
        <v>117.40847871606906</v>
      </c>
    </row>
    <row r="8265" spans="2:3" x14ac:dyDescent="0.25">
      <c r="B8265" s="255">
        <v>8202</v>
      </c>
      <c r="C8265" s="254">
        <v>130.76219762013537</v>
      </c>
    </row>
    <row r="8266" spans="2:3" x14ac:dyDescent="0.25">
      <c r="B8266" s="255">
        <v>8203</v>
      </c>
      <c r="C8266" s="254">
        <v>126.79395282670635</v>
      </c>
    </row>
    <row r="8267" spans="2:3" x14ac:dyDescent="0.25">
      <c r="B8267" s="255">
        <v>8204</v>
      </c>
      <c r="C8267" s="254">
        <v>142.92324484296719</v>
      </c>
    </row>
    <row r="8268" spans="2:3" x14ac:dyDescent="0.25">
      <c r="B8268" s="255">
        <v>8205</v>
      </c>
      <c r="C8268" s="254">
        <v>92.901704595106452</v>
      </c>
    </row>
    <row r="8269" spans="2:3" x14ac:dyDescent="0.25">
      <c r="B8269" s="255">
        <v>8206</v>
      </c>
      <c r="C8269" s="254">
        <v>64.066059902682284</v>
      </c>
    </row>
    <row r="8270" spans="2:3" x14ac:dyDescent="0.25">
      <c r="B8270" s="255">
        <v>8207</v>
      </c>
      <c r="C8270" s="254">
        <v>116.97146034535521</v>
      </c>
    </row>
    <row r="8271" spans="2:3" x14ac:dyDescent="0.25">
      <c r="B8271" s="255">
        <v>8208</v>
      </c>
      <c r="C8271" s="254">
        <v>118.71480367624666</v>
      </c>
    </row>
    <row r="8272" spans="2:3" x14ac:dyDescent="0.25">
      <c r="B8272" s="255">
        <v>8209</v>
      </c>
      <c r="C8272" s="254">
        <v>125.49512765909205</v>
      </c>
    </row>
    <row r="8273" spans="2:3" x14ac:dyDescent="0.25">
      <c r="B8273" s="255">
        <v>8210</v>
      </c>
      <c r="C8273" s="254">
        <v>168.36530661223779</v>
      </c>
    </row>
    <row r="8274" spans="2:3" x14ac:dyDescent="0.25">
      <c r="B8274" s="255">
        <v>8211</v>
      </c>
      <c r="C8274" s="254">
        <v>116.70943631572128</v>
      </c>
    </row>
    <row r="8275" spans="2:3" x14ac:dyDescent="0.25">
      <c r="B8275" s="255">
        <v>8212</v>
      </c>
      <c r="C8275" s="254">
        <v>82.544498017700619</v>
      </c>
    </row>
    <row r="8276" spans="2:3" x14ac:dyDescent="0.25">
      <c r="B8276" s="255">
        <v>8213</v>
      </c>
      <c r="C8276" s="254">
        <v>100.16122115737696</v>
      </c>
    </row>
    <row r="8277" spans="2:3" x14ac:dyDescent="0.25">
      <c r="B8277" s="255">
        <v>8214</v>
      </c>
      <c r="C8277" s="254">
        <v>154.96703259288847</v>
      </c>
    </row>
    <row r="8278" spans="2:3" x14ac:dyDescent="0.25">
      <c r="B8278" s="255">
        <v>8215</v>
      </c>
      <c r="C8278" s="254">
        <v>94.108682490655468</v>
      </c>
    </row>
    <row r="8279" spans="2:3" x14ac:dyDescent="0.25">
      <c r="B8279" s="255">
        <v>8216</v>
      </c>
      <c r="C8279" s="254">
        <v>145.77119193298492</v>
      </c>
    </row>
    <row r="8280" spans="2:3" x14ac:dyDescent="0.25">
      <c r="B8280" s="255">
        <v>8217</v>
      </c>
      <c r="C8280" s="254">
        <v>139.02045241861796</v>
      </c>
    </row>
    <row r="8281" spans="2:3" x14ac:dyDescent="0.25">
      <c r="B8281" s="255">
        <v>8218</v>
      </c>
      <c r="C8281" s="254">
        <v>107.35471081411619</v>
      </c>
    </row>
    <row r="8282" spans="2:3" x14ac:dyDescent="0.25">
      <c r="B8282" s="255">
        <v>8219</v>
      </c>
      <c r="C8282" s="254">
        <v>137.42684600474644</v>
      </c>
    </row>
    <row r="8283" spans="2:3" x14ac:dyDescent="0.25">
      <c r="B8283" s="255">
        <v>8220</v>
      </c>
      <c r="C8283" s="254">
        <v>123.35422435736268</v>
      </c>
    </row>
    <row r="8284" spans="2:3" x14ac:dyDescent="0.25">
      <c r="B8284" s="255">
        <v>8221</v>
      </c>
      <c r="C8284" s="254">
        <v>84.434647276366647</v>
      </c>
    </row>
    <row r="8285" spans="2:3" x14ac:dyDescent="0.25">
      <c r="B8285" s="255">
        <v>8222</v>
      </c>
      <c r="C8285" s="254">
        <v>121.80527571456989</v>
      </c>
    </row>
    <row r="8286" spans="2:3" x14ac:dyDescent="0.25">
      <c r="B8286" s="255">
        <v>8223</v>
      </c>
      <c r="C8286" s="254">
        <v>120.40901503042021</v>
      </c>
    </row>
    <row r="8287" spans="2:3" x14ac:dyDescent="0.25">
      <c r="B8287" s="255">
        <v>8224</v>
      </c>
      <c r="C8287" s="254">
        <v>126.14091056394842</v>
      </c>
    </row>
    <row r="8288" spans="2:3" x14ac:dyDescent="0.25">
      <c r="B8288" s="255">
        <v>8225</v>
      </c>
      <c r="C8288" s="254">
        <v>139.51459848483913</v>
      </c>
    </row>
    <row r="8289" spans="2:3" x14ac:dyDescent="0.25">
      <c r="B8289" s="255">
        <v>8226</v>
      </c>
      <c r="C8289" s="254">
        <v>119.59012545534152</v>
      </c>
    </row>
    <row r="8290" spans="2:3" x14ac:dyDescent="0.25">
      <c r="B8290" s="255">
        <v>8227</v>
      </c>
      <c r="C8290" s="254">
        <v>160.66474683243752</v>
      </c>
    </row>
    <row r="8291" spans="2:3" x14ac:dyDescent="0.25">
      <c r="B8291" s="255">
        <v>8228</v>
      </c>
      <c r="C8291" s="254">
        <v>138.59929002201508</v>
      </c>
    </row>
    <row r="8292" spans="2:3" x14ac:dyDescent="0.25">
      <c r="B8292" s="255">
        <v>8229</v>
      </c>
      <c r="C8292" s="254">
        <v>94.749025281740273</v>
      </c>
    </row>
    <row r="8293" spans="2:3" x14ac:dyDescent="0.25">
      <c r="B8293" s="255">
        <v>8230</v>
      </c>
      <c r="C8293" s="254">
        <v>143.96333810726071</v>
      </c>
    </row>
    <row r="8294" spans="2:3" x14ac:dyDescent="0.25">
      <c r="B8294" s="255">
        <v>8231</v>
      </c>
      <c r="C8294" s="254">
        <v>119.68888310322048</v>
      </c>
    </row>
    <row r="8295" spans="2:3" x14ac:dyDescent="0.25">
      <c r="B8295" s="255">
        <v>8232</v>
      </c>
      <c r="C8295" s="254">
        <v>112.55117345687361</v>
      </c>
    </row>
    <row r="8296" spans="2:3" x14ac:dyDescent="0.25">
      <c r="B8296" s="255">
        <v>8233</v>
      </c>
      <c r="C8296" s="254">
        <v>125.75616010057111</v>
      </c>
    </row>
    <row r="8297" spans="2:3" x14ac:dyDescent="0.25">
      <c r="B8297" s="255">
        <v>8234</v>
      </c>
      <c r="C8297" s="254">
        <v>139.21001824653527</v>
      </c>
    </row>
    <row r="8298" spans="2:3" x14ac:dyDescent="0.25">
      <c r="B8298" s="255">
        <v>8235</v>
      </c>
      <c r="C8298" s="254">
        <v>95.399963356437695</v>
      </c>
    </row>
    <row r="8299" spans="2:3" x14ac:dyDescent="0.25">
      <c r="B8299" s="255">
        <v>8236</v>
      </c>
      <c r="C8299" s="254">
        <v>143.60793935783801</v>
      </c>
    </row>
    <row r="8300" spans="2:3" x14ac:dyDescent="0.25">
      <c r="B8300" s="255">
        <v>8237</v>
      </c>
      <c r="C8300" s="254">
        <v>113.91753705960215</v>
      </c>
    </row>
    <row r="8301" spans="2:3" x14ac:dyDescent="0.25">
      <c r="B8301" s="255">
        <v>8238</v>
      </c>
      <c r="C8301" s="254">
        <v>93.962696785994865</v>
      </c>
    </row>
    <row r="8302" spans="2:3" x14ac:dyDescent="0.25">
      <c r="B8302" s="255">
        <v>8239</v>
      </c>
      <c r="C8302" s="254">
        <v>135.86782451044729</v>
      </c>
    </row>
    <row r="8303" spans="2:3" x14ac:dyDescent="0.25">
      <c r="B8303" s="255">
        <v>8240</v>
      </c>
      <c r="C8303" s="254">
        <v>125.9037395048132</v>
      </c>
    </row>
    <row r="8304" spans="2:3" x14ac:dyDescent="0.25">
      <c r="B8304" s="255">
        <v>8241</v>
      </c>
      <c r="C8304" s="254">
        <v>145.75927817266077</v>
      </c>
    </row>
    <row r="8305" spans="2:3" x14ac:dyDescent="0.25">
      <c r="B8305" s="255">
        <v>8242</v>
      </c>
      <c r="C8305" s="254">
        <v>84.601446034449282</v>
      </c>
    </row>
    <row r="8306" spans="2:3" x14ac:dyDescent="0.25">
      <c r="B8306" s="255">
        <v>8243</v>
      </c>
      <c r="C8306" s="254">
        <v>170.33978097173548</v>
      </c>
    </row>
    <row r="8307" spans="2:3" x14ac:dyDescent="0.25">
      <c r="B8307" s="255">
        <v>8244</v>
      </c>
      <c r="C8307" s="254">
        <v>143.34614453529485</v>
      </c>
    </row>
    <row r="8308" spans="2:3" x14ac:dyDescent="0.25">
      <c r="B8308" s="255">
        <v>8245</v>
      </c>
      <c r="C8308" s="254">
        <v>135.19470500107269</v>
      </c>
    </row>
    <row r="8309" spans="2:3" x14ac:dyDescent="0.25">
      <c r="B8309" s="255">
        <v>8246</v>
      </c>
      <c r="C8309" s="254">
        <v>134.63547903908545</v>
      </c>
    </row>
    <row r="8310" spans="2:3" x14ac:dyDescent="0.25">
      <c r="B8310" s="255">
        <v>8247</v>
      </c>
      <c r="C8310" s="254">
        <v>149.65723331336397</v>
      </c>
    </row>
    <row r="8311" spans="2:3" x14ac:dyDescent="0.25">
      <c r="B8311" s="255">
        <v>8248</v>
      </c>
      <c r="C8311" s="254">
        <v>144.94795128986334</v>
      </c>
    </row>
    <row r="8312" spans="2:3" x14ac:dyDescent="0.25">
      <c r="B8312" s="255">
        <v>8249</v>
      </c>
      <c r="C8312" s="254">
        <v>138.36230813990028</v>
      </c>
    </row>
    <row r="8313" spans="2:3" x14ac:dyDescent="0.25">
      <c r="B8313" s="255">
        <v>8250</v>
      </c>
      <c r="C8313" s="254">
        <v>71.793962921071483</v>
      </c>
    </row>
    <row r="8314" spans="2:3" x14ac:dyDescent="0.25">
      <c r="B8314" s="255">
        <v>8251</v>
      </c>
      <c r="C8314" s="254">
        <v>163.44660242783831</v>
      </c>
    </row>
    <row r="8315" spans="2:3" x14ac:dyDescent="0.25">
      <c r="B8315" s="255">
        <v>8252</v>
      </c>
      <c r="C8315" s="254">
        <v>80.052514791488903</v>
      </c>
    </row>
    <row r="8316" spans="2:3" x14ac:dyDescent="0.25">
      <c r="B8316" s="255">
        <v>8253</v>
      </c>
      <c r="C8316" s="254">
        <v>167.2803488390112</v>
      </c>
    </row>
    <row r="8317" spans="2:3" x14ac:dyDescent="0.25">
      <c r="B8317" s="255">
        <v>8254</v>
      </c>
      <c r="C8317" s="254">
        <v>98.6440994889537</v>
      </c>
    </row>
    <row r="8318" spans="2:3" x14ac:dyDescent="0.25">
      <c r="B8318" s="255">
        <v>8255</v>
      </c>
      <c r="C8318" s="254">
        <v>107.99913886324151</v>
      </c>
    </row>
    <row r="8319" spans="2:3" x14ac:dyDescent="0.25">
      <c r="B8319" s="255">
        <v>8256</v>
      </c>
      <c r="C8319" s="254">
        <v>114.34561174014996</v>
      </c>
    </row>
    <row r="8320" spans="2:3" x14ac:dyDescent="0.25">
      <c r="B8320" s="255">
        <v>8257</v>
      </c>
      <c r="C8320" s="254">
        <v>122.01393472470517</v>
      </c>
    </row>
    <row r="8321" spans="2:3" x14ac:dyDescent="0.25">
      <c r="B8321" s="255">
        <v>8258</v>
      </c>
      <c r="C8321" s="254">
        <v>156.649351338522</v>
      </c>
    </row>
    <row r="8322" spans="2:3" x14ac:dyDescent="0.25">
      <c r="B8322" s="255">
        <v>8259</v>
      </c>
      <c r="C8322" s="254">
        <v>87.940407259403699</v>
      </c>
    </row>
    <row r="8323" spans="2:3" x14ac:dyDescent="0.25">
      <c r="B8323" s="255">
        <v>8260</v>
      </c>
      <c r="C8323" s="254">
        <v>97.117185765470254</v>
      </c>
    </row>
    <row r="8324" spans="2:3" x14ac:dyDescent="0.25">
      <c r="B8324" s="255">
        <v>8261</v>
      </c>
      <c r="C8324" s="254">
        <v>147.00383082083533</v>
      </c>
    </row>
    <row r="8325" spans="2:3" x14ac:dyDescent="0.25">
      <c r="B8325" s="255">
        <v>8262</v>
      </c>
      <c r="C8325" s="254">
        <v>129.60717578342772</v>
      </c>
    </row>
    <row r="8326" spans="2:3" x14ac:dyDescent="0.25">
      <c r="B8326" s="255">
        <v>8263</v>
      </c>
      <c r="C8326" s="254">
        <v>91.517536199085711</v>
      </c>
    </row>
    <row r="8327" spans="2:3" x14ac:dyDescent="0.25">
      <c r="B8327" s="255">
        <v>8264</v>
      </c>
      <c r="C8327" s="254">
        <v>189.8311132788069</v>
      </c>
    </row>
    <row r="8328" spans="2:3" x14ac:dyDescent="0.25">
      <c r="B8328" s="255">
        <v>8265</v>
      </c>
      <c r="C8328" s="254">
        <v>130.03839730259773</v>
      </c>
    </row>
    <row r="8329" spans="2:3" x14ac:dyDescent="0.25">
      <c r="B8329" s="255">
        <v>8266</v>
      </c>
      <c r="C8329" s="254">
        <v>144.78684722774648</v>
      </c>
    </row>
    <row r="8330" spans="2:3" x14ac:dyDescent="0.25">
      <c r="B8330" s="255">
        <v>8267</v>
      </c>
      <c r="C8330" s="254">
        <v>108.00879096937371</v>
      </c>
    </row>
    <row r="8331" spans="2:3" x14ac:dyDescent="0.25">
      <c r="B8331" s="255">
        <v>8268</v>
      </c>
      <c r="C8331" s="254">
        <v>122.88941444941216</v>
      </c>
    </row>
    <row r="8332" spans="2:3" x14ac:dyDescent="0.25">
      <c r="B8332" s="255">
        <v>8269</v>
      </c>
      <c r="C8332" s="254">
        <v>111.16944059094304</v>
      </c>
    </row>
    <row r="8333" spans="2:3" x14ac:dyDescent="0.25">
      <c r="B8333" s="255">
        <v>8270</v>
      </c>
      <c r="C8333" s="254">
        <v>130.04366162940815</v>
      </c>
    </row>
    <row r="8334" spans="2:3" x14ac:dyDescent="0.25">
      <c r="B8334" s="255">
        <v>8271</v>
      </c>
      <c r="C8334" s="254">
        <v>101.14850014394094</v>
      </c>
    </row>
    <row r="8335" spans="2:3" x14ac:dyDescent="0.25">
      <c r="B8335" s="255">
        <v>8272</v>
      </c>
      <c r="C8335" s="254">
        <v>126.4302814928373</v>
      </c>
    </row>
    <row r="8336" spans="2:3" x14ac:dyDescent="0.25">
      <c r="B8336" s="255">
        <v>8273</v>
      </c>
      <c r="C8336" s="254">
        <v>135.35952440268647</v>
      </c>
    </row>
    <row r="8337" spans="2:3" x14ac:dyDescent="0.25">
      <c r="B8337" s="255">
        <v>8274</v>
      </c>
      <c r="C8337" s="254">
        <v>92.206078181457855</v>
      </c>
    </row>
    <row r="8338" spans="2:3" x14ac:dyDescent="0.25">
      <c r="B8338" s="255">
        <v>8275</v>
      </c>
      <c r="C8338" s="254">
        <v>155.97722094296245</v>
      </c>
    </row>
    <row r="8339" spans="2:3" x14ac:dyDescent="0.25">
      <c r="B8339" s="255">
        <v>8276</v>
      </c>
      <c r="C8339" s="254">
        <v>106.49877045502201</v>
      </c>
    </row>
    <row r="8340" spans="2:3" x14ac:dyDescent="0.25">
      <c r="B8340" s="255">
        <v>8277</v>
      </c>
      <c r="C8340" s="254">
        <v>89.393174223240408</v>
      </c>
    </row>
    <row r="8341" spans="2:3" x14ac:dyDescent="0.25">
      <c r="B8341" s="255">
        <v>8278</v>
      </c>
      <c r="C8341" s="254">
        <v>108.72150478038593</v>
      </c>
    </row>
    <row r="8342" spans="2:3" x14ac:dyDescent="0.25">
      <c r="B8342" s="255">
        <v>8279</v>
      </c>
      <c r="C8342" s="254">
        <v>138.93500187181144</v>
      </c>
    </row>
    <row r="8343" spans="2:3" x14ac:dyDescent="0.25">
      <c r="B8343" s="255">
        <v>8280</v>
      </c>
      <c r="C8343" s="254">
        <v>136.84643098983562</v>
      </c>
    </row>
    <row r="8344" spans="2:3" x14ac:dyDescent="0.25">
      <c r="B8344" s="255">
        <v>8281</v>
      </c>
      <c r="C8344" s="254">
        <v>140.93428560423749</v>
      </c>
    </row>
    <row r="8345" spans="2:3" x14ac:dyDescent="0.25">
      <c r="B8345" s="255">
        <v>8282</v>
      </c>
      <c r="C8345" s="254">
        <v>61.73875752766908</v>
      </c>
    </row>
    <row r="8346" spans="2:3" x14ac:dyDescent="0.25">
      <c r="B8346" s="255">
        <v>8283</v>
      </c>
      <c r="C8346" s="254">
        <v>114.63070157054071</v>
      </c>
    </row>
    <row r="8347" spans="2:3" x14ac:dyDescent="0.25">
      <c r="B8347" s="255">
        <v>8284</v>
      </c>
      <c r="C8347" s="254">
        <v>137.7818988321244</v>
      </c>
    </row>
    <row r="8348" spans="2:3" x14ac:dyDescent="0.25">
      <c r="B8348" s="255">
        <v>8285</v>
      </c>
      <c r="C8348" s="254">
        <v>79.777608458984844</v>
      </c>
    </row>
    <row r="8349" spans="2:3" x14ac:dyDescent="0.25">
      <c r="B8349" s="255">
        <v>8286</v>
      </c>
      <c r="C8349" s="254">
        <v>118.91552415808512</v>
      </c>
    </row>
    <row r="8350" spans="2:3" x14ac:dyDescent="0.25">
      <c r="B8350" s="255">
        <v>8287</v>
      </c>
      <c r="C8350" s="254">
        <v>114.02379864565171</v>
      </c>
    </row>
    <row r="8351" spans="2:3" x14ac:dyDescent="0.25">
      <c r="B8351" s="255">
        <v>8288</v>
      </c>
      <c r="C8351" s="254">
        <v>127.70549655256015</v>
      </c>
    </row>
    <row r="8352" spans="2:3" x14ac:dyDescent="0.25">
      <c r="B8352" s="255">
        <v>8289</v>
      </c>
      <c r="C8352" s="254">
        <v>93.380808694147447</v>
      </c>
    </row>
    <row r="8353" spans="2:3" x14ac:dyDescent="0.25">
      <c r="B8353" s="255">
        <v>8290</v>
      </c>
      <c r="C8353" s="254">
        <v>88.952100242000711</v>
      </c>
    </row>
    <row r="8354" spans="2:3" x14ac:dyDescent="0.25">
      <c r="B8354" s="255">
        <v>8291</v>
      </c>
      <c r="C8354" s="254">
        <v>99.333068027464591</v>
      </c>
    </row>
    <row r="8355" spans="2:3" x14ac:dyDescent="0.25">
      <c r="B8355" s="255">
        <v>8292</v>
      </c>
      <c r="C8355" s="254">
        <v>137.0318105982517</v>
      </c>
    </row>
    <row r="8356" spans="2:3" x14ac:dyDescent="0.25">
      <c r="B8356" s="255">
        <v>8293</v>
      </c>
      <c r="C8356" s="254">
        <v>132.60010185462014</v>
      </c>
    </row>
    <row r="8357" spans="2:3" x14ac:dyDescent="0.25">
      <c r="B8357" s="255">
        <v>8294</v>
      </c>
      <c r="C8357" s="254">
        <v>115.92611808855322</v>
      </c>
    </row>
    <row r="8358" spans="2:3" x14ac:dyDescent="0.25">
      <c r="B8358" s="255">
        <v>8295</v>
      </c>
      <c r="C8358" s="254">
        <v>138.94969364013633</v>
      </c>
    </row>
    <row r="8359" spans="2:3" x14ac:dyDescent="0.25">
      <c r="B8359" s="255">
        <v>8296</v>
      </c>
      <c r="C8359" s="254">
        <v>119.56306040620403</v>
      </c>
    </row>
    <row r="8360" spans="2:3" x14ac:dyDescent="0.25">
      <c r="B8360" s="255">
        <v>8297</v>
      </c>
      <c r="C8360" s="254">
        <v>141.9069472075806</v>
      </c>
    </row>
    <row r="8361" spans="2:3" x14ac:dyDescent="0.25">
      <c r="B8361" s="255">
        <v>8298</v>
      </c>
      <c r="C8361" s="254">
        <v>81.530846084660254</v>
      </c>
    </row>
    <row r="8362" spans="2:3" x14ac:dyDescent="0.25">
      <c r="B8362" s="255">
        <v>8299</v>
      </c>
      <c r="C8362" s="254">
        <v>109.17139826601877</v>
      </c>
    </row>
    <row r="8363" spans="2:3" x14ac:dyDescent="0.25">
      <c r="B8363" s="255">
        <v>8300</v>
      </c>
      <c r="C8363" s="254">
        <v>121.50807442287248</v>
      </c>
    </row>
    <row r="8364" spans="2:3" x14ac:dyDescent="0.25">
      <c r="B8364" s="255">
        <v>8301</v>
      </c>
      <c r="C8364" s="254">
        <v>115.50107010360101</v>
      </c>
    </row>
    <row r="8365" spans="2:3" x14ac:dyDescent="0.25">
      <c r="B8365" s="255">
        <v>8302</v>
      </c>
      <c r="C8365" s="254">
        <v>135.30310524662974</v>
      </c>
    </row>
    <row r="8366" spans="2:3" x14ac:dyDescent="0.25">
      <c r="B8366" s="255">
        <v>8303</v>
      </c>
      <c r="C8366" s="254">
        <v>107.52216728781336</v>
      </c>
    </row>
    <row r="8367" spans="2:3" x14ac:dyDescent="0.25">
      <c r="B8367" s="255">
        <v>8304</v>
      </c>
      <c r="C8367" s="254">
        <v>125.61894610531787</v>
      </c>
    </row>
    <row r="8368" spans="2:3" x14ac:dyDescent="0.25">
      <c r="B8368" s="255">
        <v>8305</v>
      </c>
      <c r="C8368" s="254">
        <v>168.96686939292582</v>
      </c>
    </row>
    <row r="8369" spans="2:3" x14ac:dyDescent="0.25">
      <c r="B8369" s="255">
        <v>8306</v>
      </c>
      <c r="C8369" s="254">
        <v>121.8034814983081</v>
      </c>
    </row>
    <row r="8370" spans="2:3" x14ac:dyDescent="0.25">
      <c r="B8370" s="255">
        <v>8307</v>
      </c>
      <c r="C8370" s="254">
        <v>89.497278116157304</v>
      </c>
    </row>
    <row r="8371" spans="2:3" x14ac:dyDescent="0.25">
      <c r="B8371" s="255">
        <v>8308</v>
      </c>
      <c r="C8371" s="254">
        <v>73.659517114302929</v>
      </c>
    </row>
    <row r="8372" spans="2:3" x14ac:dyDescent="0.25">
      <c r="B8372" s="255">
        <v>8309</v>
      </c>
      <c r="C8372" s="254">
        <v>101.05499057777456</v>
      </c>
    </row>
    <row r="8373" spans="2:3" x14ac:dyDescent="0.25">
      <c r="B8373" s="255">
        <v>8310</v>
      </c>
      <c r="C8373" s="254">
        <v>138.36269481208745</v>
      </c>
    </row>
    <row r="8374" spans="2:3" x14ac:dyDescent="0.25">
      <c r="B8374" s="255">
        <v>8311</v>
      </c>
      <c r="C8374" s="254">
        <v>138.79284147986547</v>
      </c>
    </row>
    <row r="8375" spans="2:3" x14ac:dyDescent="0.25">
      <c r="B8375" s="255">
        <v>8312</v>
      </c>
      <c r="C8375" s="254">
        <v>124.3431725317656</v>
      </c>
    </row>
    <row r="8376" spans="2:3" x14ac:dyDescent="0.25">
      <c r="B8376" s="255">
        <v>8313</v>
      </c>
      <c r="C8376" s="254">
        <v>100.1248523283184</v>
      </c>
    </row>
    <row r="8377" spans="2:3" x14ac:dyDescent="0.25">
      <c r="B8377" s="255">
        <v>8314</v>
      </c>
      <c r="C8377" s="254">
        <v>67.039876848800617</v>
      </c>
    </row>
    <row r="8378" spans="2:3" x14ac:dyDescent="0.25">
      <c r="B8378" s="255">
        <v>8315</v>
      </c>
      <c r="C8378" s="254">
        <v>132.60828385750474</v>
      </c>
    </row>
    <row r="8379" spans="2:3" x14ac:dyDescent="0.25">
      <c r="B8379" s="255">
        <v>8316</v>
      </c>
      <c r="C8379" s="254">
        <v>138.36144106492586</v>
      </c>
    </row>
    <row r="8380" spans="2:3" x14ac:dyDescent="0.25">
      <c r="B8380" s="255">
        <v>8317</v>
      </c>
      <c r="C8380" s="254">
        <v>116.40982169500755</v>
      </c>
    </row>
    <row r="8381" spans="2:3" x14ac:dyDescent="0.25">
      <c r="B8381" s="255">
        <v>8318</v>
      </c>
      <c r="C8381" s="254">
        <v>144.36421865218645</v>
      </c>
    </row>
    <row r="8382" spans="2:3" x14ac:dyDescent="0.25">
      <c r="B8382" s="255">
        <v>8319</v>
      </c>
      <c r="C8382" s="254">
        <v>166.75892742569471</v>
      </c>
    </row>
    <row r="8383" spans="2:3" x14ac:dyDescent="0.25">
      <c r="B8383" s="255">
        <v>8320</v>
      </c>
      <c r="C8383" s="254">
        <v>158.68792445246399</v>
      </c>
    </row>
    <row r="8384" spans="2:3" x14ac:dyDescent="0.25">
      <c r="B8384" s="255">
        <v>8321</v>
      </c>
      <c r="C8384" s="254">
        <v>118.86460939783494</v>
      </c>
    </row>
    <row r="8385" spans="2:3" x14ac:dyDescent="0.25">
      <c r="B8385" s="255">
        <v>8322</v>
      </c>
      <c r="C8385" s="254">
        <v>128.64900592955161</v>
      </c>
    </row>
    <row r="8386" spans="2:3" x14ac:dyDescent="0.25">
      <c r="B8386" s="255">
        <v>8323</v>
      </c>
      <c r="C8386" s="254">
        <v>107.27862626894915</v>
      </c>
    </row>
    <row r="8387" spans="2:3" x14ac:dyDescent="0.25">
      <c r="B8387" s="255">
        <v>8324</v>
      </c>
      <c r="C8387" s="254">
        <v>118.65625919688331</v>
      </c>
    </row>
    <row r="8388" spans="2:3" x14ac:dyDescent="0.25">
      <c r="B8388" s="255">
        <v>8325</v>
      </c>
      <c r="C8388" s="254">
        <v>178.43969521056044</v>
      </c>
    </row>
    <row r="8389" spans="2:3" x14ac:dyDescent="0.25">
      <c r="B8389" s="255">
        <v>8326</v>
      </c>
      <c r="C8389" s="254">
        <v>129.16825747134797</v>
      </c>
    </row>
    <row r="8390" spans="2:3" x14ac:dyDescent="0.25">
      <c r="B8390" s="255">
        <v>8327</v>
      </c>
      <c r="C8390" s="254">
        <v>112.32831326682802</v>
      </c>
    </row>
    <row r="8391" spans="2:3" x14ac:dyDescent="0.25">
      <c r="B8391" s="255">
        <v>8328</v>
      </c>
      <c r="C8391" s="254">
        <v>134.56401528409239</v>
      </c>
    </row>
    <row r="8392" spans="2:3" x14ac:dyDescent="0.25">
      <c r="B8392" s="255">
        <v>8329</v>
      </c>
      <c r="C8392" s="254">
        <v>160.31799395788107</v>
      </c>
    </row>
    <row r="8393" spans="2:3" x14ac:dyDescent="0.25">
      <c r="B8393" s="255">
        <v>8330</v>
      </c>
      <c r="C8393" s="254">
        <v>132.48664587406276</v>
      </c>
    </row>
    <row r="8394" spans="2:3" x14ac:dyDescent="0.25">
      <c r="B8394" s="255">
        <v>8331</v>
      </c>
      <c r="C8394" s="254">
        <v>106.05397739033707</v>
      </c>
    </row>
    <row r="8395" spans="2:3" x14ac:dyDescent="0.25">
      <c r="B8395" s="255">
        <v>8332</v>
      </c>
      <c r="C8395" s="254">
        <v>84.828790710110866</v>
      </c>
    </row>
    <row r="8396" spans="2:3" x14ac:dyDescent="0.25">
      <c r="B8396" s="255">
        <v>8333</v>
      </c>
      <c r="C8396" s="254">
        <v>101.84158849942719</v>
      </c>
    </row>
    <row r="8397" spans="2:3" x14ac:dyDescent="0.25">
      <c r="B8397" s="255">
        <v>8334</v>
      </c>
      <c r="C8397" s="254">
        <v>50.098402231628626</v>
      </c>
    </row>
    <row r="8398" spans="2:3" x14ac:dyDescent="0.25">
      <c r="B8398" s="255">
        <v>8335</v>
      </c>
      <c r="C8398" s="254">
        <v>117.27055732814385</v>
      </c>
    </row>
    <row r="8399" spans="2:3" x14ac:dyDescent="0.25">
      <c r="B8399" s="255">
        <v>8336</v>
      </c>
      <c r="C8399" s="254">
        <v>123.82675359766229</v>
      </c>
    </row>
    <row r="8400" spans="2:3" x14ac:dyDescent="0.25">
      <c r="B8400" s="255">
        <v>8337</v>
      </c>
      <c r="C8400" s="254">
        <v>126.34338334938214</v>
      </c>
    </row>
    <row r="8401" spans="2:3" x14ac:dyDescent="0.25">
      <c r="B8401" s="255">
        <v>8338</v>
      </c>
      <c r="C8401" s="254">
        <v>93.952680776522413</v>
      </c>
    </row>
    <row r="8402" spans="2:3" x14ac:dyDescent="0.25">
      <c r="B8402" s="255">
        <v>8339</v>
      </c>
      <c r="C8402" s="254">
        <v>79.274361393850995</v>
      </c>
    </row>
    <row r="8403" spans="2:3" x14ac:dyDescent="0.25">
      <c r="B8403" s="255">
        <v>8340</v>
      </c>
      <c r="C8403" s="254">
        <v>114.79639905596201</v>
      </c>
    </row>
    <row r="8404" spans="2:3" x14ac:dyDescent="0.25">
      <c r="B8404" s="255">
        <v>8341</v>
      </c>
      <c r="C8404" s="254">
        <v>68.569812878929952</v>
      </c>
    </row>
    <row r="8405" spans="2:3" x14ac:dyDescent="0.25">
      <c r="B8405" s="255">
        <v>8342</v>
      </c>
      <c r="C8405" s="254">
        <v>122.20132694599496</v>
      </c>
    </row>
    <row r="8406" spans="2:3" x14ac:dyDescent="0.25">
      <c r="B8406" s="255">
        <v>8343</v>
      </c>
      <c r="C8406" s="254">
        <v>117.68794200772832</v>
      </c>
    </row>
    <row r="8407" spans="2:3" x14ac:dyDescent="0.25">
      <c r="B8407" s="255">
        <v>8344</v>
      </c>
      <c r="C8407" s="254">
        <v>79.390609794649464</v>
      </c>
    </row>
    <row r="8408" spans="2:3" x14ac:dyDescent="0.25">
      <c r="B8408" s="255">
        <v>8345</v>
      </c>
      <c r="C8408" s="254">
        <v>127.47424923216288</v>
      </c>
    </row>
    <row r="8409" spans="2:3" x14ac:dyDescent="0.25">
      <c r="B8409" s="255">
        <v>8346</v>
      </c>
      <c r="C8409" s="254">
        <v>113.95389052267858</v>
      </c>
    </row>
    <row r="8410" spans="2:3" x14ac:dyDescent="0.25">
      <c r="B8410" s="255">
        <v>8347</v>
      </c>
      <c r="C8410" s="254">
        <v>147.42955654424543</v>
      </c>
    </row>
    <row r="8411" spans="2:3" x14ac:dyDescent="0.25">
      <c r="B8411" s="255">
        <v>8348</v>
      </c>
      <c r="C8411" s="254">
        <v>106.90370325097958</v>
      </c>
    </row>
    <row r="8412" spans="2:3" x14ac:dyDescent="0.25">
      <c r="B8412" s="255">
        <v>8349</v>
      </c>
      <c r="C8412" s="254">
        <v>120.32676614221772</v>
      </c>
    </row>
    <row r="8413" spans="2:3" x14ac:dyDescent="0.25">
      <c r="B8413" s="255">
        <v>8350</v>
      </c>
      <c r="C8413" s="254">
        <v>85.150427876671642</v>
      </c>
    </row>
    <row r="8414" spans="2:3" x14ac:dyDescent="0.25">
      <c r="B8414" s="255">
        <v>8351</v>
      </c>
      <c r="C8414" s="254">
        <v>159.21273730061063</v>
      </c>
    </row>
    <row r="8415" spans="2:3" x14ac:dyDescent="0.25">
      <c r="B8415" s="255">
        <v>8352</v>
      </c>
      <c r="C8415" s="254">
        <v>134.20170564929182</v>
      </c>
    </row>
    <row r="8416" spans="2:3" x14ac:dyDescent="0.25">
      <c r="B8416" s="255">
        <v>8353</v>
      </c>
      <c r="C8416" s="254">
        <v>124.0378751468491</v>
      </c>
    </row>
    <row r="8417" spans="2:3" x14ac:dyDescent="0.25">
      <c r="B8417" s="255">
        <v>8354</v>
      </c>
      <c r="C8417" s="254">
        <v>131.62640717508989</v>
      </c>
    </row>
    <row r="8418" spans="2:3" x14ac:dyDescent="0.25">
      <c r="B8418" s="255">
        <v>8355</v>
      </c>
      <c r="C8418" s="254">
        <v>96.91607979163453</v>
      </c>
    </row>
    <row r="8419" spans="2:3" x14ac:dyDescent="0.25">
      <c r="B8419" s="255">
        <v>8356</v>
      </c>
      <c r="C8419" s="254">
        <v>73.06971337681108</v>
      </c>
    </row>
    <row r="8420" spans="2:3" x14ac:dyDescent="0.25">
      <c r="B8420" s="255">
        <v>8357</v>
      </c>
      <c r="C8420" s="254">
        <v>124.73120255052572</v>
      </c>
    </row>
    <row r="8421" spans="2:3" x14ac:dyDescent="0.25">
      <c r="B8421" s="255">
        <v>8358</v>
      </c>
      <c r="C8421" s="254">
        <v>89.387318571914165</v>
      </c>
    </row>
    <row r="8422" spans="2:3" x14ac:dyDescent="0.25">
      <c r="B8422" s="255">
        <v>8359</v>
      </c>
      <c r="C8422" s="254">
        <v>103.02380402476584</v>
      </c>
    </row>
    <row r="8423" spans="2:3" x14ac:dyDescent="0.25">
      <c r="B8423" s="255">
        <v>8360</v>
      </c>
      <c r="C8423" s="254">
        <v>120.39926500534528</v>
      </c>
    </row>
    <row r="8424" spans="2:3" x14ac:dyDescent="0.25">
      <c r="B8424" s="255">
        <v>8361</v>
      </c>
      <c r="C8424" s="254">
        <v>147.23498451683821</v>
      </c>
    </row>
    <row r="8425" spans="2:3" x14ac:dyDescent="0.25">
      <c r="B8425" s="255">
        <v>8362</v>
      </c>
      <c r="C8425" s="254">
        <v>96.831151992150964</v>
      </c>
    </row>
    <row r="8426" spans="2:3" x14ac:dyDescent="0.25">
      <c r="B8426" s="255">
        <v>8363</v>
      </c>
      <c r="C8426" s="254">
        <v>137.48530897673663</v>
      </c>
    </row>
    <row r="8427" spans="2:3" x14ac:dyDescent="0.25">
      <c r="B8427" s="255">
        <v>8364</v>
      </c>
      <c r="C8427" s="254">
        <v>117.26026296343868</v>
      </c>
    </row>
    <row r="8428" spans="2:3" x14ac:dyDescent="0.25">
      <c r="B8428" s="255">
        <v>8365</v>
      </c>
      <c r="C8428" s="254">
        <v>143.71556025982309</v>
      </c>
    </row>
    <row r="8429" spans="2:3" x14ac:dyDescent="0.25">
      <c r="B8429" s="255">
        <v>8366</v>
      </c>
      <c r="C8429" s="254">
        <v>90.161404744079022</v>
      </c>
    </row>
    <row r="8430" spans="2:3" x14ac:dyDescent="0.25">
      <c r="B8430" s="255">
        <v>8367</v>
      </c>
      <c r="C8430" s="254">
        <v>164.30095188262916</v>
      </c>
    </row>
    <row r="8431" spans="2:3" x14ac:dyDescent="0.25">
      <c r="B8431" s="255">
        <v>8368</v>
      </c>
      <c r="C8431" s="254">
        <v>82.767731007703517</v>
      </c>
    </row>
    <row r="8432" spans="2:3" x14ac:dyDescent="0.25">
      <c r="B8432" s="255">
        <v>8369</v>
      </c>
      <c r="C8432" s="254">
        <v>164.68794141792122</v>
      </c>
    </row>
    <row r="8433" spans="2:3" x14ac:dyDescent="0.25">
      <c r="B8433" s="255">
        <v>8370</v>
      </c>
      <c r="C8433" s="254">
        <v>130.00334494123803</v>
      </c>
    </row>
    <row r="8434" spans="2:3" x14ac:dyDescent="0.25">
      <c r="B8434" s="255">
        <v>8371</v>
      </c>
      <c r="C8434" s="254">
        <v>124.83819600978963</v>
      </c>
    </row>
    <row r="8435" spans="2:3" x14ac:dyDescent="0.25">
      <c r="B8435" s="255">
        <v>8372</v>
      </c>
      <c r="C8435" s="254">
        <v>107.40697102079274</v>
      </c>
    </row>
    <row r="8436" spans="2:3" x14ac:dyDescent="0.25">
      <c r="B8436" s="255">
        <v>8373</v>
      </c>
      <c r="C8436" s="254">
        <v>113.96610594441917</v>
      </c>
    </row>
    <row r="8437" spans="2:3" x14ac:dyDescent="0.25">
      <c r="B8437" s="255">
        <v>8374</v>
      </c>
      <c r="C8437" s="254">
        <v>120.52841258541697</v>
      </c>
    </row>
    <row r="8438" spans="2:3" x14ac:dyDescent="0.25">
      <c r="B8438" s="255">
        <v>8375</v>
      </c>
      <c r="C8438" s="254">
        <v>154.65233677101057</v>
      </c>
    </row>
    <row r="8439" spans="2:3" x14ac:dyDescent="0.25">
      <c r="B8439" s="255">
        <v>8376</v>
      </c>
      <c r="C8439" s="254">
        <v>85.405255520156928</v>
      </c>
    </row>
    <row r="8440" spans="2:3" x14ac:dyDescent="0.25">
      <c r="B8440" s="255">
        <v>8377</v>
      </c>
      <c r="C8440" s="254">
        <v>81.210399558891908</v>
      </c>
    </row>
    <row r="8441" spans="2:3" x14ac:dyDescent="0.25">
      <c r="B8441" s="255">
        <v>8378</v>
      </c>
      <c r="C8441" s="254">
        <v>79.210398737802308</v>
      </c>
    </row>
    <row r="8442" spans="2:3" x14ac:dyDescent="0.25">
      <c r="B8442" s="255">
        <v>8379</v>
      </c>
      <c r="C8442" s="254">
        <v>181.89983251719687</v>
      </c>
    </row>
    <row r="8443" spans="2:3" x14ac:dyDescent="0.25">
      <c r="B8443" s="255">
        <v>8380</v>
      </c>
      <c r="C8443" s="254">
        <v>122.62671487317326</v>
      </c>
    </row>
    <row r="8444" spans="2:3" x14ac:dyDescent="0.25">
      <c r="B8444" s="255">
        <v>8381</v>
      </c>
      <c r="C8444" s="254">
        <v>129.49991183116265</v>
      </c>
    </row>
    <row r="8445" spans="2:3" x14ac:dyDescent="0.25">
      <c r="B8445" s="255">
        <v>8382</v>
      </c>
      <c r="C8445" s="254">
        <v>82.288978030478333</v>
      </c>
    </row>
    <row r="8446" spans="2:3" x14ac:dyDescent="0.25">
      <c r="B8446" s="255">
        <v>8383</v>
      </c>
      <c r="C8446" s="254">
        <v>140.19984409509127</v>
      </c>
    </row>
    <row r="8447" spans="2:3" x14ac:dyDescent="0.25">
      <c r="B8447" s="255">
        <v>8384</v>
      </c>
      <c r="C8447" s="254">
        <v>108.90583207181416</v>
      </c>
    </row>
    <row r="8448" spans="2:3" x14ac:dyDescent="0.25">
      <c r="B8448" s="255">
        <v>8385</v>
      </c>
      <c r="C8448" s="254">
        <v>125.88946817961188</v>
      </c>
    </row>
    <row r="8449" spans="2:3" x14ac:dyDescent="0.25">
      <c r="B8449" s="255">
        <v>8386</v>
      </c>
      <c r="C8449" s="254">
        <v>141.08435293629412</v>
      </c>
    </row>
    <row r="8450" spans="2:3" x14ac:dyDescent="0.25">
      <c r="B8450" s="255">
        <v>8387</v>
      </c>
      <c r="C8450" s="254">
        <v>93.059816322500808</v>
      </c>
    </row>
    <row r="8451" spans="2:3" x14ac:dyDescent="0.25">
      <c r="B8451" s="255">
        <v>8388</v>
      </c>
      <c r="C8451" s="254">
        <v>104.84314168395574</v>
      </c>
    </row>
    <row r="8452" spans="2:3" x14ac:dyDescent="0.25">
      <c r="B8452" s="255">
        <v>8389</v>
      </c>
      <c r="C8452" s="254">
        <v>107.62439896444204</v>
      </c>
    </row>
    <row r="8453" spans="2:3" x14ac:dyDescent="0.25">
      <c r="B8453" s="255">
        <v>8390</v>
      </c>
      <c r="C8453" s="254">
        <v>109.33007268896168</v>
      </c>
    </row>
    <row r="8454" spans="2:3" x14ac:dyDescent="0.25">
      <c r="B8454" s="255">
        <v>8391</v>
      </c>
      <c r="C8454" s="254">
        <v>123.13406817181975</v>
      </c>
    </row>
    <row r="8455" spans="2:3" x14ac:dyDescent="0.25">
      <c r="B8455" s="255">
        <v>8392</v>
      </c>
      <c r="C8455" s="254">
        <v>105.98899356400204</v>
      </c>
    </row>
    <row r="8456" spans="2:3" x14ac:dyDescent="0.25">
      <c r="B8456" s="255">
        <v>8393</v>
      </c>
      <c r="C8456" s="254">
        <v>116.92027881295914</v>
      </c>
    </row>
    <row r="8457" spans="2:3" x14ac:dyDescent="0.25">
      <c r="B8457" s="255">
        <v>8394</v>
      </c>
      <c r="C8457" s="254">
        <v>100.60452125894501</v>
      </c>
    </row>
    <row r="8458" spans="2:3" x14ac:dyDescent="0.25">
      <c r="B8458" s="255">
        <v>8395</v>
      </c>
      <c r="C8458" s="254">
        <v>97.866655744068808</v>
      </c>
    </row>
    <row r="8459" spans="2:3" x14ac:dyDescent="0.25">
      <c r="B8459" s="255">
        <v>8396</v>
      </c>
      <c r="C8459" s="254">
        <v>80.168098832402521</v>
      </c>
    </row>
    <row r="8460" spans="2:3" x14ac:dyDescent="0.25">
      <c r="B8460" s="255">
        <v>8397</v>
      </c>
      <c r="C8460" s="254">
        <v>104.25653716904381</v>
      </c>
    </row>
    <row r="8461" spans="2:3" x14ac:dyDescent="0.25">
      <c r="B8461" s="255">
        <v>8398</v>
      </c>
      <c r="C8461" s="254">
        <v>144.61651540729611</v>
      </c>
    </row>
    <row r="8462" spans="2:3" x14ac:dyDescent="0.25">
      <c r="B8462" s="255">
        <v>8399</v>
      </c>
      <c r="C8462" s="254">
        <v>147.83479232086063</v>
      </c>
    </row>
    <row r="8463" spans="2:3" x14ac:dyDescent="0.25">
      <c r="B8463" s="255">
        <v>8400</v>
      </c>
      <c r="C8463" s="254">
        <v>110.2526268282619</v>
      </c>
    </row>
    <row r="8464" spans="2:3" x14ac:dyDescent="0.25">
      <c r="B8464" s="255">
        <v>8401</v>
      </c>
      <c r="C8464" s="254">
        <v>106.71097336362072</v>
      </c>
    </row>
    <row r="8465" spans="2:3" x14ac:dyDescent="0.25">
      <c r="B8465" s="255">
        <v>8402</v>
      </c>
      <c r="C8465" s="254">
        <v>87.39802822611486</v>
      </c>
    </row>
    <row r="8466" spans="2:3" x14ac:dyDescent="0.25">
      <c r="B8466" s="255">
        <v>8403</v>
      </c>
      <c r="C8466" s="254">
        <v>145.87426602906459</v>
      </c>
    </row>
    <row r="8467" spans="2:3" x14ac:dyDescent="0.25">
      <c r="B8467" s="255">
        <v>8404</v>
      </c>
      <c r="C8467" s="254">
        <v>122.00191812361439</v>
      </c>
    </row>
    <row r="8468" spans="2:3" x14ac:dyDescent="0.25">
      <c r="B8468" s="255">
        <v>8405</v>
      </c>
      <c r="C8468" s="254">
        <v>113.92690593945237</v>
      </c>
    </row>
    <row r="8469" spans="2:3" x14ac:dyDescent="0.25">
      <c r="B8469" s="255">
        <v>8406</v>
      </c>
      <c r="C8469" s="254">
        <v>152.50589136902241</v>
      </c>
    </row>
    <row r="8470" spans="2:3" x14ac:dyDescent="0.25">
      <c r="B8470" s="255">
        <v>8407</v>
      </c>
      <c r="C8470" s="254">
        <v>139.35906461820548</v>
      </c>
    </row>
    <row r="8471" spans="2:3" x14ac:dyDescent="0.25">
      <c r="B8471" s="255">
        <v>8408</v>
      </c>
      <c r="C8471" s="254">
        <v>86.651078494398675</v>
      </c>
    </row>
    <row r="8472" spans="2:3" x14ac:dyDescent="0.25">
      <c r="B8472" s="255">
        <v>8409</v>
      </c>
      <c r="C8472" s="254">
        <v>154.9884045308624</v>
      </c>
    </row>
    <row r="8473" spans="2:3" x14ac:dyDescent="0.25">
      <c r="B8473" s="255">
        <v>8410</v>
      </c>
      <c r="C8473" s="254">
        <v>131.77451352266937</v>
      </c>
    </row>
    <row r="8474" spans="2:3" x14ac:dyDescent="0.25">
      <c r="B8474" s="255">
        <v>8411</v>
      </c>
      <c r="C8474" s="254">
        <v>90.596313409435766</v>
      </c>
    </row>
    <row r="8475" spans="2:3" x14ac:dyDescent="0.25">
      <c r="B8475" s="255">
        <v>8412</v>
      </c>
      <c r="C8475" s="254">
        <v>158.34382846757103</v>
      </c>
    </row>
    <row r="8476" spans="2:3" x14ac:dyDescent="0.25">
      <c r="B8476" s="255">
        <v>8413</v>
      </c>
      <c r="C8476" s="254">
        <v>129.79133115429607</v>
      </c>
    </row>
    <row r="8477" spans="2:3" x14ac:dyDescent="0.25">
      <c r="B8477" s="255">
        <v>8414</v>
      </c>
      <c r="C8477" s="254">
        <v>112.21127836803016</v>
      </c>
    </row>
    <row r="8478" spans="2:3" x14ac:dyDescent="0.25">
      <c r="B8478" s="255">
        <v>8415</v>
      </c>
      <c r="C8478" s="254">
        <v>113.47814596802505</v>
      </c>
    </row>
    <row r="8479" spans="2:3" x14ac:dyDescent="0.25">
      <c r="B8479" s="255">
        <v>8416</v>
      </c>
      <c r="C8479" s="254">
        <v>111.73723389878762</v>
      </c>
    </row>
    <row r="8480" spans="2:3" x14ac:dyDescent="0.25">
      <c r="B8480" s="255">
        <v>8417</v>
      </c>
      <c r="C8480" s="254">
        <v>158.25336933987387</v>
      </c>
    </row>
    <row r="8481" spans="2:3" x14ac:dyDescent="0.25">
      <c r="B8481" s="255">
        <v>8418</v>
      </c>
      <c r="C8481" s="254">
        <v>133.23850218307425</v>
      </c>
    </row>
    <row r="8482" spans="2:3" x14ac:dyDescent="0.25">
      <c r="B8482" s="255">
        <v>8419</v>
      </c>
      <c r="C8482" s="254">
        <v>116.0994927649314</v>
      </c>
    </row>
    <row r="8483" spans="2:3" x14ac:dyDescent="0.25">
      <c r="B8483" s="255">
        <v>8420</v>
      </c>
      <c r="C8483" s="254">
        <v>101.63550802047855</v>
      </c>
    </row>
    <row r="8484" spans="2:3" x14ac:dyDescent="0.25">
      <c r="B8484" s="255">
        <v>8421</v>
      </c>
      <c r="C8484" s="254">
        <v>153.10278408881396</v>
      </c>
    </row>
    <row r="8485" spans="2:3" x14ac:dyDescent="0.25">
      <c r="B8485" s="255">
        <v>8422</v>
      </c>
      <c r="C8485" s="254">
        <v>111.28428440162971</v>
      </c>
    </row>
    <row r="8486" spans="2:3" x14ac:dyDescent="0.25">
      <c r="B8486" s="255">
        <v>8423</v>
      </c>
      <c r="C8486" s="254">
        <v>101.48088430957759</v>
      </c>
    </row>
    <row r="8487" spans="2:3" x14ac:dyDescent="0.25">
      <c r="B8487" s="255">
        <v>8424</v>
      </c>
      <c r="C8487" s="254">
        <v>138.86680317246675</v>
      </c>
    </row>
    <row r="8488" spans="2:3" x14ac:dyDescent="0.25">
      <c r="B8488" s="255">
        <v>8425</v>
      </c>
      <c r="C8488" s="254">
        <v>137.92222196369232</v>
      </c>
    </row>
    <row r="8489" spans="2:3" x14ac:dyDescent="0.25">
      <c r="B8489" s="255">
        <v>8426</v>
      </c>
      <c r="C8489" s="254">
        <v>116.53269653361473</v>
      </c>
    </row>
    <row r="8490" spans="2:3" x14ac:dyDescent="0.25">
      <c r="B8490" s="255">
        <v>8427</v>
      </c>
      <c r="C8490" s="254">
        <v>107.29612582028507</v>
      </c>
    </row>
    <row r="8491" spans="2:3" x14ac:dyDescent="0.25">
      <c r="B8491" s="255">
        <v>8428</v>
      </c>
      <c r="C8491" s="254">
        <v>123.61293580733184</v>
      </c>
    </row>
    <row r="8492" spans="2:3" x14ac:dyDescent="0.25">
      <c r="B8492" s="255">
        <v>8429</v>
      </c>
      <c r="C8492" s="254">
        <v>140.46742690123719</v>
      </c>
    </row>
    <row r="8493" spans="2:3" x14ac:dyDescent="0.25">
      <c r="B8493" s="255">
        <v>8430</v>
      </c>
      <c r="C8493" s="254">
        <v>183.66179142354216</v>
      </c>
    </row>
    <row r="8494" spans="2:3" x14ac:dyDescent="0.25">
      <c r="B8494" s="255">
        <v>8431</v>
      </c>
      <c r="C8494" s="254">
        <v>132.89782758683057</v>
      </c>
    </row>
    <row r="8495" spans="2:3" x14ac:dyDescent="0.25">
      <c r="B8495" s="255">
        <v>8432</v>
      </c>
      <c r="C8495" s="254">
        <v>129.27233193405169</v>
      </c>
    </row>
    <row r="8496" spans="2:3" x14ac:dyDescent="0.25">
      <c r="B8496" s="255">
        <v>8433</v>
      </c>
      <c r="C8496" s="254">
        <v>130.20760363183928</v>
      </c>
    </row>
    <row r="8497" spans="2:3" x14ac:dyDescent="0.25">
      <c r="B8497" s="255">
        <v>8434</v>
      </c>
      <c r="C8497" s="254">
        <v>100.46103647342403</v>
      </c>
    </row>
    <row r="8498" spans="2:3" x14ac:dyDescent="0.25">
      <c r="B8498" s="255">
        <v>8435</v>
      </c>
      <c r="C8498" s="254">
        <v>131.45432510388588</v>
      </c>
    </row>
    <row r="8499" spans="2:3" x14ac:dyDescent="0.25">
      <c r="B8499" s="255">
        <v>8436</v>
      </c>
      <c r="C8499" s="254">
        <v>140.56014786026986</v>
      </c>
    </row>
    <row r="8500" spans="2:3" x14ac:dyDescent="0.25">
      <c r="B8500" s="255">
        <v>8437</v>
      </c>
      <c r="C8500" s="254">
        <v>119.23345093539486</v>
      </c>
    </row>
    <row r="8501" spans="2:3" x14ac:dyDescent="0.25">
      <c r="B8501" s="255">
        <v>8438</v>
      </c>
      <c r="C8501" s="254">
        <v>133.60923608712392</v>
      </c>
    </row>
    <row r="8502" spans="2:3" x14ac:dyDescent="0.25">
      <c r="B8502" s="255">
        <v>8439</v>
      </c>
      <c r="C8502" s="254">
        <v>156.08907012765604</v>
      </c>
    </row>
    <row r="8503" spans="2:3" x14ac:dyDescent="0.25">
      <c r="B8503" s="255">
        <v>8440</v>
      </c>
      <c r="C8503" s="254">
        <v>145.58170884749808</v>
      </c>
    </row>
    <row r="8504" spans="2:3" x14ac:dyDescent="0.25">
      <c r="B8504" s="255">
        <v>8441</v>
      </c>
      <c r="C8504" s="254">
        <v>154.70351501188117</v>
      </c>
    </row>
    <row r="8505" spans="2:3" x14ac:dyDescent="0.25">
      <c r="B8505" s="255">
        <v>8442</v>
      </c>
      <c r="C8505" s="254">
        <v>122.47836942008081</v>
      </c>
    </row>
    <row r="8506" spans="2:3" x14ac:dyDescent="0.25">
      <c r="B8506" s="255">
        <v>8443</v>
      </c>
      <c r="C8506" s="254">
        <v>125.33677545510869</v>
      </c>
    </row>
    <row r="8507" spans="2:3" x14ac:dyDescent="0.25">
      <c r="B8507" s="255">
        <v>8444</v>
      </c>
      <c r="C8507" s="254">
        <v>63.207017678354802</v>
      </c>
    </row>
    <row r="8508" spans="2:3" x14ac:dyDescent="0.25">
      <c r="B8508" s="255">
        <v>8445</v>
      </c>
      <c r="C8508" s="254">
        <v>120.51387174763845</v>
      </c>
    </row>
    <row r="8509" spans="2:3" x14ac:dyDescent="0.25">
      <c r="B8509" s="255">
        <v>8446</v>
      </c>
      <c r="C8509" s="254">
        <v>76.56037865930071</v>
      </c>
    </row>
    <row r="8510" spans="2:3" x14ac:dyDescent="0.25">
      <c r="B8510" s="255">
        <v>8447</v>
      </c>
      <c r="C8510" s="254">
        <v>120.59513211575803</v>
      </c>
    </row>
    <row r="8511" spans="2:3" x14ac:dyDescent="0.25">
      <c r="B8511" s="255">
        <v>8448</v>
      </c>
      <c r="C8511" s="254">
        <v>155.29962325622512</v>
      </c>
    </row>
    <row r="8512" spans="2:3" x14ac:dyDescent="0.25">
      <c r="B8512" s="255">
        <v>8449</v>
      </c>
      <c r="C8512" s="254">
        <v>139.07262637166741</v>
      </c>
    </row>
    <row r="8513" spans="2:3" x14ac:dyDescent="0.25">
      <c r="B8513" s="255">
        <v>8450</v>
      </c>
      <c r="C8513" s="254">
        <v>124.47577182355188</v>
      </c>
    </row>
    <row r="8514" spans="2:3" x14ac:dyDescent="0.25">
      <c r="B8514" s="255">
        <v>8451</v>
      </c>
      <c r="C8514" s="254">
        <v>129.4969064560344</v>
      </c>
    </row>
    <row r="8515" spans="2:3" x14ac:dyDescent="0.25">
      <c r="B8515" s="255">
        <v>8452</v>
      </c>
      <c r="C8515" s="254">
        <v>93.404782741857787</v>
      </c>
    </row>
    <row r="8516" spans="2:3" x14ac:dyDescent="0.25">
      <c r="B8516" s="255">
        <v>8453</v>
      </c>
      <c r="C8516" s="254">
        <v>129.07558442325407</v>
      </c>
    </row>
    <row r="8517" spans="2:3" x14ac:dyDescent="0.25">
      <c r="B8517" s="255">
        <v>8454</v>
      </c>
      <c r="C8517" s="254">
        <v>142.88545377536877</v>
      </c>
    </row>
    <row r="8518" spans="2:3" x14ac:dyDescent="0.25">
      <c r="B8518" s="255">
        <v>8455</v>
      </c>
      <c r="C8518" s="254">
        <v>113.64144238483877</v>
      </c>
    </row>
    <row r="8519" spans="2:3" x14ac:dyDescent="0.25">
      <c r="B8519" s="255">
        <v>8456</v>
      </c>
      <c r="C8519" s="254">
        <v>140.65935070492429</v>
      </c>
    </row>
    <row r="8520" spans="2:3" x14ac:dyDescent="0.25">
      <c r="B8520" s="255">
        <v>8457</v>
      </c>
      <c r="C8520" s="254">
        <v>128.13940470966037</v>
      </c>
    </row>
    <row r="8521" spans="2:3" x14ac:dyDescent="0.25">
      <c r="B8521" s="255">
        <v>8458</v>
      </c>
      <c r="C8521" s="254">
        <v>131.5821148743803</v>
      </c>
    </row>
    <row r="8522" spans="2:3" x14ac:dyDescent="0.25">
      <c r="B8522" s="255">
        <v>8459</v>
      </c>
      <c r="C8522" s="254">
        <v>118.17597913249753</v>
      </c>
    </row>
    <row r="8523" spans="2:3" x14ac:dyDescent="0.25">
      <c r="B8523" s="255">
        <v>8460</v>
      </c>
      <c r="C8523" s="254">
        <v>90.623920406217991</v>
      </c>
    </row>
    <row r="8524" spans="2:3" x14ac:dyDescent="0.25">
      <c r="B8524" s="255">
        <v>8461</v>
      </c>
      <c r="C8524" s="254">
        <v>186.44785825290728</v>
      </c>
    </row>
    <row r="8525" spans="2:3" x14ac:dyDescent="0.25">
      <c r="B8525" s="255">
        <v>8462</v>
      </c>
      <c r="C8525" s="254">
        <v>153.59639934986052</v>
      </c>
    </row>
    <row r="8526" spans="2:3" x14ac:dyDescent="0.25">
      <c r="B8526" s="255">
        <v>8463</v>
      </c>
      <c r="C8526" s="254">
        <v>118.0439361619967</v>
      </c>
    </row>
    <row r="8527" spans="2:3" x14ac:dyDescent="0.25">
      <c r="B8527" s="255">
        <v>8464</v>
      </c>
      <c r="C8527" s="254">
        <v>115.13452907495913</v>
      </c>
    </row>
    <row r="8528" spans="2:3" x14ac:dyDescent="0.25">
      <c r="B8528" s="255">
        <v>8465</v>
      </c>
      <c r="C8528" s="254">
        <v>112.59702470905211</v>
      </c>
    </row>
    <row r="8529" spans="2:3" x14ac:dyDescent="0.25">
      <c r="B8529" s="255">
        <v>8466</v>
      </c>
      <c r="C8529" s="254">
        <v>113.42815928532909</v>
      </c>
    </row>
    <row r="8530" spans="2:3" x14ac:dyDescent="0.25">
      <c r="B8530" s="255">
        <v>8467</v>
      </c>
      <c r="C8530" s="254">
        <v>122.4378470133226</v>
      </c>
    </row>
    <row r="8531" spans="2:3" x14ac:dyDescent="0.25">
      <c r="B8531" s="255">
        <v>8468</v>
      </c>
      <c r="C8531" s="254">
        <v>114.12518580725671</v>
      </c>
    </row>
    <row r="8532" spans="2:3" x14ac:dyDescent="0.25">
      <c r="B8532" s="255">
        <v>8469</v>
      </c>
      <c r="C8532" s="254">
        <v>155.35814254157404</v>
      </c>
    </row>
    <row r="8533" spans="2:3" x14ac:dyDescent="0.25">
      <c r="B8533" s="255">
        <v>8470</v>
      </c>
      <c r="C8533" s="254">
        <v>88.939336953749503</v>
      </c>
    </row>
    <row r="8534" spans="2:3" x14ac:dyDescent="0.25">
      <c r="B8534" s="255">
        <v>8471</v>
      </c>
      <c r="C8534" s="254">
        <v>125.46424505267575</v>
      </c>
    </row>
    <row r="8535" spans="2:3" x14ac:dyDescent="0.25">
      <c r="B8535" s="255">
        <v>8472</v>
      </c>
      <c r="C8535" s="254">
        <v>96.110579592652613</v>
      </c>
    </row>
    <row r="8536" spans="2:3" x14ac:dyDescent="0.25">
      <c r="B8536" s="255">
        <v>8473</v>
      </c>
      <c r="C8536" s="254">
        <v>207.38363884623152</v>
      </c>
    </row>
    <row r="8537" spans="2:3" x14ac:dyDescent="0.25">
      <c r="B8537" s="255">
        <v>8474</v>
      </c>
      <c r="C8537" s="254">
        <v>134.49132030612</v>
      </c>
    </row>
    <row r="8538" spans="2:3" x14ac:dyDescent="0.25">
      <c r="B8538" s="255">
        <v>8475</v>
      </c>
      <c r="C8538" s="254">
        <v>128.45202394153011</v>
      </c>
    </row>
    <row r="8539" spans="2:3" x14ac:dyDescent="0.25">
      <c r="B8539" s="255">
        <v>8476</v>
      </c>
      <c r="C8539" s="254">
        <v>118.77834063769549</v>
      </c>
    </row>
    <row r="8540" spans="2:3" x14ac:dyDescent="0.25">
      <c r="B8540" s="255">
        <v>8477</v>
      </c>
      <c r="C8540" s="254">
        <v>145.34862799070453</v>
      </c>
    </row>
    <row r="8541" spans="2:3" x14ac:dyDescent="0.25">
      <c r="B8541" s="255">
        <v>8478</v>
      </c>
      <c r="C8541" s="254">
        <v>116.59560499050652</v>
      </c>
    </row>
    <row r="8542" spans="2:3" x14ac:dyDescent="0.25">
      <c r="B8542" s="255">
        <v>8479</v>
      </c>
      <c r="C8542" s="254">
        <v>147.93714677720052</v>
      </c>
    </row>
    <row r="8543" spans="2:3" x14ac:dyDescent="0.25">
      <c r="B8543" s="255">
        <v>8480</v>
      </c>
      <c r="C8543" s="254">
        <v>128.28605796181517</v>
      </c>
    </row>
    <row r="8544" spans="2:3" x14ac:dyDescent="0.25">
      <c r="B8544" s="255">
        <v>8481</v>
      </c>
      <c r="C8544" s="254">
        <v>137.70888563199995</v>
      </c>
    </row>
    <row r="8545" spans="2:3" x14ac:dyDescent="0.25">
      <c r="B8545" s="255">
        <v>8482</v>
      </c>
      <c r="C8545" s="254">
        <v>98.534552713055092</v>
      </c>
    </row>
    <row r="8546" spans="2:3" x14ac:dyDescent="0.25">
      <c r="B8546" s="255">
        <v>8483</v>
      </c>
      <c r="C8546" s="254">
        <v>150.97623394566148</v>
      </c>
    </row>
    <row r="8547" spans="2:3" x14ac:dyDescent="0.25">
      <c r="B8547" s="255">
        <v>8484</v>
      </c>
      <c r="C8547" s="254">
        <v>133.22354178298937</v>
      </c>
    </row>
    <row r="8548" spans="2:3" x14ac:dyDescent="0.25">
      <c r="B8548" s="255">
        <v>8485</v>
      </c>
      <c r="C8548" s="254">
        <v>135.21524332642281</v>
      </c>
    </row>
    <row r="8549" spans="2:3" x14ac:dyDescent="0.25">
      <c r="B8549" s="255">
        <v>8486</v>
      </c>
      <c r="C8549" s="254">
        <v>106.46817468371222</v>
      </c>
    </row>
    <row r="8550" spans="2:3" x14ac:dyDescent="0.25">
      <c r="B8550" s="255">
        <v>8487</v>
      </c>
      <c r="C8550" s="254">
        <v>135.70867404743905</v>
      </c>
    </row>
    <row r="8551" spans="2:3" x14ac:dyDescent="0.25">
      <c r="B8551" s="255">
        <v>8488</v>
      </c>
      <c r="C8551" s="254">
        <v>78.100904432138051</v>
      </c>
    </row>
    <row r="8552" spans="2:3" x14ac:dyDescent="0.25">
      <c r="B8552" s="255">
        <v>8489</v>
      </c>
      <c r="C8552" s="254">
        <v>155.11981273894722</v>
      </c>
    </row>
    <row r="8553" spans="2:3" x14ac:dyDescent="0.25">
      <c r="B8553" s="255">
        <v>8490</v>
      </c>
      <c r="C8553" s="254">
        <v>141.56988973880169</v>
      </c>
    </row>
    <row r="8554" spans="2:3" x14ac:dyDescent="0.25">
      <c r="B8554" s="255">
        <v>8491</v>
      </c>
      <c r="C8554" s="254">
        <v>132.5840857118001</v>
      </c>
    </row>
    <row r="8555" spans="2:3" x14ac:dyDescent="0.25">
      <c r="B8555" s="255">
        <v>8492</v>
      </c>
      <c r="C8555" s="254">
        <v>106.10778991045086</v>
      </c>
    </row>
    <row r="8556" spans="2:3" x14ac:dyDescent="0.25">
      <c r="B8556" s="255">
        <v>8493</v>
      </c>
      <c r="C8556" s="254">
        <v>103.30786582645761</v>
      </c>
    </row>
    <row r="8557" spans="2:3" x14ac:dyDescent="0.25">
      <c r="B8557" s="255">
        <v>8494</v>
      </c>
      <c r="C8557" s="254">
        <v>138.20355090298688</v>
      </c>
    </row>
    <row r="8558" spans="2:3" x14ac:dyDescent="0.25">
      <c r="B8558" s="255">
        <v>8495</v>
      </c>
      <c r="C8558" s="254">
        <v>125.55457356846198</v>
      </c>
    </row>
    <row r="8559" spans="2:3" x14ac:dyDescent="0.25">
      <c r="B8559" s="255">
        <v>8496</v>
      </c>
      <c r="C8559" s="254">
        <v>120.8682948595393</v>
      </c>
    </row>
    <row r="8560" spans="2:3" x14ac:dyDescent="0.25">
      <c r="B8560" s="255">
        <v>8497</v>
      </c>
      <c r="C8560" s="254">
        <v>80.601305704831248</v>
      </c>
    </row>
    <row r="8561" spans="2:3" x14ac:dyDescent="0.25">
      <c r="B8561" s="255">
        <v>8498</v>
      </c>
      <c r="C8561" s="254">
        <v>133.01111744734271</v>
      </c>
    </row>
    <row r="8562" spans="2:3" x14ac:dyDescent="0.25">
      <c r="B8562" s="255">
        <v>8499</v>
      </c>
      <c r="C8562" s="254">
        <v>145.48876673504722</v>
      </c>
    </row>
    <row r="8563" spans="2:3" x14ac:dyDescent="0.25">
      <c r="B8563" s="255">
        <v>8500</v>
      </c>
      <c r="C8563" s="254">
        <v>152.60799241245607</v>
      </c>
    </row>
    <row r="8564" spans="2:3" x14ac:dyDescent="0.25">
      <c r="B8564" s="255">
        <v>8501</v>
      </c>
      <c r="C8564" s="254">
        <v>103.40111272939808</v>
      </c>
    </row>
    <row r="8565" spans="2:3" x14ac:dyDescent="0.25">
      <c r="B8565" s="255">
        <v>8502</v>
      </c>
      <c r="C8565" s="254">
        <v>116.52117296026984</v>
      </c>
    </row>
    <row r="8566" spans="2:3" x14ac:dyDescent="0.25">
      <c r="B8566" s="255">
        <v>8503</v>
      </c>
      <c r="C8566" s="254">
        <v>149.63610859017368</v>
      </c>
    </row>
    <row r="8567" spans="2:3" x14ac:dyDescent="0.25">
      <c r="B8567" s="255">
        <v>8504</v>
      </c>
      <c r="C8567" s="254">
        <v>111.96605228127351</v>
      </c>
    </row>
    <row r="8568" spans="2:3" x14ac:dyDescent="0.25">
      <c r="B8568" s="255">
        <v>8505</v>
      </c>
      <c r="C8568" s="254">
        <v>105.00617819046263</v>
      </c>
    </row>
    <row r="8569" spans="2:3" x14ac:dyDescent="0.25">
      <c r="B8569" s="255">
        <v>8506</v>
      </c>
      <c r="C8569" s="254">
        <v>83.911046913211578</v>
      </c>
    </row>
    <row r="8570" spans="2:3" x14ac:dyDescent="0.25">
      <c r="B8570" s="255">
        <v>8507</v>
      </c>
      <c r="C8570" s="254">
        <v>125.6422742182361</v>
      </c>
    </row>
    <row r="8571" spans="2:3" x14ac:dyDescent="0.25">
      <c r="B8571" s="255">
        <v>8508</v>
      </c>
      <c r="C8571" s="254">
        <v>94.777145536291883</v>
      </c>
    </row>
    <row r="8572" spans="2:3" x14ac:dyDescent="0.25">
      <c r="B8572" s="255">
        <v>8509</v>
      </c>
      <c r="C8572" s="254">
        <v>136.46199079652422</v>
      </c>
    </row>
    <row r="8573" spans="2:3" x14ac:dyDescent="0.25">
      <c r="B8573" s="255">
        <v>8510</v>
      </c>
      <c r="C8573" s="254">
        <v>122.48784291951522</v>
      </c>
    </row>
    <row r="8574" spans="2:3" x14ac:dyDescent="0.25">
      <c r="B8574" s="255">
        <v>8511</v>
      </c>
      <c r="C8574" s="254">
        <v>95.736632684255966</v>
      </c>
    </row>
    <row r="8575" spans="2:3" x14ac:dyDescent="0.25">
      <c r="B8575" s="255">
        <v>8512</v>
      </c>
      <c r="C8575" s="254">
        <v>136.4197786898217</v>
      </c>
    </row>
    <row r="8576" spans="2:3" x14ac:dyDescent="0.25">
      <c r="B8576" s="255">
        <v>8513</v>
      </c>
      <c r="C8576" s="254">
        <v>91.12259396226051</v>
      </c>
    </row>
    <row r="8577" spans="2:3" x14ac:dyDescent="0.25">
      <c r="B8577" s="255">
        <v>8514</v>
      </c>
      <c r="C8577" s="254">
        <v>127.92374880976121</v>
      </c>
    </row>
    <row r="8578" spans="2:3" x14ac:dyDescent="0.25">
      <c r="B8578" s="255">
        <v>8515</v>
      </c>
      <c r="C8578" s="254">
        <v>102.52580195570127</v>
      </c>
    </row>
    <row r="8579" spans="2:3" x14ac:dyDescent="0.25">
      <c r="B8579" s="255">
        <v>8516</v>
      </c>
      <c r="C8579" s="254">
        <v>92.6928192433314</v>
      </c>
    </row>
    <row r="8580" spans="2:3" x14ac:dyDescent="0.25">
      <c r="B8580" s="255">
        <v>8517</v>
      </c>
      <c r="C8580" s="254">
        <v>81.991530617666996</v>
      </c>
    </row>
    <row r="8581" spans="2:3" x14ac:dyDescent="0.25">
      <c r="B8581" s="255">
        <v>8518</v>
      </c>
      <c r="C8581" s="254">
        <v>160.03917719806424</v>
      </c>
    </row>
    <row r="8582" spans="2:3" x14ac:dyDescent="0.25">
      <c r="B8582" s="255">
        <v>8519</v>
      </c>
      <c r="C8582" s="254">
        <v>115.71341068375304</v>
      </c>
    </row>
    <row r="8583" spans="2:3" x14ac:dyDescent="0.25">
      <c r="B8583" s="255">
        <v>8520</v>
      </c>
      <c r="C8583" s="254">
        <v>86.487118447113801</v>
      </c>
    </row>
    <row r="8584" spans="2:3" x14ac:dyDescent="0.25">
      <c r="B8584" s="255">
        <v>8521</v>
      </c>
      <c r="C8584" s="254">
        <v>118.68963918675715</v>
      </c>
    </row>
    <row r="8585" spans="2:3" x14ac:dyDescent="0.25">
      <c r="B8585" s="255">
        <v>8522</v>
      </c>
      <c r="C8585" s="254">
        <v>135.07338195835143</v>
      </c>
    </row>
    <row r="8586" spans="2:3" x14ac:dyDescent="0.25">
      <c r="B8586" s="255">
        <v>8523</v>
      </c>
      <c r="C8586" s="254">
        <v>100.40235454490491</v>
      </c>
    </row>
    <row r="8587" spans="2:3" x14ac:dyDescent="0.25">
      <c r="B8587" s="255">
        <v>8524</v>
      </c>
      <c r="C8587" s="254">
        <v>106.69186347712443</v>
      </c>
    </row>
    <row r="8588" spans="2:3" x14ac:dyDescent="0.25">
      <c r="B8588" s="255">
        <v>8525</v>
      </c>
      <c r="C8588" s="254">
        <v>100.04416731127769</v>
      </c>
    </row>
    <row r="8589" spans="2:3" x14ac:dyDescent="0.25">
      <c r="B8589" s="255">
        <v>8526</v>
      </c>
      <c r="C8589" s="254">
        <v>134.45678141999068</v>
      </c>
    </row>
    <row r="8590" spans="2:3" x14ac:dyDescent="0.25">
      <c r="B8590" s="255">
        <v>8527</v>
      </c>
      <c r="C8590" s="254">
        <v>136.72461606392028</v>
      </c>
    </row>
    <row r="8591" spans="2:3" x14ac:dyDescent="0.25">
      <c r="B8591" s="255">
        <v>8528</v>
      </c>
      <c r="C8591" s="254">
        <v>135.0661054687443</v>
      </c>
    </row>
    <row r="8592" spans="2:3" x14ac:dyDescent="0.25">
      <c r="B8592" s="255">
        <v>8529</v>
      </c>
      <c r="C8592" s="254">
        <v>99.239044639532963</v>
      </c>
    </row>
    <row r="8593" spans="2:3" x14ac:dyDescent="0.25">
      <c r="B8593" s="255">
        <v>8530</v>
      </c>
      <c r="C8593" s="254">
        <v>98.408138714079428</v>
      </c>
    </row>
    <row r="8594" spans="2:3" x14ac:dyDescent="0.25">
      <c r="B8594" s="255">
        <v>8531</v>
      </c>
      <c r="C8594" s="254">
        <v>95.312588870191021</v>
      </c>
    </row>
    <row r="8595" spans="2:3" x14ac:dyDescent="0.25">
      <c r="B8595" s="255">
        <v>8532</v>
      </c>
      <c r="C8595" s="254">
        <v>118.97731825134895</v>
      </c>
    </row>
    <row r="8596" spans="2:3" x14ac:dyDescent="0.25">
      <c r="B8596" s="255">
        <v>8533</v>
      </c>
      <c r="C8596" s="254">
        <v>123.83298311307411</v>
      </c>
    </row>
    <row r="8597" spans="2:3" x14ac:dyDescent="0.25">
      <c r="B8597" s="255">
        <v>8534</v>
      </c>
      <c r="C8597" s="254">
        <v>131.12304739445185</v>
      </c>
    </row>
    <row r="8598" spans="2:3" x14ac:dyDescent="0.25">
      <c r="B8598" s="255">
        <v>8535</v>
      </c>
      <c r="C8598" s="254">
        <v>122.01105514522635</v>
      </c>
    </row>
    <row r="8599" spans="2:3" x14ac:dyDescent="0.25">
      <c r="B8599" s="255">
        <v>8536</v>
      </c>
      <c r="C8599" s="254">
        <v>106.78252078002905</v>
      </c>
    </row>
    <row r="8600" spans="2:3" x14ac:dyDescent="0.25">
      <c r="B8600" s="255">
        <v>8537</v>
      </c>
      <c r="C8600" s="254">
        <v>129.07239672993242</v>
      </c>
    </row>
    <row r="8601" spans="2:3" x14ac:dyDescent="0.25">
      <c r="B8601" s="255">
        <v>8538</v>
      </c>
      <c r="C8601" s="254">
        <v>132.52343900891768</v>
      </c>
    </row>
    <row r="8602" spans="2:3" x14ac:dyDescent="0.25">
      <c r="B8602" s="255">
        <v>8539</v>
      </c>
      <c r="C8602" s="254">
        <v>100.0664094497679</v>
      </c>
    </row>
    <row r="8603" spans="2:3" x14ac:dyDescent="0.25">
      <c r="B8603" s="255">
        <v>8540</v>
      </c>
      <c r="C8603" s="254">
        <v>145.21440832556391</v>
      </c>
    </row>
    <row r="8604" spans="2:3" x14ac:dyDescent="0.25">
      <c r="B8604" s="255">
        <v>8541</v>
      </c>
      <c r="C8604" s="254">
        <v>116.69501695707308</v>
      </c>
    </row>
    <row r="8605" spans="2:3" x14ac:dyDescent="0.25">
      <c r="B8605" s="255">
        <v>8542</v>
      </c>
      <c r="C8605" s="254">
        <v>121.17700392609973</v>
      </c>
    </row>
    <row r="8606" spans="2:3" x14ac:dyDescent="0.25">
      <c r="B8606" s="255">
        <v>8543</v>
      </c>
      <c r="C8606" s="254">
        <v>154.95521998099943</v>
      </c>
    </row>
    <row r="8607" spans="2:3" x14ac:dyDescent="0.25">
      <c r="B8607" s="255">
        <v>8544</v>
      </c>
      <c r="C8607" s="254">
        <v>97.491635124103539</v>
      </c>
    </row>
    <row r="8608" spans="2:3" x14ac:dyDescent="0.25">
      <c r="B8608" s="255">
        <v>8545</v>
      </c>
      <c r="C8608" s="254">
        <v>106.44782748274517</v>
      </c>
    </row>
    <row r="8609" spans="2:3" x14ac:dyDescent="0.25">
      <c r="B8609" s="255">
        <v>8546</v>
      </c>
      <c r="C8609" s="254">
        <v>136.47520247678617</v>
      </c>
    </row>
    <row r="8610" spans="2:3" x14ac:dyDescent="0.25">
      <c r="B8610" s="255">
        <v>8547</v>
      </c>
      <c r="C8610" s="254">
        <v>143.67891426342013</v>
      </c>
    </row>
    <row r="8611" spans="2:3" x14ac:dyDescent="0.25">
      <c r="B8611" s="255">
        <v>8548</v>
      </c>
      <c r="C8611" s="254">
        <v>114.16328952424787</v>
      </c>
    </row>
    <row r="8612" spans="2:3" x14ac:dyDescent="0.25">
      <c r="B8612" s="255">
        <v>8549</v>
      </c>
      <c r="C8612" s="254">
        <v>165.94307924113141</v>
      </c>
    </row>
    <row r="8613" spans="2:3" x14ac:dyDescent="0.25">
      <c r="B8613" s="255">
        <v>8550</v>
      </c>
      <c r="C8613" s="254">
        <v>120.36725045293572</v>
      </c>
    </row>
    <row r="8614" spans="2:3" x14ac:dyDescent="0.25">
      <c r="B8614" s="255">
        <v>8551</v>
      </c>
      <c r="C8614" s="254">
        <v>76.875933932726156</v>
      </c>
    </row>
    <row r="8615" spans="2:3" x14ac:dyDescent="0.25">
      <c r="B8615" s="255">
        <v>8552</v>
      </c>
      <c r="C8615" s="254">
        <v>107.12442180606676</v>
      </c>
    </row>
    <row r="8616" spans="2:3" x14ac:dyDescent="0.25">
      <c r="B8616" s="255">
        <v>8553</v>
      </c>
      <c r="C8616" s="254">
        <v>102.68152006311558</v>
      </c>
    </row>
    <row r="8617" spans="2:3" x14ac:dyDescent="0.25">
      <c r="B8617" s="255">
        <v>8554</v>
      </c>
      <c r="C8617" s="254">
        <v>161.29839052170689</v>
      </c>
    </row>
    <row r="8618" spans="2:3" x14ac:dyDescent="0.25">
      <c r="B8618" s="255">
        <v>8555</v>
      </c>
      <c r="C8618" s="254">
        <v>103.66432178809197</v>
      </c>
    </row>
    <row r="8619" spans="2:3" x14ac:dyDescent="0.25">
      <c r="B8619" s="255">
        <v>8556</v>
      </c>
      <c r="C8619" s="254">
        <v>83.580915441050166</v>
      </c>
    </row>
    <row r="8620" spans="2:3" x14ac:dyDescent="0.25">
      <c r="B8620" s="255">
        <v>8557</v>
      </c>
      <c r="C8620" s="254">
        <v>87.621967879398824</v>
      </c>
    </row>
    <row r="8621" spans="2:3" x14ac:dyDescent="0.25">
      <c r="B8621" s="255">
        <v>8558</v>
      </c>
      <c r="C8621" s="254">
        <v>153.22918960249672</v>
      </c>
    </row>
    <row r="8622" spans="2:3" x14ac:dyDescent="0.25">
      <c r="B8622" s="255">
        <v>8559</v>
      </c>
      <c r="C8622" s="254">
        <v>129.6098359094791</v>
      </c>
    </row>
    <row r="8623" spans="2:3" x14ac:dyDescent="0.25">
      <c r="B8623" s="255">
        <v>8560</v>
      </c>
      <c r="C8623" s="254">
        <v>126.66172206550827</v>
      </c>
    </row>
    <row r="8624" spans="2:3" x14ac:dyDescent="0.25">
      <c r="B8624" s="255">
        <v>8561</v>
      </c>
      <c r="C8624" s="254">
        <v>118.74289007577487</v>
      </c>
    </row>
    <row r="8625" spans="2:3" x14ac:dyDescent="0.25">
      <c r="B8625" s="255">
        <v>8562</v>
      </c>
      <c r="C8625" s="254">
        <v>135.22254538543984</v>
      </c>
    </row>
    <row r="8626" spans="2:3" x14ac:dyDescent="0.25">
      <c r="B8626" s="255">
        <v>8563</v>
      </c>
      <c r="C8626" s="254">
        <v>146.46707236292414</v>
      </c>
    </row>
    <row r="8627" spans="2:3" x14ac:dyDescent="0.25">
      <c r="B8627" s="255">
        <v>8564</v>
      </c>
      <c r="C8627" s="254">
        <v>175.91304009630477</v>
      </c>
    </row>
    <row r="8628" spans="2:3" x14ac:dyDescent="0.25">
      <c r="B8628" s="255">
        <v>8565</v>
      </c>
      <c r="C8628" s="254">
        <v>115.97096383462606</v>
      </c>
    </row>
    <row r="8629" spans="2:3" x14ac:dyDescent="0.25">
      <c r="B8629" s="255">
        <v>8566</v>
      </c>
      <c r="C8629" s="254">
        <v>132.0769376121261</v>
      </c>
    </row>
    <row r="8630" spans="2:3" x14ac:dyDescent="0.25">
      <c r="B8630" s="255">
        <v>8567</v>
      </c>
      <c r="C8630" s="254">
        <v>147.28203478046896</v>
      </c>
    </row>
    <row r="8631" spans="2:3" x14ac:dyDescent="0.25">
      <c r="B8631" s="255">
        <v>8568</v>
      </c>
      <c r="C8631" s="254">
        <v>134.87457976631629</v>
      </c>
    </row>
    <row r="8632" spans="2:3" x14ac:dyDescent="0.25">
      <c r="B8632" s="255">
        <v>8569</v>
      </c>
      <c r="C8632" s="254">
        <v>133.50100546955366</v>
      </c>
    </row>
    <row r="8633" spans="2:3" x14ac:dyDescent="0.25">
      <c r="B8633" s="255">
        <v>8570</v>
      </c>
      <c r="C8633" s="254">
        <v>113.1332602084685</v>
      </c>
    </row>
    <row r="8634" spans="2:3" x14ac:dyDescent="0.25">
      <c r="B8634" s="255">
        <v>8571</v>
      </c>
      <c r="C8634" s="254">
        <v>91.006795873734816</v>
      </c>
    </row>
    <row r="8635" spans="2:3" x14ac:dyDescent="0.25">
      <c r="B8635" s="255">
        <v>8572</v>
      </c>
      <c r="C8635" s="254">
        <v>99.083062513396897</v>
      </c>
    </row>
    <row r="8636" spans="2:3" x14ac:dyDescent="0.25">
      <c r="B8636" s="255">
        <v>8573</v>
      </c>
      <c r="C8636" s="254">
        <v>120.91914134022643</v>
      </c>
    </row>
    <row r="8637" spans="2:3" x14ac:dyDescent="0.25">
      <c r="B8637" s="255">
        <v>8574</v>
      </c>
      <c r="C8637" s="254">
        <v>104.99770608769308</v>
      </c>
    </row>
    <row r="8638" spans="2:3" x14ac:dyDescent="0.25">
      <c r="B8638" s="255">
        <v>8575</v>
      </c>
      <c r="C8638" s="254">
        <v>141.76548944349216</v>
      </c>
    </row>
    <row r="8639" spans="2:3" x14ac:dyDescent="0.25">
      <c r="B8639" s="255">
        <v>8576</v>
      </c>
      <c r="C8639" s="254">
        <v>116.25615813867726</v>
      </c>
    </row>
    <row r="8640" spans="2:3" x14ac:dyDescent="0.25">
      <c r="B8640" s="255">
        <v>8577</v>
      </c>
      <c r="C8640" s="254">
        <v>133.23747764851555</v>
      </c>
    </row>
    <row r="8641" spans="2:3" x14ac:dyDescent="0.25">
      <c r="B8641" s="255">
        <v>8578</v>
      </c>
      <c r="C8641" s="254">
        <v>121.3926509758717</v>
      </c>
    </row>
    <row r="8642" spans="2:3" x14ac:dyDescent="0.25">
      <c r="B8642" s="255">
        <v>8579</v>
      </c>
      <c r="C8642" s="254">
        <v>130.23439913760907</v>
      </c>
    </row>
    <row r="8643" spans="2:3" x14ac:dyDescent="0.25">
      <c r="B8643" s="255">
        <v>8580</v>
      </c>
      <c r="C8643" s="254">
        <v>159.85582685814876</v>
      </c>
    </row>
    <row r="8644" spans="2:3" x14ac:dyDescent="0.25">
      <c r="B8644" s="255">
        <v>8581</v>
      </c>
      <c r="C8644" s="254">
        <v>114.4141338430795</v>
      </c>
    </row>
    <row r="8645" spans="2:3" x14ac:dyDescent="0.25">
      <c r="B8645" s="255">
        <v>8582</v>
      </c>
      <c r="C8645" s="254">
        <v>142.37294840356924</v>
      </c>
    </row>
    <row r="8646" spans="2:3" x14ac:dyDescent="0.25">
      <c r="B8646" s="255">
        <v>8583</v>
      </c>
      <c r="C8646" s="254">
        <v>109.91632677947626</v>
      </c>
    </row>
    <row r="8647" spans="2:3" x14ac:dyDescent="0.25">
      <c r="B8647" s="255">
        <v>8584</v>
      </c>
      <c r="C8647" s="254">
        <v>109.05334819981069</v>
      </c>
    </row>
    <row r="8648" spans="2:3" x14ac:dyDescent="0.25">
      <c r="B8648" s="255">
        <v>8585</v>
      </c>
      <c r="C8648" s="254">
        <v>166.63449970175316</v>
      </c>
    </row>
    <row r="8649" spans="2:3" x14ac:dyDescent="0.25">
      <c r="B8649" s="255">
        <v>8586</v>
      </c>
      <c r="C8649" s="254">
        <v>102.5817704499666</v>
      </c>
    </row>
    <row r="8650" spans="2:3" x14ac:dyDescent="0.25">
      <c r="B8650" s="255">
        <v>8587</v>
      </c>
      <c r="C8650" s="254">
        <v>79.007000175136369</v>
      </c>
    </row>
    <row r="8651" spans="2:3" x14ac:dyDescent="0.25">
      <c r="B8651" s="255">
        <v>8588</v>
      </c>
      <c r="C8651" s="254">
        <v>118.84974529593151</v>
      </c>
    </row>
    <row r="8652" spans="2:3" x14ac:dyDescent="0.25">
      <c r="B8652" s="255">
        <v>8589</v>
      </c>
      <c r="C8652" s="254">
        <v>110.92659794964342</v>
      </c>
    </row>
    <row r="8653" spans="2:3" x14ac:dyDescent="0.25">
      <c r="B8653" s="255">
        <v>8590</v>
      </c>
      <c r="C8653" s="254">
        <v>100.66417658636108</v>
      </c>
    </row>
    <row r="8654" spans="2:3" x14ac:dyDescent="0.25">
      <c r="B8654" s="255">
        <v>8591</v>
      </c>
      <c r="C8654" s="254">
        <v>59.723565797691478</v>
      </c>
    </row>
    <row r="8655" spans="2:3" x14ac:dyDescent="0.25">
      <c r="B8655" s="255">
        <v>8592</v>
      </c>
      <c r="C8655" s="254">
        <v>135.3495115984289</v>
      </c>
    </row>
    <row r="8656" spans="2:3" x14ac:dyDescent="0.25">
      <c r="B8656" s="255">
        <v>8593</v>
      </c>
      <c r="C8656" s="254">
        <v>132.43055078521166</v>
      </c>
    </row>
    <row r="8657" spans="2:3" x14ac:dyDescent="0.25">
      <c r="B8657" s="255">
        <v>8594</v>
      </c>
      <c r="C8657" s="254">
        <v>114.24325538140693</v>
      </c>
    </row>
    <row r="8658" spans="2:3" x14ac:dyDescent="0.25">
      <c r="B8658" s="255">
        <v>8595</v>
      </c>
      <c r="C8658" s="254">
        <v>118.13934060514489</v>
      </c>
    </row>
    <row r="8659" spans="2:3" x14ac:dyDescent="0.25">
      <c r="B8659" s="255">
        <v>8596</v>
      </c>
      <c r="C8659" s="254">
        <v>136.56041957799965</v>
      </c>
    </row>
    <row r="8660" spans="2:3" x14ac:dyDescent="0.25">
      <c r="B8660" s="255">
        <v>8597</v>
      </c>
      <c r="C8660" s="254">
        <v>162.27894762973929</v>
      </c>
    </row>
    <row r="8661" spans="2:3" x14ac:dyDescent="0.25">
      <c r="B8661" s="255">
        <v>8598</v>
      </c>
      <c r="C8661" s="254">
        <v>91.8761506925741</v>
      </c>
    </row>
    <row r="8662" spans="2:3" x14ac:dyDescent="0.25">
      <c r="B8662" s="255">
        <v>8599</v>
      </c>
      <c r="C8662" s="254">
        <v>197.60002042126712</v>
      </c>
    </row>
    <row r="8663" spans="2:3" x14ac:dyDescent="0.25">
      <c r="B8663" s="255">
        <v>8600</v>
      </c>
      <c r="C8663" s="254">
        <v>89.106241042526392</v>
      </c>
    </row>
    <row r="8664" spans="2:3" x14ac:dyDescent="0.25">
      <c r="B8664" s="255">
        <v>8601</v>
      </c>
      <c r="C8664" s="254">
        <v>139.00415604989058</v>
      </c>
    </row>
    <row r="8665" spans="2:3" x14ac:dyDescent="0.25">
      <c r="B8665" s="255">
        <v>8602</v>
      </c>
      <c r="C8665" s="254">
        <v>137.76794237276891</v>
      </c>
    </row>
    <row r="8666" spans="2:3" x14ac:dyDescent="0.25">
      <c r="B8666" s="255">
        <v>8603</v>
      </c>
      <c r="C8666" s="254">
        <v>100.64678313718812</v>
      </c>
    </row>
    <row r="8667" spans="2:3" x14ac:dyDescent="0.25">
      <c r="B8667" s="255">
        <v>8604</v>
      </c>
      <c r="C8667" s="254">
        <v>132.13341262383133</v>
      </c>
    </row>
    <row r="8668" spans="2:3" x14ac:dyDescent="0.25">
      <c r="B8668" s="255">
        <v>8605</v>
      </c>
      <c r="C8668" s="254">
        <v>119.2848073992907</v>
      </c>
    </row>
    <row r="8669" spans="2:3" x14ac:dyDescent="0.25">
      <c r="B8669" s="255">
        <v>8606</v>
      </c>
      <c r="C8669" s="254">
        <v>83.566467821390319</v>
      </c>
    </row>
    <row r="8670" spans="2:3" x14ac:dyDescent="0.25">
      <c r="B8670" s="255">
        <v>8607</v>
      </c>
      <c r="C8670" s="254">
        <v>92.632816800306031</v>
      </c>
    </row>
    <row r="8671" spans="2:3" x14ac:dyDescent="0.25">
      <c r="B8671" s="255">
        <v>8608</v>
      </c>
      <c r="C8671" s="254">
        <v>98.505059251453829</v>
      </c>
    </row>
    <row r="8672" spans="2:3" x14ac:dyDescent="0.25">
      <c r="B8672" s="255">
        <v>8609</v>
      </c>
      <c r="C8672" s="254">
        <v>157.56530171014407</v>
      </c>
    </row>
    <row r="8673" spans="2:3" x14ac:dyDescent="0.25">
      <c r="B8673" s="255">
        <v>8610</v>
      </c>
      <c r="C8673" s="254">
        <v>146.72046943934478</v>
      </c>
    </row>
    <row r="8674" spans="2:3" x14ac:dyDescent="0.25">
      <c r="B8674" s="255">
        <v>8611</v>
      </c>
      <c r="C8674" s="254">
        <v>108.09031518333541</v>
      </c>
    </row>
    <row r="8675" spans="2:3" x14ac:dyDescent="0.25">
      <c r="B8675" s="255">
        <v>8612</v>
      </c>
      <c r="C8675" s="254">
        <v>134.79836629757943</v>
      </c>
    </row>
    <row r="8676" spans="2:3" x14ac:dyDescent="0.25">
      <c r="B8676" s="255">
        <v>8613</v>
      </c>
      <c r="C8676" s="254">
        <v>138.15632007411966</v>
      </c>
    </row>
    <row r="8677" spans="2:3" x14ac:dyDescent="0.25">
      <c r="B8677" s="255">
        <v>8614</v>
      </c>
      <c r="C8677" s="254">
        <v>125.74938639703494</v>
      </c>
    </row>
    <row r="8678" spans="2:3" x14ac:dyDescent="0.25">
      <c r="B8678" s="255">
        <v>8615</v>
      </c>
      <c r="C8678" s="254">
        <v>84.727722410466498</v>
      </c>
    </row>
    <row r="8679" spans="2:3" x14ac:dyDescent="0.25">
      <c r="B8679" s="255">
        <v>8616</v>
      </c>
      <c r="C8679" s="254">
        <v>90.33210746579546</v>
      </c>
    </row>
    <row r="8680" spans="2:3" x14ac:dyDescent="0.25">
      <c r="B8680" s="255">
        <v>8617</v>
      </c>
      <c r="C8680" s="254">
        <v>117.59270287251759</v>
      </c>
    </row>
    <row r="8681" spans="2:3" x14ac:dyDescent="0.25">
      <c r="B8681" s="255">
        <v>8618</v>
      </c>
      <c r="C8681" s="254">
        <v>120.06098984632183</v>
      </c>
    </row>
    <row r="8682" spans="2:3" x14ac:dyDescent="0.25">
      <c r="B8682" s="255">
        <v>8619</v>
      </c>
      <c r="C8682" s="254">
        <v>112.90373059542858</v>
      </c>
    </row>
    <row r="8683" spans="2:3" x14ac:dyDescent="0.25">
      <c r="B8683" s="255">
        <v>8620</v>
      </c>
      <c r="C8683" s="254">
        <v>163.76238557333409</v>
      </c>
    </row>
    <row r="8684" spans="2:3" x14ac:dyDescent="0.25">
      <c r="B8684" s="255">
        <v>8621</v>
      </c>
      <c r="C8684" s="254">
        <v>96.5515286979807</v>
      </c>
    </row>
    <row r="8685" spans="2:3" x14ac:dyDescent="0.25">
      <c r="B8685" s="255">
        <v>8622</v>
      </c>
      <c r="C8685" s="254">
        <v>170.99304643915821</v>
      </c>
    </row>
    <row r="8686" spans="2:3" x14ac:dyDescent="0.25">
      <c r="B8686" s="255">
        <v>8623</v>
      </c>
      <c r="C8686" s="254">
        <v>182.17516965039448</v>
      </c>
    </row>
    <row r="8687" spans="2:3" x14ac:dyDescent="0.25">
      <c r="B8687" s="255">
        <v>8624</v>
      </c>
      <c r="C8687" s="254">
        <v>93.950931706204955</v>
      </c>
    </row>
    <row r="8688" spans="2:3" x14ac:dyDescent="0.25">
      <c r="B8688" s="255">
        <v>8625</v>
      </c>
      <c r="C8688" s="254">
        <v>146.28691273976824</v>
      </c>
    </row>
    <row r="8689" spans="2:3" x14ac:dyDescent="0.25">
      <c r="B8689" s="255">
        <v>8626</v>
      </c>
      <c r="C8689" s="254">
        <v>142.30073709352848</v>
      </c>
    </row>
    <row r="8690" spans="2:3" x14ac:dyDescent="0.25">
      <c r="B8690" s="255">
        <v>8627</v>
      </c>
      <c r="C8690" s="254">
        <v>98.607042501150246</v>
      </c>
    </row>
    <row r="8691" spans="2:3" x14ac:dyDescent="0.25">
      <c r="B8691" s="255">
        <v>8628</v>
      </c>
      <c r="C8691" s="254">
        <v>135.01239255517157</v>
      </c>
    </row>
    <row r="8692" spans="2:3" x14ac:dyDescent="0.25">
      <c r="B8692" s="255">
        <v>8629</v>
      </c>
      <c r="C8692" s="254">
        <v>116.73169567247605</v>
      </c>
    </row>
    <row r="8693" spans="2:3" x14ac:dyDescent="0.25">
      <c r="B8693" s="255">
        <v>8630</v>
      </c>
      <c r="C8693" s="254">
        <v>134.60061735069229</v>
      </c>
    </row>
    <row r="8694" spans="2:3" x14ac:dyDescent="0.25">
      <c r="B8694" s="255">
        <v>8631</v>
      </c>
      <c r="C8694" s="254">
        <v>94.567913387695199</v>
      </c>
    </row>
    <row r="8695" spans="2:3" x14ac:dyDescent="0.25">
      <c r="B8695" s="255">
        <v>8632</v>
      </c>
      <c r="C8695" s="254">
        <v>164.18294323407792</v>
      </c>
    </row>
    <row r="8696" spans="2:3" x14ac:dyDescent="0.25">
      <c r="B8696" s="255">
        <v>8633</v>
      </c>
      <c r="C8696" s="254">
        <v>125.09955014615763</v>
      </c>
    </row>
    <row r="8697" spans="2:3" x14ac:dyDescent="0.25">
      <c r="B8697" s="255">
        <v>8634</v>
      </c>
      <c r="C8697" s="254">
        <v>107.22147429492566</v>
      </c>
    </row>
    <row r="8698" spans="2:3" x14ac:dyDescent="0.25">
      <c r="B8698" s="255">
        <v>8635</v>
      </c>
      <c r="C8698" s="254">
        <v>146.92620776038424</v>
      </c>
    </row>
    <row r="8699" spans="2:3" x14ac:dyDescent="0.25">
      <c r="B8699" s="255">
        <v>8636</v>
      </c>
      <c r="C8699" s="254">
        <v>102.98299017611919</v>
      </c>
    </row>
    <row r="8700" spans="2:3" x14ac:dyDescent="0.25">
      <c r="B8700" s="255">
        <v>8637</v>
      </c>
      <c r="C8700" s="254">
        <v>96.409966868184227</v>
      </c>
    </row>
    <row r="8701" spans="2:3" x14ac:dyDescent="0.25">
      <c r="B8701" s="255">
        <v>8638</v>
      </c>
      <c r="C8701" s="254">
        <v>131.4787093267737</v>
      </c>
    </row>
    <row r="8702" spans="2:3" x14ac:dyDescent="0.25">
      <c r="B8702" s="255">
        <v>8639</v>
      </c>
      <c r="C8702" s="254">
        <v>87.466250880594487</v>
      </c>
    </row>
    <row r="8703" spans="2:3" x14ac:dyDescent="0.25">
      <c r="B8703" s="255">
        <v>8640</v>
      </c>
      <c r="C8703" s="254">
        <v>122.36931580719127</v>
      </c>
    </row>
    <row r="8704" spans="2:3" x14ac:dyDescent="0.25">
      <c r="B8704" s="255">
        <v>8641</v>
      </c>
      <c r="C8704" s="254">
        <v>121.24361073356495</v>
      </c>
    </row>
    <row r="8705" spans="2:3" x14ac:dyDescent="0.25">
      <c r="B8705" s="255">
        <v>8642</v>
      </c>
      <c r="C8705" s="254">
        <v>102.2381801782672</v>
      </c>
    </row>
    <row r="8706" spans="2:3" x14ac:dyDescent="0.25">
      <c r="B8706" s="255">
        <v>8643</v>
      </c>
      <c r="C8706" s="254">
        <v>136.71126704488032</v>
      </c>
    </row>
    <row r="8707" spans="2:3" x14ac:dyDescent="0.25">
      <c r="B8707" s="255">
        <v>8644</v>
      </c>
      <c r="C8707" s="254">
        <v>110.48859081588628</v>
      </c>
    </row>
    <row r="8708" spans="2:3" x14ac:dyDescent="0.25">
      <c r="B8708" s="255">
        <v>8645</v>
      </c>
      <c r="C8708" s="254">
        <v>133.61623176089788</v>
      </c>
    </row>
    <row r="8709" spans="2:3" x14ac:dyDescent="0.25">
      <c r="B8709" s="255">
        <v>8646</v>
      </c>
      <c r="C8709" s="254">
        <v>120.68953375000685</v>
      </c>
    </row>
    <row r="8710" spans="2:3" x14ac:dyDescent="0.25">
      <c r="B8710" s="255">
        <v>8647</v>
      </c>
      <c r="C8710" s="254">
        <v>66.571272268688034</v>
      </c>
    </row>
    <row r="8711" spans="2:3" x14ac:dyDescent="0.25">
      <c r="B8711" s="255">
        <v>8648</v>
      </c>
      <c r="C8711" s="254">
        <v>182.29066064242244</v>
      </c>
    </row>
    <row r="8712" spans="2:3" x14ac:dyDescent="0.25">
      <c r="B8712" s="255">
        <v>8649</v>
      </c>
      <c r="C8712" s="254">
        <v>107.21518545621056</v>
      </c>
    </row>
    <row r="8713" spans="2:3" x14ac:dyDescent="0.25">
      <c r="B8713" s="255">
        <v>8650</v>
      </c>
      <c r="C8713" s="254">
        <v>97.233751744986492</v>
      </c>
    </row>
    <row r="8714" spans="2:3" x14ac:dyDescent="0.25">
      <c r="B8714" s="255">
        <v>8651</v>
      </c>
      <c r="C8714" s="254">
        <v>120.52213279040298</v>
      </c>
    </row>
    <row r="8715" spans="2:3" x14ac:dyDescent="0.25">
      <c r="B8715" s="255">
        <v>8652</v>
      </c>
      <c r="C8715" s="254">
        <v>115.42831203829964</v>
      </c>
    </row>
    <row r="8716" spans="2:3" x14ac:dyDescent="0.25">
      <c r="B8716" s="255">
        <v>8653</v>
      </c>
      <c r="C8716" s="254">
        <v>96.25037501037832</v>
      </c>
    </row>
    <row r="8717" spans="2:3" x14ac:dyDescent="0.25">
      <c r="B8717" s="255">
        <v>8654</v>
      </c>
      <c r="C8717" s="254">
        <v>127.5986285223841</v>
      </c>
    </row>
    <row r="8718" spans="2:3" x14ac:dyDescent="0.25">
      <c r="B8718" s="255">
        <v>8655</v>
      </c>
      <c r="C8718" s="254">
        <v>90.385023587426005</v>
      </c>
    </row>
    <row r="8719" spans="2:3" x14ac:dyDescent="0.25">
      <c r="B8719" s="255">
        <v>8656</v>
      </c>
      <c r="C8719" s="254">
        <v>139.4144425310879</v>
      </c>
    </row>
    <row r="8720" spans="2:3" x14ac:dyDescent="0.25">
      <c r="B8720" s="255">
        <v>8657</v>
      </c>
      <c r="C8720" s="254">
        <v>135.11917490688097</v>
      </c>
    </row>
    <row r="8721" spans="2:3" x14ac:dyDescent="0.25">
      <c r="B8721" s="255">
        <v>8658</v>
      </c>
      <c r="C8721" s="254">
        <v>74.822910433579921</v>
      </c>
    </row>
    <row r="8722" spans="2:3" x14ac:dyDescent="0.25">
      <c r="B8722" s="255">
        <v>8659</v>
      </c>
      <c r="C8722" s="254">
        <v>137.2814683210517</v>
      </c>
    </row>
    <row r="8723" spans="2:3" x14ac:dyDescent="0.25">
      <c r="B8723" s="255">
        <v>8660</v>
      </c>
      <c r="C8723" s="254">
        <v>141.84788745970596</v>
      </c>
    </row>
    <row r="8724" spans="2:3" x14ac:dyDescent="0.25">
      <c r="B8724" s="255">
        <v>8661</v>
      </c>
      <c r="C8724" s="254">
        <v>122.882148863037</v>
      </c>
    </row>
    <row r="8725" spans="2:3" x14ac:dyDescent="0.25">
      <c r="B8725" s="255">
        <v>8662</v>
      </c>
      <c r="C8725" s="254">
        <v>106.57225571950809</v>
      </c>
    </row>
    <row r="8726" spans="2:3" x14ac:dyDescent="0.25">
      <c r="B8726" s="255">
        <v>8663</v>
      </c>
      <c r="C8726" s="254">
        <v>124.7063979686999</v>
      </c>
    </row>
    <row r="8727" spans="2:3" x14ac:dyDescent="0.25">
      <c r="B8727" s="255">
        <v>8664</v>
      </c>
      <c r="C8727" s="254">
        <v>129.09365722608848</v>
      </c>
    </row>
    <row r="8728" spans="2:3" x14ac:dyDescent="0.25">
      <c r="B8728" s="255">
        <v>8665</v>
      </c>
      <c r="C8728" s="254">
        <v>129.01898475539468</v>
      </c>
    </row>
    <row r="8729" spans="2:3" x14ac:dyDescent="0.25">
      <c r="B8729" s="255">
        <v>8666</v>
      </c>
      <c r="C8729" s="254">
        <v>130.29321116962629</v>
      </c>
    </row>
    <row r="8730" spans="2:3" x14ac:dyDescent="0.25">
      <c r="B8730" s="255">
        <v>8667</v>
      </c>
      <c r="C8730" s="254">
        <v>129.64147115383895</v>
      </c>
    </row>
    <row r="8731" spans="2:3" x14ac:dyDescent="0.25">
      <c r="B8731" s="255">
        <v>8668</v>
      </c>
      <c r="C8731" s="254">
        <v>132.17442192329491</v>
      </c>
    </row>
    <row r="8732" spans="2:3" x14ac:dyDescent="0.25">
      <c r="B8732" s="255">
        <v>8669</v>
      </c>
      <c r="C8732" s="254">
        <v>113.22780989246502</v>
      </c>
    </row>
    <row r="8733" spans="2:3" x14ac:dyDescent="0.25">
      <c r="B8733" s="255">
        <v>8670</v>
      </c>
      <c r="C8733" s="254">
        <v>87.516344241544971</v>
      </c>
    </row>
    <row r="8734" spans="2:3" x14ac:dyDescent="0.25">
      <c r="B8734" s="255">
        <v>8671</v>
      </c>
      <c r="C8734" s="254">
        <v>130.70730469422728</v>
      </c>
    </row>
    <row r="8735" spans="2:3" x14ac:dyDescent="0.25">
      <c r="B8735" s="255">
        <v>8672</v>
      </c>
      <c r="C8735" s="254">
        <v>134.35391050270562</v>
      </c>
    </row>
    <row r="8736" spans="2:3" x14ac:dyDescent="0.25">
      <c r="B8736" s="255">
        <v>8673</v>
      </c>
      <c r="C8736" s="254">
        <v>94.40161498664645</v>
      </c>
    </row>
    <row r="8737" spans="2:3" x14ac:dyDescent="0.25">
      <c r="B8737" s="255">
        <v>8674</v>
      </c>
      <c r="C8737" s="254">
        <v>84.57645515879301</v>
      </c>
    </row>
    <row r="8738" spans="2:3" x14ac:dyDescent="0.25">
      <c r="B8738" s="255">
        <v>8675</v>
      </c>
      <c r="C8738" s="254">
        <v>138.62299254132395</v>
      </c>
    </row>
    <row r="8739" spans="2:3" x14ac:dyDescent="0.25">
      <c r="B8739" s="255">
        <v>8676</v>
      </c>
      <c r="C8739" s="254">
        <v>176.02999091521696</v>
      </c>
    </row>
    <row r="8740" spans="2:3" x14ac:dyDescent="0.25">
      <c r="B8740" s="255">
        <v>8677</v>
      </c>
      <c r="C8740" s="254">
        <v>91.55028906040107</v>
      </c>
    </row>
    <row r="8741" spans="2:3" x14ac:dyDescent="0.25">
      <c r="B8741" s="255">
        <v>8678</v>
      </c>
      <c r="C8741" s="254">
        <v>130.29593351488751</v>
      </c>
    </row>
    <row r="8742" spans="2:3" x14ac:dyDescent="0.25">
      <c r="B8742" s="255">
        <v>8679</v>
      </c>
      <c r="C8742" s="254">
        <v>111.553838627781</v>
      </c>
    </row>
    <row r="8743" spans="2:3" x14ac:dyDescent="0.25">
      <c r="B8743" s="255">
        <v>8680</v>
      </c>
      <c r="C8743" s="254">
        <v>121.4626080245724</v>
      </c>
    </row>
    <row r="8744" spans="2:3" x14ac:dyDescent="0.25">
      <c r="B8744" s="255">
        <v>8681</v>
      </c>
      <c r="C8744" s="254">
        <v>159.4749745514053</v>
      </c>
    </row>
    <row r="8745" spans="2:3" x14ac:dyDescent="0.25">
      <c r="B8745" s="255">
        <v>8682</v>
      </c>
      <c r="C8745" s="254">
        <v>114.15654517363406</v>
      </c>
    </row>
    <row r="8746" spans="2:3" x14ac:dyDescent="0.25">
      <c r="B8746" s="255">
        <v>8683</v>
      </c>
      <c r="C8746" s="254">
        <v>84.464199022956876</v>
      </c>
    </row>
    <row r="8747" spans="2:3" x14ac:dyDescent="0.25">
      <c r="B8747" s="255">
        <v>8684</v>
      </c>
      <c r="C8747" s="254">
        <v>96.085982447880639</v>
      </c>
    </row>
    <row r="8748" spans="2:3" x14ac:dyDescent="0.25">
      <c r="B8748" s="255">
        <v>8685</v>
      </c>
      <c r="C8748" s="254">
        <v>133.64574363956706</v>
      </c>
    </row>
    <row r="8749" spans="2:3" x14ac:dyDescent="0.25">
      <c r="B8749" s="255">
        <v>8686</v>
      </c>
      <c r="C8749" s="254">
        <v>106.46349064842659</v>
      </c>
    </row>
    <row r="8750" spans="2:3" x14ac:dyDescent="0.25">
      <c r="B8750" s="255">
        <v>8687</v>
      </c>
      <c r="C8750" s="254">
        <v>102.26418998436267</v>
      </c>
    </row>
    <row r="8751" spans="2:3" x14ac:dyDescent="0.25">
      <c r="B8751" s="255">
        <v>8688</v>
      </c>
      <c r="C8751" s="254">
        <v>99.213761590974173</v>
      </c>
    </row>
    <row r="8752" spans="2:3" x14ac:dyDescent="0.25">
      <c r="B8752" s="255">
        <v>8689</v>
      </c>
      <c r="C8752" s="254">
        <v>138.54127328013399</v>
      </c>
    </row>
    <row r="8753" spans="2:3" x14ac:dyDescent="0.25">
      <c r="B8753" s="255">
        <v>8690</v>
      </c>
      <c r="C8753" s="254">
        <v>147.969957913006</v>
      </c>
    </row>
    <row r="8754" spans="2:3" x14ac:dyDescent="0.25">
      <c r="B8754" s="255">
        <v>8691</v>
      </c>
      <c r="C8754" s="254">
        <v>168.44060317022451</v>
      </c>
    </row>
    <row r="8755" spans="2:3" x14ac:dyDescent="0.25">
      <c r="B8755" s="255">
        <v>8692</v>
      </c>
      <c r="C8755" s="254">
        <v>60.423636248911052</v>
      </c>
    </row>
    <row r="8756" spans="2:3" x14ac:dyDescent="0.25">
      <c r="B8756" s="255">
        <v>8693</v>
      </c>
      <c r="C8756" s="254">
        <v>106.54510212589292</v>
      </c>
    </row>
    <row r="8757" spans="2:3" x14ac:dyDescent="0.25">
      <c r="B8757" s="255">
        <v>8694</v>
      </c>
      <c r="C8757" s="254">
        <v>92.385959102982227</v>
      </c>
    </row>
    <row r="8758" spans="2:3" x14ac:dyDescent="0.25">
      <c r="B8758" s="255">
        <v>8695</v>
      </c>
      <c r="C8758" s="254">
        <v>108.47836024598308</v>
      </c>
    </row>
    <row r="8759" spans="2:3" x14ac:dyDescent="0.25">
      <c r="B8759" s="255">
        <v>8696</v>
      </c>
      <c r="C8759" s="254">
        <v>100.74161637155342</v>
      </c>
    </row>
    <row r="8760" spans="2:3" x14ac:dyDescent="0.25">
      <c r="B8760" s="255">
        <v>8697</v>
      </c>
      <c r="C8760" s="254">
        <v>169.80996326342512</v>
      </c>
    </row>
    <row r="8761" spans="2:3" x14ac:dyDescent="0.25">
      <c r="B8761" s="255">
        <v>8698</v>
      </c>
      <c r="C8761" s="254">
        <v>130.52649474276609</v>
      </c>
    </row>
    <row r="8762" spans="2:3" x14ac:dyDescent="0.25">
      <c r="B8762" s="255">
        <v>8699</v>
      </c>
      <c r="C8762" s="254">
        <v>133.72987127115846</v>
      </c>
    </row>
    <row r="8763" spans="2:3" x14ac:dyDescent="0.25">
      <c r="B8763" s="255">
        <v>8700</v>
      </c>
      <c r="C8763" s="254">
        <v>134.98927334609772</v>
      </c>
    </row>
    <row r="8764" spans="2:3" x14ac:dyDescent="0.25">
      <c r="B8764" s="255">
        <v>8701</v>
      </c>
      <c r="C8764" s="254">
        <v>135.34020316343853</v>
      </c>
    </row>
    <row r="8765" spans="2:3" x14ac:dyDescent="0.25">
      <c r="B8765" s="255">
        <v>8702</v>
      </c>
      <c r="C8765" s="254">
        <v>152.24538276531621</v>
      </c>
    </row>
    <row r="8766" spans="2:3" x14ac:dyDescent="0.25">
      <c r="B8766" s="255">
        <v>8703</v>
      </c>
      <c r="C8766" s="254">
        <v>159.83101110861901</v>
      </c>
    </row>
    <row r="8767" spans="2:3" x14ac:dyDescent="0.25">
      <c r="B8767" s="255">
        <v>8704</v>
      </c>
      <c r="C8767" s="254">
        <v>137.09225663972768</v>
      </c>
    </row>
    <row r="8768" spans="2:3" x14ac:dyDescent="0.25">
      <c r="B8768" s="255">
        <v>8705</v>
      </c>
      <c r="C8768" s="254">
        <v>115.72649639333059</v>
      </c>
    </row>
    <row r="8769" spans="2:3" x14ac:dyDescent="0.25">
      <c r="B8769" s="255">
        <v>8706</v>
      </c>
      <c r="C8769" s="254">
        <v>125.58053908516159</v>
      </c>
    </row>
    <row r="8770" spans="2:3" x14ac:dyDescent="0.25">
      <c r="B8770" s="255">
        <v>8707</v>
      </c>
      <c r="C8770" s="254">
        <v>133.91374618186509</v>
      </c>
    </row>
    <row r="8771" spans="2:3" x14ac:dyDescent="0.25">
      <c r="B8771" s="255">
        <v>8708</v>
      </c>
      <c r="C8771" s="254">
        <v>118.83358831247446</v>
      </c>
    </row>
    <row r="8772" spans="2:3" x14ac:dyDescent="0.25">
      <c r="B8772" s="255">
        <v>8709</v>
      </c>
      <c r="C8772" s="254">
        <v>111.50607844381504</v>
      </c>
    </row>
    <row r="8773" spans="2:3" x14ac:dyDescent="0.25">
      <c r="B8773" s="255">
        <v>8710</v>
      </c>
      <c r="C8773" s="254">
        <v>113.87860041937904</v>
      </c>
    </row>
    <row r="8774" spans="2:3" x14ac:dyDescent="0.25">
      <c r="B8774" s="255">
        <v>8711</v>
      </c>
      <c r="C8774" s="254">
        <v>149.1695038157184</v>
      </c>
    </row>
    <row r="8775" spans="2:3" x14ac:dyDescent="0.25">
      <c r="B8775" s="255">
        <v>8712</v>
      </c>
      <c r="C8775" s="254">
        <v>123.1625182918489</v>
      </c>
    </row>
    <row r="8776" spans="2:3" x14ac:dyDescent="0.25">
      <c r="B8776" s="255">
        <v>8713</v>
      </c>
      <c r="C8776" s="254">
        <v>130.67812212865823</v>
      </c>
    </row>
    <row r="8777" spans="2:3" x14ac:dyDescent="0.25">
      <c r="B8777" s="255">
        <v>8714</v>
      </c>
      <c r="C8777" s="254">
        <v>93.266342737331172</v>
      </c>
    </row>
    <row r="8778" spans="2:3" x14ac:dyDescent="0.25">
      <c r="B8778" s="255">
        <v>8715</v>
      </c>
      <c r="C8778" s="254">
        <v>145.93782638623537</v>
      </c>
    </row>
    <row r="8779" spans="2:3" x14ac:dyDescent="0.25">
      <c r="B8779" s="255">
        <v>8716</v>
      </c>
      <c r="C8779" s="254">
        <v>120.45729850839399</v>
      </c>
    </row>
    <row r="8780" spans="2:3" x14ac:dyDescent="0.25">
      <c r="B8780" s="255">
        <v>8717</v>
      </c>
      <c r="C8780" s="254">
        <v>125.00210435524987</v>
      </c>
    </row>
    <row r="8781" spans="2:3" x14ac:dyDescent="0.25">
      <c r="B8781" s="255">
        <v>8718</v>
      </c>
      <c r="C8781" s="254">
        <v>141.00134218844201</v>
      </c>
    </row>
    <row r="8782" spans="2:3" x14ac:dyDescent="0.25">
      <c r="B8782" s="255">
        <v>8719</v>
      </c>
      <c r="C8782" s="254">
        <v>109.20707065459771</v>
      </c>
    </row>
    <row r="8783" spans="2:3" x14ac:dyDescent="0.25">
      <c r="B8783" s="255">
        <v>8720</v>
      </c>
      <c r="C8783" s="254">
        <v>134.61993960411107</v>
      </c>
    </row>
    <row r="8784" spans="2:3" x14ac:dyDescent="0.25">
      <c r="B8784" s="255">
        <v>8721</v>
      </c>
      <c r="C8784" s="254">
        <v>108.75500027523744</v>
      </c>
    </row>
    <row r="8785" spans="2:3" x14ac:dyDescent="0.25">
      <c r="B8785" s="255">
        <v>8722</v>
      </c>
      <c r="C8785" s="254">
        <v>118.89874447880644</v>
      </c>
    </row>
    <row r="8786" spans="2:3" x14ac:dyDescent="0.25">
      <c r="B8786" s="255">
        <v>8723</v>
      </c>
      <c r="C8786" s="254">
        <v>111.60577441843103</v>
      </c>
    </row>
    <row r="8787" spans="2:3" x14ac:dyDescent="0.25">
      <c r="B8787" s="255">
        <v>8724</v>
      </c>
      <c r="C8787" s="254">
        <v>126.09599559799537</v>
      </c>
    </row>
    <row r="8788" spans="2:3" x14ac:dyDescent="0.25">
      <c r="B8788" s="255">
        <v>8725</v>
      </c>
      <c r="C8788" s="254">
        <v>157.85502366311835</v>
      </c>
    </row>
    <row r="8789" spans="2:3" x14ac:dyDescent="0.25">
      <c r="B8789" s="255">
        <v>8726</v>
      </c>
      <c r="C8789" s="254">
        <v>74.337403826573905</v>
      </c>
    </row>
    <row r="8790" spans="2:3" x14ac:dyDescent="0.25">
      <c r="B8790" s="255">
        <v>8727</v>
      </c>
      <c r="C8790" s="254">
        <v>135.52958249441423</v>
      </c>
    </row>
    <row r="8791" spans="2:3" x14ac:dyDescent="0.25">
      <c r="B8791" s="255">
        <v>8728</v>
      </c>
      <c r="C8791" s="254">
        <v>137.84649599657956</v>
      </c>
    </row>
    <row r="8792" spans="2:3" x14ac:dyDescent="0.25">
      <c r="B8792" s="255">
        <v>8729</v>
      </c>
      <c r="C8792" s="254">
        <v>128.45985267803545</v>
      </c>
    </row>
    <row r="8793" spans="2:3" x14ac:dyDescent="0.25">
      <c r="B8793" s="255">
        <v>8730</v>
      </c>
      <c r="C8793" s="254">
        <v>152.62588923771631</v>
      </c>
    </row>
    <row r="8794" spans="2:3" x14ac:dyDescent="0.25">
      <c r="B8794" s="255">
        <v>8731</v>
      </c>
      <c r="C8794" s="254">
        <v>72.7747176034852</v>
      </c>
    </row>
    <row r="8795" spans="2:3" x14ac:dyDescent="0.25">
      <c r="B8795" s="255">
        <v>8732</v>
      </c>
      <c r="C8795" s="254">
        <v>119.37791601777113</v>
      </c>
    </row>
    <row r="8796" spans="2:3" x14ac:dyDescent="0.25">
      <c r="B8796" s="255">
        <v>8733</v>
      </c>
      <c r="C8796" s="254">
        <v>172.0432397705568</v>
      </c>
    </row>
    <row r="8797" spans="2:3" x14ac:dyDescent="0.25">
      <c r="B8797" s="255">
        <v>8734</v>
      </c>
      <c r="C8797" s="254">
        <v>135.82613599381162</v>
      </c>
    </row>
    <row r="8798" spans="2:3" x14ac:dyDescent="0.25">
      <c r="B8798" s="255">
        <v>8735</v>
      </c>
      <c r="C8798" s="254">
        <v>125.12364825176229</v>
      </c>
    </row>
    <row r="8799" spans="2:3" x14ac:dyDescent="0.25">
      <c r="B8799" s="255">
        <v>8736</v>
      </c>
      <c r="C8799" s="254">
        <v>126.51884435958279</v>
      </c>
    </row>
    <row r="8800" spans="2:3" x14ac:dyDescent="0.25">
      <c r="B8800" s="255">
        <v>8737</v>
      </c>
      <c r="C8800" s="254">
        <v>115.08017565308288</v>
      </c>
    </row>
    <row r="8801" spans="2:3" x14ac:dyDescent="0.25">
      <c r="B8801" s="255">
        <v>8738</v>
      </c>
      <c r="C8801" s="254">
        <v>71.853755987207975</v>
      </c>
    </row>
    <row r="8802" spans="2:3" x14ac:dyDescent="0.25">
      <c r="B8802" s="255">
        <v>8739</v>
      </c>
      <c r="C8802" s="254">
        <v>111.87697446705032</v>
      </c>
    </row>
    <row r="8803" spans="2:3" x14ac:dyDescent="0.25">
      <c r="B8803" s="255">
        <v>8740</v>
      </c>
      <c r="C8803" s="254">
        <v>125.74046749468094</v>
      </c>
    </row>
    <row r="8804" spans="2:3" x14ac:dyDescent="0.25">
      <c r="B8804" s="255">
        <v>8741</v>
      </c>
      <c r="C8804" s="254">
        <v>161.76213354604704</v>
      </c>
    </row>
    <row r="8805" spans="2:3" x14ac:dyDescent="0.25">
      <c r="B8805" s="255">
        <v>8742</v>
      </c>
      <c r="C8805" s="254">
        <v>141.75697091979384</v>
      </c>
    </row>
    <row r="8806" spans="2:3" x14ac:dyDescent="0.25">
      <c r="B8806" s="255">
        <v>8743</v>
      </c>
      <c r="C8806" s="254">
        <v>140.17928707523302</v>
      </c>
    </row>
    <row r="8807" spans="2:3" x14ac:dyDescent="0.25">
      <c r="B8807" s="255">
        <v>8744</v>
      </c>
      <c r="C8807" s="254">
        <v>121.71766249800208</v>
      </c>
    </row>
    <row r="8808" spans="2:3" x14ac:dyDescent="0.25">
      <c r="B8808" s="255">
        <v>8745</v>
      </c>
      <c r="C8808" s="254">
        <v>146.48730294383304</v>
      </c>
    </row>
    <row r="8809" spans="2:3" x14ac:dyDescent="0.25">
      <c r="B8809" s="255">
        <v>8746</v>
      </c>
      <c r="C8809" s="254">
        <v>150.8405622868143</v>
      </c>
    </row>
    <row r="8810" spans="2:3" x14ac:dyDescent="0.25">
      <c r="B8810" s="255">
        <v>8747</v>
      </c>
      <c r="C8810" s="254">
        <v>139.83400458953315</v>
      </c>
    </row>
    <row r="8811" spans="2:3" x14ac:dyDescent="0.25">
      <c r="B8811" s="255">
        <v>8748</v>
      </c>
      <c r="C8811" s="254">
        <v>123.56622892025273</v>
      </c>
    </row>
    <row r="8812" spans="2:3" x14ac:dyDescent="0.25">
      <c r="B8812" s="255">
        <v>8749</v>
      </c>
      <c r="C8812" s="254">
        <v>83.648494884633266</v>
      </c>
    </row>
    <row r="8813" spans="2:3" x14ac:dyDescent="0.25">
      <c r="B8813" s="255">
        <v>8750</v>
      </c>
      <c r="C8813" s="254">
        <v>138.50359802624084</v>
      </c>
    </row>
    <row r="8814" spans="2:3" x14ac:dyDescent="0.25">
      <c r="B8814" s="255">
        <v>8751</v>
      </c>
      <c r="C8814" s="254">
        <v>111.60761569579188</v>
      </c>
    </row>
    <row r="8815" spans="2:3" x14ac:dyDescent="0.25">
      <c r="B8815" s="255">
        <v>8752</v>
      </c>
      <c r="C8815" s="254">
        <v>107.14580924479397</v>
      </c>
    </row>
    <row r="8816" spans="2:3" x14ac:dyDescent="0.25">
      <c r="B8816" s="255">
        <v>8753</v>
      </c>
      <c r="C8816" s="254">
        <v>106.44017937651162</v>
      </c>
    </row>
    <row r="8817" spans="2:3" x14ac:dyDescent="0.25">
      <c r="B8817" s="255">
        <v>8754</v>
      </c>
      <c r="C8817" s="254">
        <v>76.032574932198941</v>
      </c>
    </row>
    <row r="8818" spans="2:3" x14ac:dyDescent="0.25">
      <c r="B8818" s="255">
        <v>8755</v>
      </c>
      <c r="C8818" s="254">
        <v>100.23363980192264</v>
      </c>
    </row>
    <row r="8819" spans="2:3" x14ac:dyDescent="0.25">
      <c r="B8819" s="255">
        <v>8756</v>
      </c>
      <c r="C8819" s="254">
        <v>131.47455748916488</v>
      </c>
    </row>
    <row r="8820" spans="2:3" x14ac:dyDescent="0.25">
      <c r="B8820" s="255">
        <v>8757</v>
      </c>
      <c r="C8820" s="254">
        <v>139.38612627105474</v>
      </c>
    </row>
    <row r="8821" spans="2:3" x14ac:dyDescent="0.25">
      <c r="B8821" s="255">
        <v>8758</v>
      </c>
      <c r="C8821" s="254">
        <v>126.88457173042205</v>
      </c>
    </row>
    <row r="8822" spans="2:3" x14ac:dyDescent="0.25">
      <c r="B8822" s="255">
        <v>8759</v>
      </c>
      <c r="C8822" s="254">
        <v>120.48121842605848</v>
      </c>
    </row>
    <row r="8823" spans="2:3" x14ac:dyDescent="0.25">
      <c r="B8823" s="255">
        <v>8760</v>
      </c>
      <c r="C8823" s="254">
        <v>124.23465776282832</v>
      </c>
    </row>
    <row r="8824" spans="2:3" x14ac:dyDescent="0.25">
      <c r="B8824" s="255">
        <v>8761</v>
      </c>
      <c r="C8824" s="254">
        <v>165.73471829751287</v>
      </c>
    </row>
    <row r="8825" spans="2:3" x14ac:dyDescent="0.25">
      <c r="B8825" s="255">
        <v>8762</v>
      </c>
      <c r="C8825" s="254">
        <v>118.1430686879785</v>
      </c>
    </row>
    <row r="8826" spans="2:3" x14ac:dyDescent="0.25">
      <c r="B8826" s="255">
        <v>8763</v>
      </c>
      <c r="C8826" s="254">
        <v>114.34544710213828</v>
      </c>
    </row>
    <row r="8827" spans="2:3" x14ac:dyDescent="0.25">
      <c r="B8827" s="255">
        <v>8764</v>
      </c>
      <c r="C8827" s="254">
        <v>102.618008335761</v>
      </c>
    </row>
    <row r="8828" spans="2:3" x14ac:dyDescent="0.25">
      <c r="B8828" s="255">
        <v>8765</v>
      </c>
      <c r="C8828" s="254">
        <v>124.97915097998401</v>
      </c>
    </row>
    <row r="8829" spans="2:3" x14ac:dyDescent="0.25">
      <c r="B8829" s="255">
        <v>8766</v>
      </c>
      <c r="C8829" s="254">
        <v>132.18341565065276</v>
      </c>
    </row>
    <row r="8830" spans="2:3" x14ac:dyDescent="0.25">
      <c r="B8830" s="255">
        <v>8767</v>
      </c>
      <c r="C8830" s="254">
        <v>133.93434971625638</v>
      </c>
    </row>
    <row r="8831" spans="2:3" x14ac:dyDescent="0.25">
      <c r="B8831" s="255">
        <v>8768</v>
      </c>
      <c r="C8831" s="254">
        <v>154.28492721243148</v>
      </c>
    </row>
    <row r="8832" spans="2:3" x14ac:dyDescent="0.25">
      <c r="B8832" s="255">
        <v>8769</v>
      </c>
      <c r="C8832" s="254">
        <v>159.34067870507334</v>
      </c>
    </row>
    <row r="8833" spans="2:3" x14ac:dyDescent="0.25">
      <c r="B8833" s="255">
        <v>8770</v>
      </c>
      <c r="C8833" s="254">
        <v>125.76914003490246</v>
      </c>
    </row>
    <row r="8834" spans="2:3" x14ac:dyDescent="0.25">
      <c r="B8834" s="255">
        <v>8771</v>
      </c>
      <c r="C8834" s="254">
        <v>113.7163621106009</v>
      </c>
    </row>
    <row r="8835" spans="2:3" x14ac:dyDescent="0.25">
      <c r="B8835" s="255">
        <v>8772</v>
      </c>
      <c r="C8835" s="254">
        <v>137.44382405048165</v>
      </c>
    </row>
    <row r="8836" spans="2:3" x14ac:dyDescent="0.25">
      <c r="B8836" s="255">
        <v>8773</v>
      </c>
      <c r="C8836" s="254">
        <v>104.18013979465741</v>
      </c>
    </row>
    <row r="8837" spans="2:3" x14ac:dyDescent="0.25">
      <c r="B8837" s="255">
        <v>8774</v>
      </c>
      <c r="C8837" s="254">
        <v>106.48711552875973</v>
      </c>
    </row>
    <row r="8838" spans="2:3" x14ac:dyDescent="0.25">
      <c r="B8838" s="255">
        <v>8775</v>
      </c>
      <c r="C8838" s="254">
        <v>139.03190241003909</v>
      </c>
    </row>
    <row r="8839" spans="2:3" x14ac:dyDescent="0.25">
      <c r="B8839" s="255">
        <v>8776</v>
      </c>
      <c r="C8839" s="254">
        <v>139.96485212943952</v>
      </c>
    </row>
    <row r="8840" spans="2:3" x14ac:dyDescent="0.25">
      <c r="B8840" s="255">
        <v>8777</v>
      </c>
      <c r="C8840" s="254">
        <v>58.11583023613187</v>
      </c>
    </row>
    <row r="8841" spans="2:3" x14ac:dyDescent="0.25">
      <c r="B8841" s="255">
        <v>8778</v>
      </c>
      <c r="C8841" s="254">
        <v>104.40341966433307</v>
      </c>
    </row>
    <row r="8842" spans="2:3" x14ac:dyDescent="0.25">
      <c r="B8842" s="255">
        <v>8779</v>
      </c>
      <c r="C8842" s="254">
        <v>132.88910749673872</v>
      </c>
    </row>
    <row r="8843" spans="2:3" x14ac:dyDescent="0.25">
      <c r="B8843" s="255">
        <v>8780</v>
      </c>
      <c r="C8843" s="254">
        <v>85.657069742084076</v>
      </c>
    </row>
    <row r="8844" spans="2:3" x14ac:dyDescent="0.25">
      <c r="B8844" s="255">
        <v>8781</v>
      </c>
      <c r="C8844" s="254">
        <v>115.29091556385343</v>
      </c>
    </row>
    <row r="8845" spans="2:3" x14ac:dyDescent="0.25">
      <c r="B8845" s="255">
        <v>8782</v>
      </c>
      <c r="C8845" s="254">
        <v>135.64214242674183</v>
      </c>
    </row>
    <row r="8846" spans="2:3" x14ac:dyDescent="0.25">
      <c r="B8846" s="255">
        <v>8783</v>
      </c>
      <c r="C8846" s="254">
        <v>119.06170910563583</v>
      </c>
    </row>
    <row r="8847" spans="2:3" x14ac:dyDescent="0.25">
      <c r="B8847" s="255">
        <v>8784</v>
      </c>
      <c r="C8847" s="254">
        <v>155.24667816913961</v>
      </c>
    </row>
    <row r="8848" spans="2:3" x14ac:dyDescent="0.25">
      <c r="B8848" s="255">
        <v>8785</v>
      </c>
      <c r="C8848" s="254">
        <v>136.63592647746742</v>
      </c>
    </row>
    <row r="8849" spans="2:3" x14ac:dyDescent="0.25">
      <c r="B8849" s="255">
        <v>8786</v>
      </c>
      <c r="C8849" s="254">
        <v>149.9694733263054</v>
      </c>
    </row>
    <row r="8850" spans="2:3" x14ac:dyDescent="0.25">
      <c r="B8850" s="255">
        <v>8787</v>
      </c>
      <c r="C8850" s="254">
        <v>86.526848700830172</v>
      </c>
    </row>
    <row r="8851" spans="2:3" x14ac:dyDescent="0.25">
      <c r="B8851" s="255">
        <v>8788</v>
      </c>
      <c r="C8851" s="254">
        <v>165.09000879424917</v>
      </c>
    </row>
    <row r="8852" spans="2:3" x14ac:dyDescent="0.25">
      <c r="B8852" s="255">
        <v>8789</v>
      </c>
      <c r="C8852" s="254">
        <v>106.74628390163114</v>
      </c>
    </row>
    <row r="8853" spans="2:3" x14ac:dyDescent="0.25">
      <c r="B8853" s="255">
        <v>8790</v>
      </c>
      <c r="C8853" s="254">
        <v>99.815059822769157</v>
      </c>
    </row>
    <row r="8854" spans="2:3" x14ac:dyDescent="0.25">
      <c r="B8854" s="255">
        <v>8791</v>
      </c>
      <c r="C8854" s="254">
        <v>119.37988663032206</v>
      </c>
    </row>
    <row r="8855" spans="2:3" x14ac:dyDescent="0.25">
      <c r="B8855" s="255">
        <v>8792</v>
      </c>
      <c r="C8855" s="254">
        <v>84.797618738845244</v>
      </c>
    </row>
    <row r="8856" spans="2:3" x14ac:dyDescent="0.25">
      <c r="B8856" s="255">
        <v>8793</v>
      </c>
      <c r="C8856" s="254">
        <v>100.7345107144379</v>
      </c>
    </row>
    <row r="8857" spans="2:3" x14ac:dyDescent="0.25">
      <c r="B8857" s="255">
        <v>8794</v>
      </c>
      <c r="C8857" s="254">
        <v>72.521460318349995</v>
      </c>
    </row>
    <row r="8858" spans="2:3" x14ac:dyDescent="0.25">
      <c r="B8858" s="255">
        <v>8795</v>
      </c>
      <c r="C8858" s="254">
        <v>118.76836036283201</v>
      </c>
    </row>
    <row r="8859" spans="2:3" x14ac:dyDescent="0.25">
      <c r="B8859" s="255">
        <v>8796</v>
      </c>
      <c r="C8859" s="254">
        <v>83.230463320090308</v>
      </c>
    </row>
    <row r="8860" spans="2:3" x14ac:dyDescent="0.25">
      <c r="B8860" s="255">
        <v>8797</v>
      </c>
      <c r="C8860" s="254">
        <v>122.49796047402907</v>
      </c>
    </row>
    <row r="8861" spans="2:3" x14ac:dyDescent="0.25">
      <c r="B8861" s="255">
        <v>8798</v>
      </c>
      <c r="C8861" s="254">
        <v>117.0135016259627</v>
      </c>
    </row>
    <row r="8862" spans="2:3" x14ac:dyDescent="0.25">
      <c r="B8862" s="255">
        <v>8799</v>
      </c>
      <c r="C8862" s="254">
        <v>153.60933345358305</v>
      </c>
    </row>
    <row r="8863" spans="2:3" x14ac:dyDescent="0.25">
      <c r="B8863" s="255">
        <v>8800</v>
      </c>
      <c r="C8863" s="254">
        <v>102.2169701016399</v>
      </c>
    </row>
    <row r="8864" spans="2:3" x14ac:dyDescent="0.25">
      <c r="B8864" s="255">
        <v>8801</v>
      </c>
      <c r="C8864" s="254">
        <v>114.37013909395634</v>
      </c>
    </row>
    <row r="8865" spans="2:3" x14ac:dyDescent="0.25">
      <c r="B8865" s="255">
        <v>8802</v>
      </c>
      <c r="C8865" s="254">
        <v>127.20304602255422</v>
      </c>
    </row>
    <row r="8866" spans="2:3" x14ac:dyDescent="0.25">
      <c r="B8866" s="255">
        <v>8803</v>
      </c>
      <c r="C8866" s="254">
        <v>117.31024826173824</v>
      </c>
    </row>
    <row r="8867" spans="2:3" x14ac:dyDescent="0.25">
      <c r="B8867" s="255">
        <v>8804</v>
      </c>
      <c r="C8867" s="254">
        <v>114.30239790453753</v>
      </c>
    </row>
    <row r="8868" spans="2:3" x14ac:dyDescent="0.25">
      <c r="B8868" s="255">
        <v>8805</v>
      </c>
      <c r="C8868" s="254">
        <v>156.72957259783374</v>
      </c>
    </row>
    <row r="8869" spans="2:3" x14ac:dyDescent="0.25">
      <c r="B8869" s="255">
        <v>8806</v>
      </c>
      <c r="C8869" s="254">
        <v>125.2583089001981</v>
      </c>
    </row>
    <row r="8870" spans="2:3" x14ac:dyDescent="0.25">
      <c r="B8870" s="255">
        <v>8807</v>
      </c>
      <c r="C8870" s="254">
        <v>119.00423207883037</v>
      </c>
    </row>
    <row r="8871" spans="2:3" x14ac:dyDescent="0.25">
      <c r="B8871" s="255">
        <v>8808</v>
      </c>
      <c r="C8871" s="254">
        <v>86.244876548216439</v>
      </c>
    </row>
    <row r="8872" spans="2:3" x14ac:dyDescent="0.25">
      <c r="B8872" s="255">
        <v>8809</v>
      </c>
      <c r="C8872" s="254">
        <v>115.04419871162239</v>
      </c>
    </row>
    <row r="8873" spans="2:3" x14ac:dyDescent="0.25">
      <c r="B8873" s="255">
        <v>8810</v>
      </c>
      <c r="C8873" s="254">
        <v>104.88741791183062</v>
      </c>
    </row>
    <row r="8874" spans="2:3" x14ac:dyDescent="0.25">
      <c r="B8874" s="255">
        <v>8811</v>
      </c>
      <c r="C8874" s="254">
        <v>113.73870989093602</v>
      </c>
    </row>
    <row r="8875" spans="2:3" x14ac:dyDescent="0.25">
      <c r="B8875" s="255">
        <v>8812</v>
      </c>
      <c r="C8875" s="254">
        <v>86.330686676532935</v>
      </c>
    </row>
    <row r="8876" spans="2:3" x14ac:dyDescent="0.25">
      <c r="B8876" s="255">
        <v>8813</v>
      </c>
      <c r="C8876" s="254">
        <v>128.51612313581668</v>
      </c>
    </row>
    <row r="8877" spans="2:3" x14ac:dyDescent="0.25">
      <c r="B8877" s="255">
        <v>8814</v>
      </c>
      <c r="C8877" s="254">
        <v>108.54794931236867</v>
      </c>
    </row>
    <row r="8878" spans="2:3" x14ac:dyDescent="0.25">
      <c r="B8878" s="255">
        <v>8815</v>
      </c>
      <c r="C8878" s="254">
        <v>118.48899988695756</v>
      </c>
    </row>
    <row r="8879" spans="2:3" x14ac:dyDescent="0.25">
      <c r="B8879" s="255">
        <v>8816</v>
      </c>
      <c r="C8879" s="254">
        <v>186.27749296375069</v>
      </c>
    </row>
    <row r="8880" spans="2:3" x14ac:dyDescent="0.25">
      <c r="B8880" s="255">
        <v>8817</v>
      </c>
      <c r="C8880" s="254">
        <v>112.48012176655962</v>
      </c>
    </row>
    <row r="8881" spans="2:3" x14ac:dyDescent="0.25">
      <c r="B8881" s="255">
        <v>8818</v>
      </c>
      <c r="C8881" s="254">
        <v>128.35899533151868</v>
      </c>
    </row>
    <row r="8882" spans="2:3" x14ac:dyDescent="0.25">
      <c r="B8882" s="255">
        <v>8819</v>
      </c>
      <c r="C8882" s="254">
        <v>186.34237750014373</v>
      </c>
    </row>
    <row r="8883" spans="2:3" x14ac:dyDescent="0.25">
      <c r="B8883" s="255">
        <v>8820</v>
      </c>
      <c r="C8883" s="254">
        <v>76.507385101899672</v>
      </c>
    </row>
    <row r="8884" spans="2:3" x14ac:dyDescent="0.25">
      <c r="B8884" s="255">
        <v>8821</v>
      </c>
      <c r="C8884" s="254">
        <v>135.57222627579915</v>
      </c>
    </row>
    <row r="8885" spans="2:3" x14ac:dyDescent="0.25">
      <c r="B8885" s="255">
        <v>8822</v>
      </c>
      <c r="C8885" s="254">
        <v>88.737033516971877</v>
      </c>
    </row>
    <row r="8886" spans="2:3" x14ac:dyDescent="0.25">
      <c r="B8886" s="255">
        <v>8823</v>
      </c>
      <c r="C8886" s="254">
        <v>74.241351810174592</v>
      </c>
    </row>
    <row r="8887" spans="2:3" x14ac:dyDescent="0.25">
      <c r="B8887" s="255">
        <v>8824</v>
      </c>
      <c r="C8887" s="254">
        <v>115.22499144215357</v>
      </c>
    </row>
    <row r="8888" spans="2:3" x14ac:dyDescent="0.25">
      <c r="B8888" s="255">
        <v>8825</v>
      </c>
      <c r="C8888" s="254">
        <v>128.57691016140669</v>
      </c>
    </row>
    <row r="8889" spans="2:3" x14ac:dyDescent="0.25">
      <c r="B8889" s="255">
        <v>8826</v>
      </c>
      <c r="C8889" s="254">
        <v>115.1181202750609</v>
      </c>
    </row>
    <row r="8890" spans="2:3" x14ac:dyDescent="0.25">
      <c r="B8890" s="255">
        <v>8827</v>
      </c>
      <c r="C8890" s="254">
        <v>139.31156105089465</v>
      </c>
    </row>
    <row r="8891" spans="2:3" x14ac:dyDescent="0.25">
      <c r="B8891" s="255">
        <v>8828</v>
      </c>
      <c r="C8891" s="254">
        <v>117.97322284321706</v>
      </c>
    </row>
    <row r="8892" spans="2:3" x14ac:dyDescent="0.25">
      <c r="B8892" s="255">
        <v>8829</v>
      </c>
      <c r="C8892" s="254">
        <v>110.58709699826861</v>
      </c>
    </row>
    <row r="8893" spans="2:3" x14ac:dyDescent="0.25">
      <c r="B8893" s="255">
        <v>8830</v>
      </c>
      <c r="C8893" s="254">
        <v>115.19605554897315</v>
      </c>
    </row>
    <row r="8894" spans="2:3" x14ac:dyDescent="0.25">
      <c r="B8894" s="255">
        <v>8831</v>
      </c>
      <c r="C8894" s="254">
        <v>91.60024508663048</v>
      </c>
    </row>
    <row r="8895" spans="2:3" x14ac:dyDescent="0.25">
      <c r="B8895" s="255">
        <v>8832</v>
      </c>
      <c r="C8895" s="254">
        <v>116.36821210212476</v>
      </c>
    </row>
    <row r="8896" spans="2:3" x14ac:dyDescent="0.25">
      <c r="B8896" s="255">
        <v>8833</v>
      </c>
      <c r="C8896" s="254">
        <v>113.99729979248821</v>
      </c>
    </row>
    <row r="8897" spans="2:3" x14ac:dyDescent="0.25">
      <c r="B8897" s="255">
        <v>8834</v>
      </c>
      <c r="C8897" s="254">
        <v>73.577587035223303</v>
      </c>
    </row>
    <row r="8898" spans="2:3" x14ac:dyDescent="0.25">
      <c r="B8898" s="255">
        <v>8835</v>
      </c>
      <c r="C8898" s="254">
        <v>134.53432499033909</v>
      </c>
    </row>
    <row r="8899" spans="2:3" x14ac:dyDescent="0.25">
      <c r="B8899" s="255">
        <v>8836</v>
      </c>
      <c r="C8899" s="254">
        <v>100.09916303886544</v>
      </c>
    </row>
    <row r="8900" spans="2:3" x14ac:dyDescent="0.25">
      <c r="B8900" s="255">
        <v>8837</v>
      </c>
      <c r="C8900" s="254">
        <v>144.9999676596756</v>
      </c>
    </row>
    <row r="8901" spans="2:3" x14ac:dyDescent="0.25">
      <c r="B8901" s="255">
        <v>8838</v>
      </c>
      <c r="C8901" s="254">
        <v>130.76138920244304</v>
      </c>
    </row>
    <row r="8902" spans="2:3" x14ac:dyDescent="0.25">
      <c r="B8902" s="255">
        <v>8839</v>
      </c>
      <c r="C8902" s="254">
        <v>149.81825897672394</v>
      </c>
    </row>
    <row r="8903" spans="2:3" x14ac:dyDescent="0.25">
      <c r="B8903" s="255">
        <v>8840</v>
      </c>
      <c r="C8903" s="254">
        <v>99.30964693610936</v>
      </c>
    </row>
    <row r="8904" spans="2:3" x14ac:dyDescent="0.25">
      <c r="B8904" s="255">
        <v>8841</v>
      </c>
      <c r="C8904" s="254">
        <v>147.10196274424825</v>
      </c>
    </row>
    <row r="8905" spans="2:3" x14ac:dyDescent="0.25">
      <c r="B8905" s="255">
        <v>8842</v>
      </c>
      <c r="C8905" s="254">
        <v>126.78733278927648</v>
      </c>
    </row>
    <row r="8906" spans="2:3" x14ac:dyDescent="0.25">
      <c r="B8906" s="255">
        <v>8843</v>
      </c>
      <c r="C8906" s="254">
        <v>107.76919231501462</v>
      </c>
    </row>
    <row r="8907" spans="2:3" x14ac:dyDescent="0.25">
      <c r="B8907" s="255">
        <v>8844</v>
      </c>
      <c r="C8907" s="254">
        <v>92.562865029824479</v>
      </c>
    </row>
    <row r="8908" spans="2:3" x14ac:dyDescent="0.25">
      <c r="B8908" s="255">
        <v>8845</v>
      </c>
      <c r="C8908" s="254">
        <v>146.12206544379364</v>
      </c>
    </row>
    <row r="8909" spans="2:3" x14ac:dyDescent="0.25">
      <c r="B8909" s="255">
        <v>8846</v>
      </c>
      <c r="C8909" s="254">
        <v>85.097192564563258</v>
      </c>
    </row>
    <row r="8910" spans="2:3" x14ac:dyDescent="0.25">
      <c r="B8910" s="255">
        <v>8847</v>
      </c>
      <c r="C8910" s="254">
        <v>120.33891234662953</v>
      </c>
    </row>
    <row r="8911" spans="2:3" x14ac:dyDescent="0.25">
      <c r="B8911" s="255">
        <v>8848</v>
      </c>
      <c r="C8911" s="254">
        <v>130.38741775922139</v>
      </c>
    </row>
    <row r="8912" spans="2:3" x14ac:dyDescent="0.25">
      <c r="B8912" s="255">
        <v>8849</v>
      </c>
      <c r="C8912" s="254">
        <v>155.78525095052532</v>
      </c>
    </row>
    <row r="8913" spans="2:3" x14ac:dyDescent="0.25">
      <c r="B8913" s="255">
        <v>8850</v>
      </c>
      <c r="C8913" s="254">
        <v>133.97432800977171</v>
      </c>
    </row>
    <row r="8914" spans="2:3" x14ac:dyDescent="0.25">
      <c r="B8914" s="255">
        <v>8851</v>
      </c>
      <c r="C8914" s="254">
        <v>158.4859346985146</v>
      </c>
    </row>
    <row r="8915" spans="2:3" x14ac:dyDescent="0.25">
      <c r="B8915" s="255">
        <v>8852</v>
      </c>
      <c r="C8915" s="254">
        <v>143.07887481620364</v>
      </c>
    </row>
    <row r="8916" spans="2:3" x14ac:dyDescent="0.25">
      <c r="B8916" s="255">
        <v>8853</v>
      </c>
      <c r="C8916" s="254">
        <v>93.228281617402416</v>
      </c>
    </row>
    <row r="8917" spans="2:3" x14ac:dyDescent="0.25">
      <c r="B8917" s="255">
        <v>8854</v>
      </c>
      <c r="C8917" s="254">
        <v>72.992124458218697</v>
      </c>
    </row>
    <row r="8918" spans="2:3" x14ac:dyDescent="0.25">
      <c r="B8918" s="255">
        <v>8855</v>
      </c>
      <c r="C8918" s="254">
        <v>131.06104248571054</v>
      </c>
    </row>
    <row r="8919" spans="2:3" x14ac:dyDescent="0.25">
      <c r="B8919" s="255">
        <v>8856</v>
      </c>
      <c r="C8919" s="254">
        <v>105.13558808146158</v>
      </c>
    </row>
    <row r="8920" spans="2:3" x14ac:dyDescent="0.25">
      <c r="B8920" s="255">
        <v>8857</v>
      </c>
      <c r="C8920" s="254">
        <v>120.76691456342267</v>
      </c>
    </row>
    <row r="8921" spans="2:3" x14ac:dyDescent="0.25">
      <c r="B8921" s="255">
        <v>8858</v>
      </c>
      <c r="C8921" s="254">
        <v>123.93058128610748</v>
      </c>
    </row>
    <row r="8922" spans="2:3" x14ac:dyDescent="0.25">
      <c r="B8922" s="255">
        <v>8859</v>
      </c>
      <c r="C8922" s="254">
        <v>114.75550715052135</v>
      </c>
    </row>
    <row r="8923" spans="2:3" x14ac:dyDescent="0.25">
      <c r="B8923" s="255">
        <v>8860</v>
      </c>
      <c r="C8923" s="254">
        <v>97.232646167818928</v>
      </c>
    </row>
    <row r="8924" spans="2:3" x14ac:dyDescent="0.25">
      <c r="B8924" s="255">
        <v>8861</v>
      </c>
      <c r="C8924" s="254">
        <v>123.05701727087907</v>
      </c>
    </row>
    <row r="8925" spans="2:3" x14ac:dyDescent="0.25">
      <c r="B8925" s="255">
        <v>8862</v>
      </c>
      <c r="C8925" s="254">
        <v>134.91902322401759</v>
      </c>
    </row>
    <row r="8926" spans="2:3" x14ac:dyDescent="0.25">
      <c r="B8926" s="255">
        <v>8863</v>
      </c>
      <c r="C8926" s="254">
        <v>82.314374639532844</v>
      </c>
    </row>
    <row r="8927" spans="2:3" x14ac:dyDescent="0.25">
      <c r="B8927" s="255">
        <v>8864</v>
      </c>
      <c r="C8927" s="254">
        <v>84.54018342054114</v>
      </c>
    </row>
    <row r="8928" spans="2:3" x14ac:dyDescent="0.25">
      <c r="B8928" s="255">
        <v>8865</v>
      </c>
      <c r="C8928" s="254">
        <v>131.42674361421783</v>
      </c>
    </row>
    <row r="8929" spans="2:3" x14ac:dyDescent="0.25">
      <c r="B8929" s="255">
        <v>8866</v>
      </c>
      <c r="C8929" s="254">
        <v>138.0114648043936</v>
      </c>
    </row>
    <row r="8930" spans="2:3" x14ac:dyDescent="0.25">
      <c r="B8930" s="255">
        <v>8867</v>
      </c>
      <c r="C8930" s="254">
        <v>103.79358740804986</v>
      </c>
    </row>
    <row r="8931" spans="2:3" x14ac:dyDescent="0.25">
      <c r="B8931" s="255">
        <v>8868</v>
      </c>
      <c r="C8931" s="254">
        <v>156.18177241335195</v>
      </c>
    </row>
    <row r="8932" spans="2:3" x14ac:dyDescent="0.25">
      <c r="B8932" s="255">
        <v>8869</v>
      </c>
      <c r="C8932" s="254">
        <v>94.820765205144809</v>
      </c>
    </row>
    <row r="8933" spans="2:3" x14ac:dyDescent="0.25">
      <c r="B8933" s="255">
        <v>8870</v>
      </c>
      <c r="C8933" s="254">
        <v>128.73029759620991</v>
      </c>
    </row>
    <row r="8934" spans="2:3" x14ac:dyDescent="0.25">
      <c r="B8934" s="255">
        <v>8871</v>
      </c>
      <c r="C8934" s="254">
        <v>150.37701698899446</v>
      </c>
    </row>
    <row r="8935" spans="2:3" x14ac:dyDescent="0.25">
      <c r="B8935" s="255">
        <v>8872</v>
      </c>
      <c r="C8935" s="254">
        <v>141.47117940197518</v>
      </c>
    </row>
    <row r="8936" spans="2:3" x14ac:dyDescent="0.25">
      <c r="B8936" s="255">
        <v>8873</v>
      </c>
      <c r="C8936" s="254">
        <v>139.29013460243598</v>
      </c>
    </row>
    <row r="8937" spans="2:3" x14ac:dyDescent="0.25">
      <c r="B8937" s="255">
        <v>8874</v>
      </c>
      <c r="C8937" s="254">
        <v>112.05975094924617</v>
      </c>
    </row>
    <row r="8938" spans="2:3" x14ac:dyDescent="0.25">
      <c r="B8938" s="255">
        <v>8875</v>
      </c>
      <c r="C8938" s="254">
        <v>108.91530373567996</v>
      </c>
    </row>
    <row r="8939" spans="2:3" x14ac:dyDescent="0.25">
      <c r="B8939" s="255">
        <v>8876</v>
      </c>
      <c r="C8939" s="254">
        <v>137.08673697001029</v>
      </c>
    </row>
    <row r="8940" spans="2:3" x14ac:dyDescent="0.25">
      <c r="B8940" s="255">
        <v>8877</v>
      </c>
      <c r="C8940" s="254">
        <v>140.35685152782611</v>
      </c>
    </row>
    <row r="8941" spans="2:3" x14ac:dyDescent="0.25">
      <c r="B8941" s="255">
        <v>8878</v>
      </c>
      <c r="C8941" s="254">
        <v>154.30558506699325</v>
      </c>
    </row>
    <row r="8942" spans="2:3" x14ac:dyDescent="0.25">
      <c r="B8942" s="255">
        <v>8879</v>
      </c>
      <c r="C8942" s="254">
        <v>161.02020292334572</v>
      </c>
    </row>
    <row r="8943" spans="2:3" x14ac:dyDescent="0.25">
      <c r="B8943" s="255">
        <v>8880</v>
      </c>
      <c r="C8943" s="254">
        <v>125.71838065454986</v>
      </c>
    </row>
    <row r="8944" spans="2:3" x14ac:dyDescent="0.25">
      <c r="B8944" s="255">
        <v>8881</v>
      </c>
      <c r="C8944" s="254">
        <v>112.17468264090834</v>
      </c>
    </row>
    <row r="8945" spans="2:3" x14ac:dyDescent="0.25">
      <c r="B8945" s="255">
        <v>8882</v>
      </c>
      <c r="C8945" s="254">
        <v>121.2108840362141</v>
      </c>
    </row>
    <row r="8946" spans="2:3" x14ac:dyDescent="0.25">
      <c r="B8946" s="255">
        <v>8883</v>
      </c>
      <c r="C8946" s="254">
        <v>105.29700619151369</v>
      </c>
    </row>
    <row r="8947" spans="2:3" x14ac:dyDescent="0.25">
      <c r="B8947" s="255">
        <v>8884</v>
      </c>
      <c r="C8947" s="254">
        <v>124.27397720373239</v>
      </c>
    </row>
    <row r="8948" spans="2:3" x14ac:dyDescent="0.25">
      <c r="B8948" s="255">
        <v>8885</v>
      </c>
      <c r="C8948" s="254">
        <v>59.355197696977186</v>
      </c>
    </row>
    <row r="8949" spans="2:3" x14ac:dyDescent="0.25">
      <c r="B8949" s="255">
        <v>8886</v>
      </c>
      <c r="C8949" s="254">
        <v>68.345116639967216</v>
      </c>
    </row>
    <row r="8950" spans="2:3" x14ac:dyDescent="0.25">
      <c r="B8950" s="255">
        <v>8887</v>
      </c>
      <c r="C8950" s="254">
        <v>125.48282938727102</v>
      </c>
    </row>
    <row r="8951" spans="2:3" x14ac:dyDescent="0.25">
      <c r="B8951" s="255">
        <v>8888</v>
      </c>
      <c r="C8951" s="254">
        <v>89.601720026081139</v>
      </c>
    </row>
    <row r="8952" spans="2:3" x14ac:dyDescent="0.25">
      <c r="B8952" s="255">
        <v>8889</v>
      </c>
      <c r="C8952" s="254">
        <v>120.36251489313767</v>
      </c>
    </row>
    <row r="8953" spans="2:3" x14ac:dyDescent="0.25">
      <c r="B8953" s="255">
        <v>8890</v>
      </c>
      <c r="C8953" s="254">
        <v>112.5282519288603</v>
      </c>
    </row>
    <row r="8954" spans="2:3" x14ac:dyDescent="0.25">
      <c r="B8954" s="255">
        <v>8891</v>
      </c>
      <c r="C8954" s="254">
        <v>109.16216855639925</v>
      </c>
    </row>
    <row r="8955" spans="2:3" x14ac:dyDescent="0.25">
      <c r="B8955" s="255">
        <v>8892</v>
      </c>
      <c r="C8955" s="254">
        <v>129.79095378166883</v>
      </c>
    </row>
    <row r="8956" spans="2:3" x14ac:dyDescent="0.25">
      <c r="B8956" s="255">
        <v>8893</v>
      </c>
      <c r="C8956" s="254">
        <v>101.10242928960679</v>
      </c>
    </row>
    <row r="8957" spans="2:3" x14ac:dyDescent="0.25">
      <c r="B8957" s="255">
        <v>8894</v>
      </c>
      <c r="C8957" s="254">
        <v>141.07007452162392</v>
      </c>
    </row>
    <row r="8958" spans="2:3" x14ac:dyDescent="0.25">
      <c r="B8958" s="255">
        <v>8895</v>
      </c>
      <c r="C8958" s="254">
        <v>136.2982334552153</v>
      </c>
    </row>
    <row r="8959" spans="2:3" x14ac:dyDescent="0.25">
      <c r="B8959" s="255">
        <v>8896</v>
      </c>
      <c r="C8959" s="254">
        <v>92.247959685264931</v>
      </c>
    </row>
    <row r="8960" spans="2:3" x14ac:dyDescent="0.25">
      <c r="B8960" s="255">
        <v>8897</v>
      </c>
      <c r="C8960" s="254">
        <v>129.25657729111921</v>
      </c>
    </row>
    <row r="8961" spans="2:3" x14ac:dyDescent="0.25">
      <c r="B8961" s="255">
        <v>8898</v>
      </c>
      <c r="C8961" s="254">
        <v>162.57119530019361</v>
      </c>
    </row>
    <row r="8962" spans="2:3" x14ac:dyDescent="0.25">
      <c r="B8962" s="255">
        <v>8899</v>
      </c>
      <c r="C8962" s="254">
        <v>133.33310084278389</v>
      </c>
    </row>
    <row r="8963" spans="2:3" x14ac:dyDescent="0.25">
      <c r="B8963" s="255">
        <v>8900</v>
      </c>
      <c r="C8963" s="254">
        <v>114.10586821154106</v>
      </c>
    </row>
    <row r="8964" spans="2:3" x14ac:dyDescent="0.25">
      <c r="B8964" s="255">
        <v>8901</v>
      </c>
      <c r="C8964" s="254">
        <v>109.1898840039846</v>
      </c>
    </row>
    <row r="8965" spans="2:3" x14ac:dyDescent="0.25">
      <c r="B8965" s="255">
        <v>8902</v>
      </c>
      <c r="C8965" s="254">
        <v>103.75060738516063</v>
      </c>
    </row>
    <row r="8966" spans="2:3" x14ac:dyDescent="0.25">
      <c r="B8966" s="255">
        <v>8903</v>
      </c>
      <c r="C8966" s="254">
        <v>108.63379788438736</v>
      </c>
    </row>
    <row r="8967" spans="2:3" x14ac:dyDescent="0.25">
      <c r="B8967" s="255">
        <v>8904</v>
      </c>
      <c r="C8967" s="254">
        <v>126.91278842528112</v>
      </c>
    </row>
    <row r="8968" spans="2:3" x14ac:dyDescent="0.25">
      <c r="B8968" s="255">
        <v>8905</v>
      </c>
      <c r="C8968" s="254">
        <v>124.85919820125233</v>
      </c>
    </row>
    <row r="8969" spans="2:3" x14ac:dyDescent="0.25">
      <c r="B8969" s="255">
        <v>8906</v>
      </c>
      <c r="C8969" s="254">
        <v>106.63488078879966</v>
      </c>
    </row>
    <row r="8970" spans="2:3" x14ac:dyDescent="0.25">
      <c r="B8970" s="255">
        <v>8907</v>
      </c>
      <c r="C8970" s="254">
        <v>137.72626500457233</v>
      </c>
    </row>
    <row r="8971" spans="2:3" x14ac:dyDescent="0.25">
      <c r="B8971" s="255">
        <v>8908</v>
      </c>
      <c r="C8971" s="254">
        <v>134.97708432901342</v>
      </c>
    </row>
    <row r="8972" spans="2:3" x14ac:dyDescent="0.25">
      <c r="B8972" s="255">
        <v>8909</v>
      </c>
      <c r="C8972" s="254">
        <v>147.74983872691087</v>
      </c>
    </row>
    <row r="8973" spans="2:3" x14ac:dyDescent="0.25">
      <c r="B8973" s="255">
        <v>8910</v>
      </c>
      <c r="C8973" s="254">
        <v>175.31950158674132</v>
      </c>
    </row>
    <row r="8974" spans="2:3" x14ac:dyDescent="0.25">
      <c r="B8974" s="255">
        <v>8911</v>
      </c>
      <c r="C8974" s="254">
        <v>110.22759242933941</v>
      </c>
    </row>
    <row r="8975" spans="2:3" x14ac:dyDescent="0.25">
      <c r="B8975" s="255">
        <v>8912</v>
      </c>
      <c r="C8975" s="254">
        <v>121.67705688911182</v>
      </c>
    </row>
    <row r="8976" spans="2:3" x14ac:dyDescent="0.25">
      <c r="B8976" s="255">
        <v>8913</v>
      </c>
      <c r="C8976" s="254">
        <v>77.882907526847049</v>
      </c>
    </row>
    <row r="8977" spans="2:3" x14ac:dyDescent="0.25">
      <c r="B8977" s="255">
        <v>8914</v>
      </c>
      <c r="C8977" s="254">
        <v>140.26725037295495</v>
      </c>
    </row>
    <row r="8978" spans="2:3" x14ac:dyDescent="0.25">
      <c r="B8978" s="255">
        <v>8915</v>
      </c>
      <c r="C8978" s="254">
        <v>129.13886007050365</v>
      </c>
    </row>
    <row r="8979" spans="2:3" x14ac:dyDescent="0.25">
      <c r="B8979" s="255">
        <v>8916</v>
      </c>
      <c r="C8979" s="254">
        <v>120.83078048302498</v>
      </c>
    </row>
    <row r="8980" spans="2:3" x14ac:dyDescent="0.25">
      <c r="B8980" s="255">
        <v>8917</v>
      </c>
      <c r="C8980" s="254">
        <v>101.96865037880571</v>
      </c>
    </row>
    <row r="8981" spans="2:3" x14ac:dyDescent="0.25">
      <c r="B8981" s="255">
        <v>8918</v>
      </c>
      <c r="C8981" s="254">
        <v>71.399079144298724</v>
      </c>
    </row>
    <row r="8982" spans="2:3" x14ac:dyDescent="0.25">
      <c r="B8982" s="255">
        <v>8919</v>
      </c>
      <c r="C8982" s="254">
        <v>128.32701735533149</v>
      </c>
    </row>
    <row r="8983" spans="2:3" x14ac:dyDescent="0.25">
      <c r="B8983" s="255">
        <v>8920</v>
      </c>
      <c r="C8983" s="254">
        <v>123.66447990429013</v>
      </c>
    </row>
    <row r="8984" spans="2:3" x14ac:dyDescent="0.25">
      <c r="B8984" s="255">
        <v>8921</v>
      </c>
      <c r="C8984" s="254">
        <v>81.643125315209474</v>
      </c>
    </row>
    <row r="8985" spans="2:3" x14ac:dyDescent="0.25">
      <c r="B8985" s="255">
        <v>8922</v>
      </c>
      <c r="C8985" s="254">
        <v>133.33377045604794</v>
      </c>
    </row>
    <row r="8986" spans="2:3" x14ac:dyDescent="0.25">
      <c r="B8986" s="255">
        <v>8923</v>
      </c>
      <c r="C8986" s="254">
        <v>106.66394905904386</v>
      </c>
    </row>
    <row r="8987" spans="2:3" x14ac:dyDescent="0.25">
      <c r="B8987" s="255">
        <v>8924</v>
      </c>
      <c r="C8987" s="254">
        <v>126.90826282232746</v>
      </c>
    </row>
    <row r="8988" spans="2:3" x14ac:dyDescent="0.25">
      <c r="B8988" s="255">
        <v>8925</v>
      </c>
      <c r="C8988" s="254">
        <v>164.76245402902475</v>
      </c>
    </row>
    <row r="8989" spans="2:3" x14ac:dyDescent="0.25">
      <c r="B8989" s="255">
        <v>8926</v>
      </c>
      <c r="C8989" s="254">
        <v>146.78822390034264</v>
      </c>
    </row>
    <row r="8990" spans="2:3" x14ac:dyDescent="0.25">
      <c r="B8990" s="255">
        <v>8927</v>
      </c>
      <c r="C8990" s="254">
        <v>120.33273914270524</v>
      </c>
    </row>
    <row r="8991" spans="2:3" x14ac:dyDescent="0.25">
      <c r="B8991" s="255">
        <v>8928</v>
      </c>
      <c r="C8991" s="254">
        <v>122.01216794224447</v>
      </c>
    </row>
    <row r="8992" spans="2:3" x14ac:dyDescent="0.25">
      <c r="B8992" s="255">
        <v>8929</v>
      </c>
      <c r="C8992" s="254">
        <v>105.72336735861161</v>
      </c>
    </row>
    <row r="8993" spans="2:3" x14ac:dyDescent="0.25">
      <c r="B8993" s="255">
        <v>8930</v>
      </c>
      <c r="C8993" s="254">
        <v>133.7319330375081</v>
      </c>
    </row>
    <row r="8994" spans="2:3" x14ac:dyDescent="0.25">
      <c r="B8994" s="255">
        <v>8931</v>
      </c>
      <c r="C8994" s="254">
        <v>101.67805342121022</v>
      </c>
    </row>
    <row r="8995" spans="2:3" x14ac:dyDescent="0.25">
      <c r="B8995" s="255">
        <v>8932</v>
      </c>
      <c r="C8995" s="254">
        <v>130.12390965501041</v>
      </c>
    </row>
    <row r="8996" spans="2:3" x14ac:dyDescent="0.25">
      <c r="B8996" s="255">
        <v>8933</v>
      </c>
      <c r="C8996" s="254">
        <v>104.87316142109952</v>
      </c>
    </row>
    <row r="8997" spans="2:3" x14ac:dyDescent="0.25">
      <c r="B8997" s="255">
        <v>8934</v>
      </c>
      <c r="C8997" s="254">
        <v>131.74919635778227</v>
      </c>
    </row>
    <row r="8998" spans="2:3" x14ac:dyDescent="0.25">
      <c r="B8998" s="255">
        <v>8935</v>
      </c>
      <c r="C8998" s="254">
        <v>130.60181748193509</v>
      </c>
    </row>
    <row r="8999" spans="2:3" x14ac:dyDescent="0.25">
      <c r="B8999" s="255">
        <v>8936</v>
      </c>
      <c r="C8999" s="254">
        <v>144.11175679548359</v>
      </c>
    </row>
    <row r="9000" spans="2:3" x14ac:dyDescent="0.25">
      <c r="B9000" s="255">
        <v>8937</v>
      </c>
      <c r="C9000" s="254">
        <v>103.86270911440528</v>
      </c>
    </row>
    <row r="9001" spans="2:3" x14ac:dyDescent="0.25">
      <c r="B9001" s="255">
        <v>8938</v>
      </c>
      <c r="C9001" s="254">
        <v>121.70632430931801</v>
      </c>
    </row>
    <row r="9002" spans="2:3" x14ac:dyDescent="0.25">
      <c r="B9002" s="255">
        <v>8939</v>
      </c>
      <c r="C9002" s="254">
        <v>94.58145383756893</v>
      </c>
    </row>
    <row r="9003" spans="2:3" x14ac:dyDescent="0.25">
      <c r="B9003" s="255">
        <v>8940</v>
      </c>
      <c r="C9003" s="254">
        <v>111.53384552554817</v>
      </c>
    </row>
    <row r="9004" spans="2:3" x14ac:dyDescent="0.25">
      <c r="B9004" s="255">
        <v>8941</v>
      </c>
      <c r="C9004" s="254">
        <v>119.84388063797748</v>
      </c>
    </row>
    <row r="9005" spans="2:3" x14ac:dyDescent="0.25">
      <c r="B9005" s="255">
        <v>8942</v>
      </c>
      <c r="C9005" s="254">
        <v>136.73468692361018</v>
      </c>
    </row>
    <row r="9006" spans="2:3" x14ac:dyDescent="0.25">
      <c r="B9006" s="255">
        <v>8943</v>
      </c>
      <c r="C9006" s="254">
        <v>125.33464314071992</v>
      </c>
    </row>
    <row r="9007" spans="2:3" x14ac:dyDescent="0.25">
      <c r="B9007" s="255">
        <v>8944</v>
      </c>
      <c r="C9007" s="254">
        <v>81.751888873862555</v>
      </c>
    </row>
    <row r="9008" spans="2:3" x14ac:dyDescent="0.25">
      <c r="B9008" s="255">
        <v>8945</v>
      </c>
      <c r="C9008" s="254">
        <v>97.122938272470378</v>
      </c>
    </row>
    <row r="9009" spans="2:3" x14ac:dyDescent="0.25">
      <c r="B9009" s="255">
        <v>8946</v>
      </c>
      <c r="C9009" s="254">
        <v>115.89480555766607</v>
      </c>
    </row>
    <row r="9010" spans="2:3" x14ac:dyDescent="0.25">
      <c r="B9010" s="255">
        <v>8947</v>
      </c>
      <c r="C9010" s="254">
        <v>147.13727875139162</v>
      </c>
    </row>
    <row r="9011" spans="2:3" x14ac:dyDescent="0.25">
      <c r="B9011" s="255">
        <v>8948</v>
      </c>
      <c r="C9011" s="254">
        <v>127.63199286216343</v>
      </c>
    </row>
    <row r="9012" spans="2:3" x14ac:dyDescent="0.25">
      <c r="B9012" s="255">
        <v>8949</v>
      </c>
      <c r="C9012" s="254">
        <v>137.53545363099801</v>
      </c>
    </row>
    <row r="9013" spans="2:3" x14ac:dyDescent="0.25">
      <c r="B9013" s="255">
        <v>8950</v>
      </c>
      <c r="C9013" s="254">
        <v>103.2487862255778</v>
      </c>
    </row>
    <row r="9014" spans="2:3" x14ac:dyDescent="0.25">
      <c r="B9014" s="255">
        <v>8951</v>
      </c>
      <c r="C9014" s="254">
        <v>116.57114282986703</v>
      </c>
    </row>
    <row r="9015" spans="2:3" x14ac:dyDescent="0.25">
      <c r="B9015" s="255">
        <v>8952</v>
      </c>
      <c r="C9015" s="254">
        <v>112.75243940949825</v>
      </c>
    </row>
    <row r="9016" spans="2:3" x14ac:dyDescent="0.25">
      <c r="B9016" s="255">
        <v>8953</v>
      </c>
      <c r="C9016" s="254">
        <v>153.9832417620288</v>
      </c>
    </row>
    <row r="9017" spans="2:3" x14ac:dyDescent="0.25">
      <c r="B9017" s="255">
        <v>8954</v>
      </c>
      <c r="C9017" s="254">
        <v>128.8038495879658</v>
      </c>
    </row>
    <row r="9018" spans="2:3" x14ac:dyDescent="0.25">
      <c r="B9018" s="255">
        <v>8955</v>
      </c>
      <c r="C9018" s="254">
        <v>128.17274222454031</v>
      </c>
    </row>
    <row r="9019" spans="2:3" x14ac:dyDescent="0.25">
      <c r="B9019" s="255">
        <v>8956</v>
      </c>
      <c r="C9019" s="254">
        <v>119.08712830814554</v>
      </c>
    </row>
    <row r="9020" spans="2:3" x14ac:dyDescent="0.25">
      <c r="B9020" s="255">
        <v>8957</v>
      </c>
      <c r="C9020" s="254">
        <v>115.05429161529881</v>
      </c>
    </row>
    <row r="9021" spans="2:3" x14ac:dyDescent="0.25">
      <c r="B9021" s="255">
        <v>8958</v>
      </c>
      <c r="C9021" s="254">
        <v>137.24010687425726</v>
      </c>
    </row>
    <row r="9022" spans="2:3" x14ac:dyDescent="0.25">
      <c r="B9022" s="255">
        <v>8959</v>
      </c>
      <c r="C9022" s="254">
        <v>120.12713846536435</v>
      </c>
    </row>
    <row r="9023" spans="2:3" x14ac:dyDescent="0.25">
      <c r="B9023" s="255">
        <v>8960</v>
      </c>
      <c r="C9023" s="254">
        <v>139.89403205010441</v>
      </c>
    </row>
    <row r="9024" spans="2:3" x14ac:dyDescent="0.25">
      <c r="B9024" s="255">
        <v>8961</v>
      </c>
      <c r="C9024" s="254">
        <v>113.03202681174859</v>
      </c>
    </row>
    <row r="9025" spans="2:3" x14ac:dyDescent="0.25">
      <c r="B9025" s="255">
        <v>8962</v>
      </c>
      <c r="C9025" s="254">
        <v>147.18362639938013</v>
      </c>
    </row>
    <row r="9026" spans="2:3" x14ac:dyDescent="0.25">
      <c r="B9026" s="255">
        <v>8963</v>
      </c>
      <c r="C9026" s="254">
        <v>76.269739901806687</v>
      </c>
    </row>
    <row r="9027" spans="2:3" x14ac:dyDescent="0.25">
      <c r="B9027" s="255">
        <v>8964</v>
      </c>
      <c r="C9027" s="254">
        <v>141.64086460839491</v>
      </c>
    </row>
    <row r="9028" spans="2:3" x14ac:dyDescent="0.25">
      <c r="B9028" s="255">
        <v>8965</v>
      </c>
      <c r="C9028" s="254">
        <v>138.83585019268429</v>
      </c>
    </row>
    <row r="9029" spans="2:3" x14ac:dyDescent="0.25">
      <c r="B9029" s="255">
        <v>8966</v>
      </c>
      <c r="C9029" s="254">
        <v>136.24556505424994</v>
      </c>
    </row>
    <row r="9030" spans="2:3" x14ac:dyDescent="0.25">
      <c r="B9030" s="255">
        <v>8967</v>
      </c>
      <c r="C9030" s="254">
        <v>144.47893202721281</v>
      </c>
    </row>
    <row r="9031" spans="2:3" x14ac:dyDescent="0.25">
      <c r="B9031" s="255">
        <v>8968</v>
      </c>
      <c r="C9031" s="254">
        <v>103.50143424423712</v>
      </c>
    </row>
    <row r="9032" spans="2:3" x14ac:dyDescent="0.25">
      <c r="B9032" s="255">
        <v>8969</v>
      </c>
      <c r="C9032" s="254">
        <v>125.86689478126532</v>
      </c>
    </row>
    <row r="9033" spans="2:3" x14ac:dyDescent="0.25">
      <c r="B9033" s="255">
        <v>8970</v>
      </c>
      <c r="C9033" s="254">
        <v>111.63622446607161</v>
      </c>
    </row>
    <row r="9034" spans="2:3" x14ac:dyDescent="0.25">
      <c r="B9034" s="255">
        <v>8971</v>
      </c>
      <c r="C9034" s="254">
        <v>101.94132134254252</v>
      </c>
    </row>
    <row r="9035" spans="2:3" x14ac:dyDescent="0.25">
      <c r="B9035" s="255">
        <v>8972</v>
      </c>
      <c r="C9035" s="254">
        <v>127.19050215934232</v>
      </c>
    </row>
    <row r="9036" spans="2:3" x14ac:dyDescent="0.25">
      <c r="B9036" s="255">
        <v>8973</v>
      </c>
      <c r="C9036" s="254">
        <v>161.94668028884846</v>
      </c>
    </row>
    <row r="9037" spans="2:3" x14ac:dyDescent="0.25">
      <c r="B9037" s="255">
        <v>8974</v>
      </c>
      <c r="C9037" s="254">
        <v>132.10061893641534</v>
      </c>
    </row>
    <row r="9038" spans="2:3" x14ac:dyDescent="0.25">
      <c r="B9038" s="255">
        <v>8975</v>
      </c>
      <c r="C9038" s="254">
        <v>91.770583377643931</v>
      </c>
    </row>
    <row r="9039" spans="2:3" x14ac:dyDescent="0.25">
      <c r="B9039" s="255">
        <v>8976</v>
      </c>
      <c r="C9039" s="254">
        <v>140.83894300521737</v>
      </c>
    </row>
    <row r="9040" spans="2:3" x14ac:dyDescent="0.25">
      <c r="B9040" s="255">
        <v>8977</v>
      </c>
      <c r="C9040" s="254">
        <v>127.5083946521417</v>
      </c>
    </row>
    <row r="9041" spans="2:3" x14ac:dyDescent="0.25">
      <c r="B9041" s="255">
        <v>8978</v>
      </c>
      <c r="C9041" s="254">
        <v>101.95615268160449</v>
      </c>
    </row>
    <row r="9042" spans="2:3" x14ac:dyDescent="0.25">
      <c r="B9042" s="255">
        <v>8979</v>
      </c>
      <c r="C9042" s="254">
        <v>111.9650891198487</v>
      </c>
    </row>
    <row r="9043" spans="2:3" x14ac:dyDescent="0.25">
      <c r="B9043" s="255">
        <v>8980</v>
      </c>
      <c r="C9043" s="254">
        <v>123.14464101218145</v>
      </c>
    </row>
    <row r="9044" spans="2:3" x14ac:dyDescent="0.25">
      <c r="B9044" s="255">
        <v>8981</v>
      </c>
      <c r="C9044" s="254">
        <v>134.25337134530034</v>
      </c>
    </row>
    <row r="9045" spans="2:3" x14ac:dyDescent="0.25">
      <c r="B9045" s="255">
        <v>8982</v>
      </c>
      <c r="C9045" s="254">
        <v>120.73612109829395</v>
      </c>
    </row>
    <row r="9046" spans="2:3" x14ac:dyDescent="0.25">
      <c r="B9046" s="255">
        <v>8983</v>
      </c>
      <c r="C9046" s="254">
        <v>119.86447098270375</v>
      </c>
    </row>
    <row r="9047" spans="2:3" x14ac:dyDescent="0.25">
      <c r="B9047" s="255">
        <v>8984</v>
      </c>
      <c r="C9047" s="254">
        <v>118.20381897360856</v>
      </c>
    </row>
    <row r="9048" spans="2:3" x14ac:dyDescent="0.25">
      <c r="B9048" s="255">
        <v>8985</v>
      </c>
      <c r="C9048" s="254">
        <v>114.91195196424621</v>
      </c>
    </row>
    <row r="9049" spans="2:3" x14ac:dyDescent="0.25">
      <c r="B9049" s="255">
        <v>8986</v>
      </c>
      <c r="C9049" s="254">
        <v>94.545467677199113</v>
      </c>
    </row>
    <row r="9050" spans="2:3" x14ac:dyDescent="0.25">
      <c r="B9050" s="255">
        <v>8987</v>
      </c>
      <c r="C9050" s="254">
        <v>132.58725493925971</v>
      </c>
    </row>
    <row r="9051" spans="2:3" x14ac:dyDescent="0.25">
      <c r="B9051" s="255">
        <v>8988</v>
      </c>
      <c r="C9051" s="254">
        <v>116.887815722406</v>
      </c>
    </row>
    <row r="9052" spans="2:3" x14ac:dyDescent="0.25">
      <c r="B9052" s="255">
        <v>8989</v>
      </c>
      <c r="C9052" s="254">
        <v>160.03714006208531</v>
      </c>
    </row>
    <row r="9053" spans="2:3" x14ac:dyDescent="0.25">
      <c r="B9053" s="255">
        <v>8990</v>
      </c>
      <c r="C9053" s="254">
        <v>60.077851253208145</v>
      </c>
    </row>
    <row r="9054" spans="2:3" x14ac:dyDescent="0.25">
      <c r="B9054" s="255">
        <v>8991</v>
      </c>
      <c r="C9054" s="254">
        <v>104.60456021282718</v>
      </c>
    </row>
    <row r="9055" spans="2:3" x14ac:dyDescent="0.25">
      <c r="B9055" s="255">
        <v>8992</v>
      </c>
      <c r="C9055" s="254">
        <v>138.77336874778604</v>
      </c>
    </row>
    <row r="9056" spans="2:3" x14ac:dyDescent="0.25">
      <c r="B9056" s="255">
        <v>8993</v>
      </c>
      <c r="C9056" s="254">
        <v>120.02549876211668</v>
      </c>
    </row>
    <row r="9057" spans="2:3" x14ac:dyDescent="0.25">
      <c r="B9057" s="255">
        <v>8994</v>
      </c>
      <c r="C9057" s="254">
        <v>124.49625834093082</v>
      </c>
    </row>
    <row r="9058" spans="2:3" x14ac:dyDescent="0.25">
      <c r="B9058" s="255">
        <v>8995</v>
      </c>
      <c r="C9058" s="254">
        <v>48.614591569593813</v>
      </c>
    </row>
    <row r="9059" spans="2:3" x14ac:dyDescent="0.25">
      <c r="B9059" s="255">
        <v>8996</v>
      </c>
      <c r="C9059" s="254">
        <v>132.1271017357339</v>
      </c>
    </row>
    <row r="9060" spans="2:3" x14ac:dyDescent="0.25">
      <c r="B9060" s="255">
        <v>8997</v>
      </c>
      <c r="C9060" s="254">
        <v>103.92160979826488</v>
      </c>
    </row>
    <row r="9061" spans="2:3" x14ac:dyDescent="0.25">
      <c r="B9061" s="255">
        <v>8998</v>
      </c>
      <c r="C9061" s="254">
        <v>100.87819436141191</v>
      </c>
    </row>
    <row r="9062" spans="2:3" x14ac:dyDescent="0.25">
      <c r="B9062" s="255">
        <v>8999</v>
      </c>
      <c r="C9062" s="254">
        <v>66.975018430903731</v>
      </c>
    </row>
    <row r="9063" spans="2:3" x14ac:dyDescent="0.25">
      <c r="B9063" s="255">
        <v>9000</v>
      </c>
      <c r="C9063" s="254">
        <v>125.82857711987089</v>
      </c>
    </row>
    <row r="9064" spans="2:3" x14ac:dyDescent="0.25">
      <c r="B9064" s="255">
        <v>9001</v>
      </c>
      <c r="C9064" s="254">
        <v>126.28897380275646</v>
      </c>
    </row>
    <row r="9065" spans="2:3" x14ac:dyDescent="0.25">
      <c r="B9065" s="255">
        <v>9002</v>
      </c>
      <c r="C9065" s="254">
        <v>142.40402247734212</v>
      </c>
    </row>
    <row r="9066" spans="2:3" x14ac:dyDescent="0.25">
      <c r="B9066" s="255">
        <v>9003</v>
      </c>
      <c r="C9066" s="254">
        <v>94.94072363044134</v>
      </c>
    </row>
    <row r="9067" spans="2:3" x14ac:dyDescent="0.25">
      <c r="B9067" s="255">
        <v>9004</v>
      </c>
      <c r="C9067" s="254">
        <v>124.83459460828918</v>
      </c>
    </row>
    <row r="9068" spans="2:3" x14ac:dyDescent="0.25">
      <c r="B9068" s="255">
        <v>9005</v>
      </c>
      <c r="C9068" s="254">
        <v>91.781424416040792</v>
      </c>
    </row>
    <row r="9069" spans="2:3" x14ac:dyDescent="0.25">
      <c r="B9069" s="255">
        <v>9006</v>
      </c>
      <c r="C9069" s="254">
        <v>88.004416618522598</v>
      </c>
    </row>
    <row r="9070" spans="2:3" x14ac:dyDescent="0.25">
      <c r="B9070" s="255">
        <v>9007</v>
      </c>
      <c r="C9070" s="254">
        <v>158.51210884092114</v>
      </c>
    </row>
    <row r="9071" spans="2:3" x14ac:dyDescent="0.25">
      <c r="B9071" s="255">
        <v>9008</v>
      </c>
      <c r="C9071" s="254">
        <v>107.13896073131646</v>
      </c>
    </row>
    <row r="9072" spans="2:3" x14ac:dyDescent="0.25">
      <c r="B9072" s="255">
        <v>9009</v>
      </c>
      <c r="C9072" s="254">
        <v>91.053413987454576</v>
      </c>
    </row>
    <row r="9073" spans="2:3" x14ac:dyDescent="0.25">
      <c r="B9073" s="255">
        <v>9010</v>
      </c>
      <c r="C9073" s="254">
        <v>124.83690006771903</v>
      </c>
    </row>
    <row r="9074" spans="2:3" x14ac:dyDescent="0.25">
      <c r="B9074" s="255">
        <v>9011</v>
      </c>
      <c r="C9074" s="254">
        <v>145.09087263485878</v>
      </c>
    </row>
    <row r="9075" spans="2:3" x14ac:dyDescent="0.25">
      <c r="B9075" s="255">
        <v>9012</v>
      </c>
      <c r="C9075" s="254">
        <v>98.800337284927252</v>
      </c>
    </row>
    <row r="9076" spans="2:3" x14ac:dyDescent="0.25">
      <c r="B9076" s="255">
        <v>9013</v>
      </c>
      <c r="C9076" s="254">
        <v>160.25238095303399</v>
      </c>
    </row>
    <row r="9077" spans="2:3" x14ac:dyDescent="0.25">
      <c r="B9077" s="255">
        <v>9014</v>
      </c>
      <c r="C9077" s="254">
        <v>145.43968552056509</v>
      </c>
    </row>
    <row r="9078" spans="2:3" x14ac:dyDescent="0.25">
      <c r="B9078" s="255">
        <v>9015</v>
      </c>
      <c r="C9078" s="254">
        <v>95.915080815851525</v>
      </c>
    </row>
    <row r="9079" spans="2:3" x14ac:dyDescent="0.25">
      <c r="B9079" s="255">
        <v>9016</v>
      </c>
      <c r="C9079" s="254">
        <v>139.94290135896313</v>
      </c>
    </row>
    <row r="9080" spans="2:3" x14ac:dyDescent="0.25">
      <c r="B9080" s="255">
        <v>9017</v>
      </c>
      <c r="C9080" s="254">
        <v>128.24766549991097</v>
      </c>
    </row>
    <row r="9081" spans="2:3" x14ac:dyDescent="0.25">
      <c r="B9081" s="255">
        <v>9018</v>
      </c>
      <c r="C9081" s="254">
        <v>110.75355102940028</v>
      </c>
    </row>
    <row r="9082" spans="2:3" x14ac:dyDescent="0.25">
      <c r="B9082" s="255">
        <v>9019</v>
      </c>
      <c r="C9082" s="254">
        <v>99.33082071472495</v>
      </c>
    </row>
    <row r="9083" spans="2:3" x14ac:dyDescent="0.25">
      <c r="B9083" s="255">
        <v>9020</v>
      </c>
      <c r="C9083" s="254">
        <v>112.63189094093339</v>
      </c>
    </row>
    <row r="9084" spans="2:3" x14ac:dyDescent="0.25">
      <c r="B9084" s="255">
        <v>9021</v>
      </c>
      <c r="C9084" s="254">
        <v>127.76598711725984</v>
      </c>
    </row>
    <row r="9085" spans="2:3" x14ac:dyDescent="0.25">
      <c r="B9085" s="255">
        <v>9022</v>
      </c>
      <c r="C9085" s="254">
        <v>182.23666141737675</v>
      </c>
    </row>
    <row r="9086" spans="2:3" x14ac:dyDescent="0.25">
      <c r="B9086" s="255">
        <v>9023</v>
      </c>
      <c r="C9086" s="254">
        <v>125.50001106061052</v>
      </c>
    </row>
    <row r="9087" spans="2:3" x14ac:dyDescent="0.25">
      <c r="B9087" s="255">
        <v>9024</v>
      </c>
      <c r="C9087" s="254">
        <v>82.727628937585195</v>
      </c>
    </row>
    <row r="9088" spans="2:3" x14ac:dyDescent="0.25">
      <c r="B9088" s="255">
        <v>9025</v>
      </c>
      <c r="C9088" s="254">
        <v>146.41260576776304</v>
      </c>
    </row>
    <row r="9089" spans="2:3" x14ac:dyDescent="0.25">
      <c r="B9089" s="255">
        <v>9026</v>
      </c>
      <c r="C9089" s="254">
        <v>106.83915560757956</v>
      </c>
    </row>
    <row r="9090" spans="2:3" x14ac:dyDescent="0.25">
      <c r="B9090" s="255">
        <v>9027</v>
      </c>
      <c r="C9090" s="254">
        <v>151.94427279796358</v>
      </c>
    </row>
    <row r="9091" spans="2:3" x14ac:dyDescent="0.25">
      <c r="B9091" s="255">
        <v>9028</v>
      </c>
      <c r="C9091" s="254">
        <v>97.841913465929565</v>
      </c>
    </row>
    <row r="9092" spans="2:3" x14ac:dyDescent="0.25">
      <c r="B9092" s="255">
        <v>9029</v>
      </c>
      <c r="C9092" s="254">
        <v>139.93001490316158</v>
      </c>
    </row>
    <row r="9093" spans="2:3" x14ac:dyDescent="0.25">
      <c r="B9093" s="255">
        <v>9030</v>
      </c>
      <c r="C9093" s="254">
        <v>115.71322535872446</v>
      </c>
    </row>
    <row r="9094" spans="2:3" x14ac:dyDescent="0.25">
      <c r="B9094" s="255">
        <v>9031</v>
      </c>
      <c r="C9094" s="254">
        <v>156.39463946417882</v>
      </c>
    </row>
    <row r="9095" spans="2:3" x14ac:dyDescent="0.25">
      <c r="B9095" s="255">
        <v>9032</v>
      </c>
      <c r="C9095" s="254">
        <v>104.98927878064897</v>
      </c>
    </row>
    <row r="9096" spans="2:3" x14ac:dyDescent="0.25">
      <c r="B9096" s="255">
        <v>9033</v>
      </c>
      <c r="C9096" s="254">
        <v>127.36403285376858</v>
      </c>
    </row>
    <row r="9097" spans="2:3" x14ac:dyDescent="0.25">
      <c r="B9097" s="255">
        <v>9034</v>
      </c>
      <c r="C9097" s="254">
        <v>141.55090770144486</v>
      </c>
    </row>
    <row r="9098" spans="2:3" x14ac:dyDescent="0.25">
      <c r="B9098" s="255">
        <v>9035</v>
      </c>
      <c r="C9098" s="254">
        <v>125.2977961464821</v>
      </c>
    </row>
    <row r="9099" spans="2:3" x14ac:dyDescent="0.25">
      <c r="B9099" s="255">
        <v>9036</v>
      </c>
      <c r="C9099" s="254">
        <v>124.24448081196934</v>
      </c>
    </row>
    <row r="9100" spans="2:3" x14ac:dyDescent="0.25">
      <c r="B9100" s="255">
        <v>9037</v>
      </c>
      <c r="C9100" s="254">
        <v>104.00759157957121</v>
      </c>
    </row>
    <row r="9101" spans="2:3" x14ac:dyDescent="0.25">
      <c r="B9101" s="255">
        <v>9038</v>
      </c>
      <c r="C9101" s="254">
        <v>97.356595424208052</v>
      </c>
    </row>
    <row r="9102" spans="2:3" x14ac:dyDescent="0.25">
      <c r="B9102" s="255">
        <v>9039</v>
      </c>
      <c r="C9102" s="254">
        <v>82.454694516828681</v>
      </c>
    </row>
    <row r="9103" spans="2:3" x14ac:dyDescent="0.25">
      <c r="B9103" s="255">
        <v>9040</v>
      </c>
      <c r="C9103" s="254">
        <v>165.39435621551814</v>
      </c>
    </row>
    <row r="9104" spans="2:3" x14ac:dyDescent="0.25">
      <c r="B9104" s="255">
        <v>9041</v>
      </c>
      <c r="C9104" s="254">
        <v>134.52704034928581</v>
      </c>
    </row>
    <row r="9105" spans="2:3" x14ac:dyDescent="0.25">
      <c r="B9105" s="255">
        <v>9042</v>
      </c>
      <c r="C9105" s="254">
        <v>150.15430297780378</v>
      </c>
    </row>
    <row r="9106" spans="2:3" x14ac:dyDescent="0.25">
      <c r="B9106" s="255">
        <v>9043</v>
      </c>
      <c r="C9106" s="254">
        <v>107.55998741781342</v>
      </c>
    </row>
    <row r="9107" spans="2:3" x14ac:dyDescent="0.25">
      <c r="B9107" s="255">
        <v>9044</v>
      </c>
      <c r="C9107" s="254">
        <v>134.95318817379757</v>
      </c>
    </row>
    <row r="9108" spans="2:3" x14ac:dyDescent="0.25">
      <c r="B9108" s="255">
        <v>9045</v>
      </c>
      <c r="C9108" s="254">
        <v>93.930177347485525</v>
      </c>
    </row>
    <row r="9109" spans="2:3" x14ac:dyDescent="0.25">
      <c r="B9109" s="255">
        <v>9046</v>
      </c>
      <c r="C9109" s="254">
        <v>151.12682294809869</v>
      </c>
    </row>
    <row r="9110" spans="2:3" x14ac:dyDescent="0.25">
      <c r="B9110" s="255">
        <v>9047</v>
      </c>
      <c r="C9110" s="254">
        <v>71.95743410873807</v>
      </c>
    </row>
    <row r="9111" spans="2:3" x14ac:dyDescent="0.25">
      <c r="B9111" s="255">
        <v>9048</v>
      </c>
      <c r="C9111" s="254">
        <v>101.50482150989299</v>
      </c>
    </row>
    <row r="9112" spans="2:3" x14ac:dyDescent="0.25">
      <c r="B9112" s="255">
        <v>9049</v>
      </c>
      <c r="C9112" s="254">
        <v>128.39419342972138</v>
      </c>
    </row>
    <row r="9113" spans="2:3" x14ac:dyDescent="0.25">
      <c r="B9113" s="255">
        <v>9050</v>
      </c>
      <c r="C9113" s="254">
        <v>146.21186200143916</v>
      </c>
    </row>
    <row r="9114" spans="2:3" x14ac:dyDescent="0.25">
      <c r="B9114" s="255">
        <v>9051</v>
      </c>
      <c r="C9114" s="254">
        <v>124.41430108260212</v>
      </c>
    </row>
    <row r="9115" spans="2:3" x14ac:dyDescent="0.25">
      <c r="B9115" s="255">
        <v>9052</v>
      </c>
      <c r="C9115" s="254">
        <v>140.90185541282662</v>
      </c>
    </row>
    <row r="9116" spans="2:3" x14ac:dyDescent="0.25">
      <c r="B9116" s="255">
        <v>9053</v>
      </c>
      <c r="C9116" s="254">
        <v>128.41221663516811</v>
      </c>
    </row>
    <row r="9117" spans="2:3" x14ac:dyDescent="0.25">
      <c r="B9117" s="255">
        <v>9054</v>
      </c>
      <c r="C9117" s="254">
        <v>124.67140630455286</v>
      </c>
    </row>
    <row r="9118" spans="2:3" x14ac:dyDescent="0.25">
      <c r="B9118" s="255">
        <v>9055</v>
      </c>
      <c r="C9118" s="254">
        <v>142.77856909863806</v>
      </c>
    </row>
    <row r="9119" spans="2:3" x14ac:dyDescent="0.25">
      <c r="B9119" s="255">
        <v>9056</v>
      </c>
      <c r="C9119" s="254">
        <v>147.25275122753234</v>
      </c>
    </row>
    <row r="9120" spans="2:3" x14ac:dyDescent="0.25">
      <c r="B9120" s="255">
        <v>9057</v>
      </c>
      <c r="C9120" s="254">
        <v>124.78227154593871</v>
      </c>
    </row>
    <row r="9121" spans="2:3" x14ac:dyDescent="0.25">
      <c r="B9121" s="255">
        <v>9058</v>
      </c>
      <c r="C9121" s="254">
        <v>80.620638453837245</v>
      </c>
    </row>
    <row r="9122" spans="2:3" x14ac:dyDescent="0.25">
      <c r="B9122" s="255">
        <v>9059</v>
      </c>
      <c r="C9122" s="254">
        <v>129.04298713790988</v>
      </c>
    </row>
    <row r="9123" spans="2:3" x14ac:dyDescent="0.25">
      <c r="B9123" s="255">
        <v>9060</v>
      </c>
      <c r="C9123" s="254">
        <v>164.38376058827745</v>
      </c>
    </row>
    <row r="9124" spans="2:3" x14ac:dyDescent="0.25">
      <c r="B9124" s="255">
        <v>9061</v>
      </c>
      <c r="C9124" s="254">
        <v>80.870576115424143</v>
      </c>
    </row>
    <row r="9125" spans="2:3" x14ac:dyDescent="0.25">
      <c r="B9125" s="255">
        <v>9062</v>
      </c>
      <c r="C9125" s="254">
        <v>89.10620087684994</v>
      </c>
    </row>
    <row r="9126" spans="2:3" x14ac:dyDescent="0.25">
      <c r="B9126" s="255">
        <v>9063</v>
      </c>
      <c r="C9126" s="254">
        <v>119.08544925765389</v>
      </c>
    </row>
    <row r="9127" spans="2:3" x14ac:dyDescent="0.25">
      <c r="B9127" s="255">
        <v>9064</v>
      </c>
      <c r="C9127" s="254">
        <v>110.60273981856909</v>
      </c>
    </row>
    <row r="9128" spans="2:3" x14ac:dyDescent="0.25">
      <c r="B9128" s="255">
        <v>9065</v>
      </c>
      <c r="C9128" s="254">
        <v>66.53360081041933</v>
      </c>
    </row>
    <row r="9129" spans="2:3" x14ac:dyDescent="0.25">
      <c r="B9129" s="255">
        <v>9066</v>
      </c>
      <c r="C9129" s="254">
        <v>123.05060096719772</v>
      </c>
    </row>
    <row r="9130" spans="2:3" x14ac:dyDescent="0.25">
      <c r="B9130" s="255">
        <v>9067</v>
      </c>
      <c r="C9130" s="254">
        <v>98.106487419416638</v>
      </c>
    </row>
    <row r="9131" spans="2:3" x14ac:dyDescent="0.25">
      <c r="B9131" s="255">
        <v>9068</v>
      </c>
      <c r="C9131" s="254">
        <v>117.90105307223433</v>
      </c>
    </row>
    <row r="9132" spans="2:3" x14ac:dyDescent="0.25">
      <c r="B9132" s="255">
        <v>9069</v>
      </c>
      <c r="C9132" s="254">
        <v>82.349195452345171</v>
      </c>
    </row>
    <row r="9133" spans="2:3" x14ac:dyDescent="0.25">
      <c r="B9133" s="255">
        <v>9070</v>
      </c>
      <c r="C9133" s="254">
        <v>124.81715319122604</v>
      </c>
    </row>
    <row r="9134" spans="2:3" x14ac:dyDescent="0.25">
      <c r="B9134" s="255">
        <v>9071</v>
      </c>
      <c r="C9134" s="254">
        <v>91.813709436315449</v>
      </c>
    </row>
    <row r="9135" spans="2:3" x14ac:dyDescent="0.25">
      <c r="B9135" s="255">
        <v>9072</v>
      </c>
      <c r="C9135" s="254">
        <v>127.3939754684818</v>
      </c>
    </row>
    <row r="9136" spans="2:3" x14ac:dyDescent="0.25">
      <c r="B9136" s="255">
        <v>9073</v>
      </c>
      <c r="C9136" s="254">
        <v>95.755742924709352</v>
      </c>
    </row>
    <row r="9137" spans="2:3" x14ac:dyDescent="0.25">
      <c r="B9137" s="255">
        <v>9074</v>
      </c>
      <c r="C9137" s="254">
        <v>139.33381334275924</v>
      </c>
    </row>
    <row r="9138" spans="2:3" x14ac:dyDescent="0.25">
      <c r="B9138" s="255">
        <v>9075</v>
      </c>
      <c r="C9138" s="254">
        <v>122.1406501687638</v>
      </c>
    </row>
    <row r="9139" spans="2:3" x14ac:dyDescent="0.25">
      <c r="B9139" s="255">
        <v>9076</v>
      </c>
      <c r="C9139" s="254">
        <v>118.27500923382544</v>
      </c>
    </row>
    <row r="9140" spans="2:3" x14ac:dyDescent="0.25">
      <c r="B9140" s="255">
        <v>9077</v>
      </c>
      <c r="C9140" s="254">
        <v>193.89086716359432</v>
      </c>
    </row>
    <row r="9141" spans="2:3" x14ac:dyDescent="0.25">
      <c r="B9141" s="255">
        <v>9078</v>
      </c>
      <c r="C9141" s="254">
        <v>102.42247997711299</v>
      </c>
    </row>
    <row r="9142" spans="2:3" x14ac:dyDescent="0.25">
      <c r="B9142" s="255">
        <v>9079</v>
      </c>
      <c r="C9142" s="254">
        <v>109.07350063179564</v>
      </c>
    </row>
    <row r="9143" spans="2:3" x14ac:dyDescent="0.25">
      <c r="B9143" s="255">
        <v>9080</v>
      </c>
      <c r="C9143" s="254">
        <v>141.41558100377051</v>
      </c>
    </row>
    <row r="9144" spans="2:3" x14ac:dyDescent="0.25">
      <c r="B9144" s="255">
        <v>9081</v>
      </c>
      <c r="C9144" s="254">
        <v>90.180586133920016</v>
      </c>
    </row>
    <row r="9145" spans="2:3" x14ac:dyDescent="0.25">
      <c r="B9145" s="255">
        <v>9082</v>
      </c>
      <c r="C9145" s="254">
        <v>129.01004403433635</v>
      </c>
    </row>
    <row r="9146" spans="2:3" x14ac:dyDescent="0.25">
      <c r="B9146" s="255">
        <v>9083</v>
      </c>
      <c r="C9146" s="254">
        <v>124.89337132318788</v>
      </c>
    </row>
    <row r="9147" spans="2:3" x14ac:dyDescent="0.25">
      <c r="B9147" s="255">
        <v>9084</v>
      </c>
      <c r="C9147" s="254">
        <v>154.19771079454262</v>
      </c>
    </row>
    <row r="9148" spans="2:3" x14ac:dyDescent="0.25">
      <c r="B9148" s="255">
        <v>9085</v>
      </c>
      <c r="C9148" s="254">
        <v>152.44661249829807</v>
      </c>
    </row>
    <row r="9149" spans="2:3" x14ac:dyDescent="0.25">
      <c r="B9149" s="255">
        <v>9086</v>
      </c>
      <c r="C9149" s="254">
        <v>117.9454911147761</v>
      </c>
    </row>
    <row r="9150" spans="2:3" x14ac:dyDescent="0.25">
      <c r="B9150" s="255">
        <v>9087</v>
      </c>
      <c r="C9150" s="254">
        <v>86.593403382585365</v>
      </c>
    </row>
    <row r="9151" spans="2:3" x14ac:dyDescent="0.25">
      <c r="B9151" s="255">
        <v>9088</v>
      </c>
      <c r="C9151" s="254">
        <v>130.87256824298839</v>
      </c>
    </row>
    <row r="9152" spans="2:3" x14ac:dyDescent="0.25">
      <c r="B9152" s="255">
        <v>9089</v>
      </c>
      <c r="C9152" s="254">
        <v>127.07760702663469</v>
      </c>
    </row>
    <row r="9153" spans="2:3" x14ac:dyDescent="0.25">
      <c r="B9153" s="255">
        <v>9090</v>
      </c>
      <c r="C9153" s="254">
        <v>103.71543531949101</v>
      </c>
    </row>
    <row r="9154" spans="2:3" x14ac:dyDescent="0.25">
      <c r="B9154" s="255">
        <v>9091</v>
      </c>
      <c r="C9154" s="254">
        <v>87.984334760547199</v>
      </c>
    </row>
    <row r="9155" spans="2:3" x14ac:dyDescent="0.25">
      <c r="B9155" s="255">
        <v>9092</v>
      </c>
      <c r="C9155" s="254">
        <v>132.93051406093861</v>
      </c>
    </row>
    <row r="9156" spans="2:3" x14ac:dyDescent="0.25">
      <c r="B9156" s="255">
        <v>9093</v>
      </c>
      <c r="C9156" s="254">
        <v>129.79672905471975</v>
      </c>
    </row>
    <row r="9157" spans="2:3" x14ac:dyDescent="0.25">
      <c r="B9157" s="255">
        <v>9094</v>
      </c>
      <c r="C9157" s="254">
        <v>131.89451320342113</v>
      </c>
    </row>
    <row r="9158" spans="2:3" x14ac:dyDescent="0.25">
      <c r="B9158" s="255">
        <v>9095</v>
      </c>
      <c r="C9158" s="254">
        <v>165.14079994061092</v>
      </c>
    </row>
    <row r="9159" spans="2:3" x14ac:dyDescent="0.25">
      <c r="B9159" s="255">
        <v>9096</v>
      </c>
      <c r="C9159" s="254">
        <v>108.83073219479255</v>
      </c>
    </row>
    <row r="9160" spans="2:3" x14ac:dyDescent="0.25">
      <c r="B9160" s="255">
        <v>9097</v>
      </c>
      <c r="C9160" s="254">
        <v>108.63105088206161</v>
      </c>
    </row>
    <row r="9161" spans="2:3" x14ac:dyDescent="0.25">
      <c r="B9161" s="255">
        <v>9098</v>
      </c>
      <c r="C9161" s="254">
        <v>112.19797877027119</v>
      </c>
    </row>
    <row r="9162" spans="2:3" x14ac:dyDescent="0.25">
      <c r="B9162" s="255">
        <v>9099</v>
      </c>
      <c r="C9162" s="254">
        <v>126.87070446931197</v>
      </c>
    </row>
    <row r="9163" spans="2:3" x14ac:dyDescent="0.25">
      <c r="B9163" s="255">
        <v>9100</v>
      </c>
      <c r="C9163" s="254">
        <v>101.05563558557529</v>
      </c>
    </row>
    <row r="9164" spans="2:3" x14ac:dyDescent="0.25">
      <c r="B9164" s="255">
        <v>9101</v>
      </c>
      <c r="C9164" s="254">
        <v>140.82062039213071</v>
      </c>
    </row>
    <row r="9165" spans="2:3" x14ac:dyDescent="0.25">
      <c r="B9165" s="255">
        <v>9102</v>
      </c>
      <c r="C9165" s="254">
        <v>108.05865238198821</v>
      </c>
    </row>
    <row r="9166" spans="2:3" x14ac:dyDescent="0.25">
      <c r="B9166" s="255">
        <v>9103</v>
      </c>
      <c r="C9166" s="254">
        <v>126.79102611054373</v>
      </c>
    </row>
    <row r="9167" spans="2:3" x14ac:dyDescent="0.25">
      <c r="B9167" s="255">
        <v>9104</v>
      </c>
      <c r="C9167" s="254">
        <v>71.843476221646327</v>
      </c>
    </row>
    <row r="9168" spans="2:3" x14ac:dyDescent="0.25">
      <c r="B9168" s="255">
        <v>9105</v>
      </c>
      <c r="C9168" s="254">
        <v>93.398270871106135</v>
      </c>
    </row>
    <row r="9169" spans="2:3" x14ac:dyDescent="0.25">
      <c r="B9169" s="255">
        <v>9106</v>
      </c>
      <c r="C9169" s="254">
        <v>153.61082353541298</v>
      </c>
    </row>
    <row r="9170" spans="2:3" x14ac:dyDescent="0.25">
      <c r="B9170" s="255">
        <v>9107</v>
      </c>
      <c r="C9170" s="254">
        <v>133.38203145020205</v>
      </c>
    </row>
    <row r="9171" spans="2:3" x14ac:dyDescent="0.25">
      <c r="B9171" s="255">
        <v>9108</v>
      </c>
      <c r="C9171" s="254">
        <v>150.46099063346625</v>
      </c>
    </row>
    <row r="9172" spans="2:3" x14ac:dyDescent="0.25">
      <c r="B9172" s="255">
        <v>9109</v>
      </c>
      <c r="C9172" s="254">
        <v>137.92481982646316</v>
      </c>
    </row>
    <row r="9173" spans="2:3" x14ac:dyDescent="0.25">
      <c r="B9173" s="255">
        <v>9110</v>
      </c>
      <c r="C9173" s="254">
        <v>130.63573036374882</v>
      </c>
    </row>
    <row r="9174" spans="2:3" x14ac:dyDescent="0.25">
      <c r="B9174" s="255">
        <v>9111</v>
      </c>
      <c r="C9174" s="254">
        <v>125.17489031017956</v>
      </c>
    </row>
    <row r="9175" spans="2:3" x14ac:dyDescent="0.25">
      <c r="B9175" s="255">
        <v>9112</v>
      </c>
      <c r="C9175" s="254">
        <v>128.03638395753009</v>
      </c>
    </row>
    <row r="9176" spans="2:3" x14ac:dyDescent="0.25">
      <c r="B9176" s="255">
        <v>9113</v>
      </c>
      <c r="C9176" s="254">
        <v>131.1164849296282</v>
      </c>
    </row>
    <row r="9177" spans="2:3" x14ac:dyDescent="0.25">
      <c r="B9177" s="255">
        <v>9114</v>
      </c>
      <c r="C9177" s="254">
        <v>108.25476145012036</v>
      </c>
    </row>
    <row r="9178" spans="2:3" x14ac:dyDescent="0.25">
      <c r="B9178" s="255">
        <v>9115</v>
      </c>
      <c r="C9178" s="254">
        <v>97.833880310022366</v>
      </c>
    </row>
    <row r="9179" spans="2:3" x14ac:dyDescent="0.25">
      <c r="B9179" s="255">
        <v>9116</v>
      </c>
      <c r="C9179" s="254">
        <v>87.482669975213128</v>
      </c>
    </row>
    <row r="9180" spans="2:3" x14ac:dyDescent="0.25">
      <c r="B9180" s="255">
        <v>9117</v>
      </c>
      <c r="C9180" s="254">
        <v>117.19905022857685</v>
      </c>
    </row>
    <row r="9181" spans="2:3" x14ac:dyDescent="0.25">
      <c r="B9181" s="255">
        <v>9118</v>
      </c>
      <c r="C9181" s="254">
        <v>120.21196559170151</v>
      </c>
    </row>
    <row r="9182" spans="2:3" x14ac:dyDescent="0.25">
      <c r="B9182" s="255">
        <v>9119</v>
      </c>
      <c r="C9182" s="254">
        <v>122.44316703734688</v>
      </c>
    </row>
    <row r="9183" spans="2:3" x14ac:dyDescent="0.25">
      <c r="B9183" s="255">
        <v>9120</v>
      </c>
      <c r="C9183" s="254">
        <v>82.643956599732448</v>
      </c>
    </row>
    <row r="9184" spans="2:3" x14ac:dyDescent="0.25">
      <c r="B9184" s="255">
        <v>9121</v>
      </c>
      <c r="C9184" s="254">
        <v>137.6571540841914</v>
      </c>
    </row>
    <row r="9185" spans="2:3" x14ac:dyDescent="0.25">
      <c r="B9185" s="255">
        <v>9122</v>
      </c>
      <c r="C9185" s="254">
        <v>115.6990307297751</v>
      </c>
    </row>
    <row r="9186" spans="2:3" x14ac:dyDescent="0.25">
      <c r="B9186" s="255">
        <v>9123</v>
      </c>
      <c r="C9186" s="254">
        <v>149.60241565945933</v>
      </c>
    </row>
    <row r="9187" spans="2:3" x14ac:dyDescent="0.25">
      <c r="B9187" s="255">
        <v>9124</v>
      </c>
      <c r="C9187" s="254">
        <v>132.66702849250555</v>
      </c>
    </row>
    <row r="9188" spans="2:3" x14ac:dyDescent="0.25">
      <c r="B9188" s="255">
        <v>9125</v>
      </c>
      <c r="C9188" s="254">
        <v>89.430097918233542</v>
      </c>
    </row>
    <row r="9189" spans="2:3" x14ac:dyDescent="0.25">
      <c r="B9189" s="255">
        <v>9126</v>
      </c>
      <c r="C9189" s="254">
        <v>106.9919015776437</v>
      </c>
    </row>
    <row r="9190" spans="2:3" x14ac:dyDescent="0.25">
      <c r="B9190" s="255">
        <v>9127</v>
      </c>
      <c r="C9190" s="254">
        <v>97.283338909467972</v>
      </c>
    </row>
    <row r="9191" spans="2:3" x14ac:dyDescent="0.25">
      <c r="B9191" s="255">
        <v>9128</v>
      </c>
      <c r="C9191" s="254">
        <v>97.584996921930099</v>
      </c>
    </row>
    <row r="9192" spans="2:3" x14ac:dyDescent="0.25">
      <c r="B9192" s="255">
        <v>9129</v>
      </c>
      <c r="C9192" s="254">
        <v>159.11005580295904</v>
      </c>
    </row>
    <row r="9193" spans="2:3" x14ac:dyDescent="0.25">
      <c r="B9193" s="255">
        <v>9130</v>
      </c>
      <c r="C9193" s="254">
        <v>146.36460275503092</v>
      </c>
    </row>
    <row r="9194" spans="2:3" x14ac:dyDescent="0.25">
      <c r="B9194" s="255">
        <v>9131</v>
      </c>
      <c r="C9194" s="254">
        <v>130.05686104856582</v>
      </c>
    </row>
    <row r="9195" spans="2:3" x14ac:dyDescent="0.25">
      <c r="B9195" s="255">
        <v>9132</v>
      </c>
      <c r="C9195" s="254">
        <v>124.61479976357063</v>
      </c>
    </row>
    <row r="9196" spans="2:3" x14ac:dyDescent="0.25">
      <c r="B9196" s="255">
        <v>9133</v>
      </c>
      <c r="C9196" s="254">
        <v>166.59664217372628</v>
      </c>
    </row>
    <row r="9197" spans="2:3" x14ac:dyDescent="0.25">
      <c r="B9197" s="255">
        <v>9134</v>
      </c>
      <c r="C9197" s="254">
        <v>95.721130771696224</v>
      </c>
    </row>
    <row r="9198" spans="2:3" x14ac:dyDescent="0.25">
      <c r="B9198" s="255">
        <v>9135</v>
      </c>
      <c r="C9198" s="254">
        <v>161.57779775668249</v>
      </c>
    </row>
    <row r="9199" spans="2:3" x14ac:dyDescent="0.25">
      <c r="B9199" s="255">
        <v>9136</v>
      </c>
      <c r="C9199" s="254">
        <v>168.4997438985782</v>
      </c>
    </row>
    <row r="9200" spans="2:3" x14ac:dyDescent="0.25">
      <c r="B9200" s="255">
        <v>9137</v>
      </c>
      <c r="C9200" s="254">
        <v>77.544861251927387</v>
      </c>
    </row>
    <row r="9201" spans="2:3" x14ac:dyDescent="0.25">
      <c r="B9201" s="255">
        <v>9138</v>
      </c>
      <c r="C9201" s="254">
        <v>138.47416424085242</v>
      </c>
    </row>
    <row r="9202" spans="2:3" x14ac:dyDescent="0.25">
      <c r="B9202" s="255">
        <v>9139</v>
      </c>
      <c r="C9202" s="254">
        <v>88.057859145358265</v>
      </c>
    </row>
    <row r="9203" spans="2:3" x14ac:dyDescent="0.25">
      <c r="B9203" s="255">
        <v>9140</v>
      </c>
      <c r="C9203" s="254">
        <v>103.8459740831414</v>
      </c>
    </row>
    <row r="9204" spans="2:3" x14ac:dyDescent="0.25">
      <c r="B9204" s="255">
        <v>9141</v>
      </c>
      <c r="C9204" s="254">
        <v>102.11909420000525</v>
      </c>
    </row>
    <row r="9205" spans="2:3" x14ac:dyDescent="0.25">
      <c r="B9205" s="255">
        <v>9142</v>
      </c>
      <c r="C9205" s="254">
        <v>115.47196149032557</v>
      </c>
    </row>
    <row r="9206" spans="2:3" x14ac:dyDescent="0.25">
      <c r="B9206" s="255">
        <v>9143</v>
      </c>
      <c r="C9206" s="254">
        <v>97.045180539916231</v>
      </c>
    </row>
    <row r="9207" spans="2:3" x14ac:dyDescent="0.25">
      <c r="B9207" s="255">
        <v>9144</v>
      </c>
      <c r="C9207" s="254">
        <v>121.07726551137019</v>
      </c>
    </row>
    <row r="9208" spans="2:3" x14ac:dyDescent="0.25">
      <c r="B9208" s="255">
        <v>9145</v>
      </c>
      <c r="C9208" s="254">
        <v>120.38668890299272</v>
      </c>
    </row>
    <row r="9209" spans="2:3" x14ac:dyDescent="0.25">
      <c r="B9209" s="255">
        <v>9146</v>
      </c>
      <c r="C9209" s="254">
        <v>141.97316606888157</v>
      </c>
    </row>
    <row r="9210" spans="2:3" x14ac:dyDescent="0.25">
      <c r="B9210" s="255">
        <v>9147</v>
      </c>
      <c r="C9210" s="254">
        <v>159.43625552263404</v>
      </c>
    </row>
    <row r="9211" spans="2:3" x14ac:dyDescent="0.25">
      <c r="B9211" s="255">
        <v>9148</v>
      </c>
      <c r="C9211" s="254">
        <v>119.2950972160351</v>
      </c>
    </row>
    <row r="9212" spans="2:3" x14ac:dyDescent="0.25">
      <c r="B9212" s="255">
        <v>9149</v>
      </c>
      <c r="C9212" s="254">
        <v>150.1838502543541</v>
      </c>
    </row>
    <row r="9213" spans="2:3" x14ac:dyDescent="0.25">
      <c r="B9213" s="255">
        <v>9150</v>
      </c>
      <c r="C9213" s="254">
        <v>85.532530503636195</v>
      </c>
    </row>
    <row r="9214" spans="2:3" x14ac:dyDescent="0.25">
      <c r="B9214" s="255">
        <v>9151</v>
      </c>
      <c r="C9214" s="254">
        <v>142.37899918467389</v>
      </c>
    </row>
    <row r="9215" spans="2:3" x14ac:dyDescent="0.25">
      <c r="B9215" s="255">
        <v>9152</v>
      </c>
      <c r="C9215" s="254">
        <v>103.64596473020143</v>
      </c>
    </row>
    <row r="9216" spans="2:3" x14ac:dyDescent="0.25">
      <c r="B9216" s="255">
        <v>9153</v>
      </c>
      <c r="C9216" s="254">
        <v>113.40977732267639</v>
      </c>
    </row>
    <row r="9217" spans="2:3" x14ac:dyDescent="0.25">
      <c r="B9217" s="255">
        <v>9154</v>
      </c>
      <c r="C9217" s="254">
        <v>91.468531115188114</v>
      </c>
    </row>
    <row r="9218" spans="2:3" x14ac:dyDescent="0.25">
      <c r="B9218" s="255">
        <v>9155</v>
      </c>
      <c r="C9218" s="254">
        <v>139.40373848968613</v>
      </c>
    </row>
    <row r="9219" spans="2:3" x14ac:dyDescent="0.25">
      <c r="B9219" s="255">
        <v>9156</v>
      </c>
      <c r="C9219" s="254">
        <v>123.9831014461801</v>
      </c>
    </row>
    <row r="9220" spans="2:3" x14ac:dyDescent="0.25">
      <c r="B9220" s="255">
        <v>9157</v>
      </c>
      <c r="C9220" s="254">
        <v>162.05200359715604</v>
      </c>
    </row>
    <row r="9221" spans="2:3" x14ac:dyDescent="0.25">
      <c r="B9221" s="255">
        <v>9158</v>
      </c>
      <c r="C9221" s="254">
        <v>117.96708592260778</v>
      </c>
    </row>
    <row r="9222" spans="2:3" x14ac:dyDescent="0.25">
      <c r="B9222" s="255">
        <v>9159</v>
      </c>
      <c r="C9222" s="254">
        <v>154.45226546120006</v>
      </c>
    </row>
    <row r="9223" spans="2:3" x14ac:dyDescent="0.25">
      <c r="B9223" s="255">
        <v>9160</v>
      </c>
      <c r="C9223" s="254">
        <v>122.73176339850727</v>
      </c>
    </row>
    <row r="9224" spans="2:3" x14ac:dyDescent="0.25">
      <c r="B9224" s="255">
        <v>9161</v>
      </c>
      <c r="C9224" s="254">
        <v>164.39661641451062</v>
      </c>
    </row>
    <row r="9225" spans="2:3" x14ac:dyDescent="0.25">
      <c r="B9225" s="255">
        <v>9162</v>
      </c>
      <c r="C9225" s="254">
        <v>116.05538735574871</v>
      </c>
    </row>
    <row r="9226" spans="2:3" x14ac:dyDescent="0.25">
      <c r="B9226" s="255">
        <v>9163</v>
      </c>
      <c r="C9226" s="254">
        <v>119.2677766149299</v>
      </c>
    </row>
    <row r="9227" spans="2:3" x14ac:dyDescent="0.25">
      <c r="B9227" s="255">
        <v>9164</v>
      </c>
      <c r="C9227" s="254">
        <v>131.83514158431049</v>
      </c>
    </row>
    <row r="9228" spans="2:3" x14ac:dyDescent="0.25">
      <c r="B9228" s="255">
        <v>9165</v>
      </c>
      <c r="C9228" s="254">
        <v>93.586497642648936</v>
      </c>
    </row>
    <row r="9229" spans="2:3" x14ac:dyDescent="0.25">
      <c r="B9229" s="255">
        <v>9166</v>
      </c>
      <c r="C9229" s="254">
        <v>129.47955672596177</v>
      </c>
    </row>
    <row r="9230" spans="2:3" x14ac:dyDescent="0.25">
      <c r="B9230" s="255">
        <v>9167</v>
      </c>
      <c r="C9230" s="254">
        <v>121.34775511041677</v>
      </c>
    </row>
    <row r="9231" spans="2:3" x14ac:dyDescent="0.25">
      <c r="B9231" s="255">
        <v>9168</v>
      </c>
      <c r="C9231" s="254">
        <v>111.74784354100906</v>
      </c>
    </row>
    <row r="9232" spans="2:3" x14ac:dyDescent="0.25">
      <c r="B9232" s="255">
        <v>9169</v>
      </c>
      <c r="C9232" s="254">
        <v>100.62654253246627</v>
      </c>
    </row>
    <row r="9233" spans="2:3" x14ac:dyDescent="0.25">
      <c r="B9233" s="255">
        <v>9170</v>
      </c>
      <c r="C9233" s="254">
        <v>95.872955785291708</v>
      </c>
    </row>
    <row r="9234" spans="2:3" x14ac:dyDescent="0.25">
      <c r="B9234" s="255">
        <v>9171</v>
      </c>
      <c r="C9234" s="254">
        <v>150.09034163551161</v>
      </c>
    </row>
    <row r="9235" spans="2:3" x14ac:dyDescent="0.25">
      <c r="B9235" s="255">
        <v>9172</v>
      </c>
      <c r="C9235" s="254">
        <v>130.52464338757329</v>
      </c>
    </row>
    <row r="9236" spans="2:3" x14ac:dyDescent="0.25">
      <c r="B9236" s="255">
        <v>9173</v>
      </c>
      <c r="C9236" s="254">
        <v>101.37423696857631</v>
      </c>
    </row>
    <row r="9237" spans="2:3" x14ac:dyDescent="0.25">
      <c r="B9237" s="255">
        <v>9174</v>
      </c>
      <c r="C9237" s="254">
        <v>85.287023937659171</v>
      </c>
    </row>
    <row r="9238" spans="2:3" x14ac:dyDescent="0.25">
      <c r="B9238" s="255">
        <v>9175</v>
      </c>
      <c r="C9238" s="254">
        <v>114.35487348756298</v>
      </c>
    </row>
    <row r="9239" spans="2:3" x14ac:dyDescent="0.25">
      <c r="B9239" s="255">
        <v>9176</v>
      </c>
      <c r="C9239" s="254">
        <v>102.17735533209566</v>
      </c>
    </row>
    <row r="9240" spans="2:3" x14ac:dyDescent="0.25">
      <c r="B9240" s="255">
        <v>9177</v>
      </c>
      <c r="C9240" s="254">
        <v>120.42252285608126</v>
      </c>
    </row>
    <row r="9241" spans="2:3" x14ac:dyDescent="0.25">
      <c r="B9241" s="255">
        <v>9178</v>
      </c>
      <c r="C9241" s="254">
        <v>112.53981739389805</v>
      </c>
    </row>
    <row r="9242" spans="2:3" x14ac:dyDescent="0.25">
      <c r="B9242" s="255">
        <v>9179</v>
      </c>
      <c r="C9242" s="254">
        <v>99.171281485161472</v>
      </c>
    </row>
    <row r="9243" spans="2:3" x14ac:dyDescent="0.25">
      <c r="B9243" s="255">
        <v>9180</v>
      </c>
      <c r="C9243" s="254">
        <v>105.1896356822696</v>
      </c>
    </row>
    <row r="9244" spans="2:3" x14ac:dyDescent="0.25">
      <c r="B9244" s="255">
        <v>9181</v>
      </c>
      <c r="C9244" s="254">
        <v>123.24749794775975</v>
      </c>
    </row>
    <row r="9245" spans="2:3" x14ac:dyDescent="0.25">
      <c r="B9245" s="255">
        <v>9182</v>
      </c>
      <c r="C9245" s="254">
        <v>105.79333489074429</v>
      </c>
    </row>
    <row r="9246" spans="2:3" x14ac:dyDescent="0.25">
      <c r="B9246" s="255">
        <v>9183</v>
      </c>
      <c r="C9246" s="254">
        <v>126.85320309740599</v>
      </c>
    </row>
    <row r="9247" spans="2:3" x14ac:dyDescent="0.25">
      <c r="B9247" s="255">
        <v>9184</v>
      </c>
      <c r="C9247" s="254">
        <v>131.93230379685986</v>
      </c>
    </row>
    <row r="9248" spans="2:3" x14ac:dyDescent="0.25">
      <c r="B9248" s="255">
        <v>9185</v>
      </c>
      <c r="C9248" s="254">
        <v>121.64462670938222</v>
      </c>
    </row>
    <row r="9249" spans="2:3" x14ac:dyDescent="0.25">
      <c r="B9249" s="255">
        <v>9186</v>
      </c>
      <c r="C9249" s="254">
        <v>151.41227535330745</v>
      </c>
    </row>
    <row r="9250" spans="2:3" x14ac:dyDescent="0.25">
      <c r="B9250" s="255">
        <v>9187</v>
      </c>
      <c r="C9250" s="254">
        <v>130.83250895685993</v>
      </c>
    </row>
    <row r="9251" spans="2:3" x14ac:dyDescent="0.25">
      <c r="B9251" s="255">
        <v>9188</v>
      </c>
      <c r="C9251" s="254">
        <v>84.407503844520591</v>
      </c>
    </row>
    <row r="9252" spans="2:3" x14ac:dyDescent="0.25">
      <c r="B9252" s="255">
        <v>9189</v>
      </c>
      <c r="C9252" s="254">
        <v>127.34153761069344</v>
      </c>
    </row>
    <row r="9253" spans="2:3" x14ac:dyDescent="0.25">
      <c r="B9253" s="255">
        <v>9190</v>
      </c>
      <c r="C9253" s="254">
        <v>160.25924229318261</v>
      </c>
    </row>
    <row r="9254" spans="2:3" x14ac:dyDescent="0.25">
      <c r="B9254" s="255">
        <v>9191</v>
      </c>
      <c r="C9254" s="254">
        <v>136.80673905314779</v>
      </c>
    </row>
    <row r="9255" spans="2:3" x14ac:dyDescent="0.25">
      <c r="B9255" s="255">
        <v>9192</v>
      </c>
      <c r="C9255" s="254">
        <v>138.49187816417918</v>
      </c>
    </row>
    <row r="9256" spans="2:3" x14ac:dyDescent="0.25">
      <c r="B9256" s="255">
        <v>9193</v>
      </c>
      <c r="C9256" s="254">
        <v>120.4426503354774</v>
      </c>
    </row>
    <row r="9257" spans="2:3" x14ac:dyDescent="0.25">
      <c r="B9257" s="255">
        <v>9194</v>
      </c>
      <c r="C9257" s="254">
        <v>115.35977360361173</v>
      </c>
    </row>
    <row r="9258" spans="2:3" x14ac:dyDescent="0.25">
      <c r="B9258" s="255">
        <v>9195</v>
      </c>
      <c r="C9258" s="254">
        <v>99.504227835432218</v>
      </c>
    </row>
    <row r="9259" spans="2:3" x14ac:dyDescent="0.25">
      <c r="B9259" s="255">
        <v>9196</v>
      </c>
      <c r="C9259" s="254">
        <v>96.439419927659031</v>
      </c>
    </row>
    <row r="9260" spans="2:3" x14ac:dyDescent="0.25">
      <c r="B9260" s="255">
        <v>9197</v>
      </c>
      <c r="C9260" s="254">
        <v>84.870226704031893</v>
      </c>
    </row>
    <row r="9261" spans="2:3" x14ac:dyDescent="0.25">
      <c r="B9261" s="255">
        <v>9198</v>
      </c>
      <c r="C9261" s="254">
        <v>121.3974210104244</v>
      </c>
    </row>
    <row r="9262" spans="2:3" x14ac:dyDescent="0.25">
      <c r="B9262" s="255">
        <v>9199</v>
      </c>
      <c r="C9262" s="254">
        <v>141.92482168072655</v>
      </c>
    </row>
    <row r="9263" spans="2:3" x14ac:dyDescent="0.25">
      <c r="B9263" s="255">
        <v>9200</v>
      </c>
      <c r="C9263" s="254">
        <v>72.961215452631905</v>
      </c>
    </row>
    <row r="9264" spans="2:3" x14ac:dyDescent="0.25">
      <c r="B9264" s="255">
        <v>9201</v>
      </c>
      <c r="C9264" s="254">
        <v>164.31503995763802</v>
      </c>
    </row>
    <row r="9265" spans="2:3" x14ac:dyDescent="0.25">
      <c r="B9265" s="255">
        <v>9202</v>
      </c>
      <c r="C9265" s="254">
        <v>147.18674096473839</v>
      </c>
    </row>
    <row r="9266" spans="2:3" x14ac:dyDescent="0.25">
      <c r="B9266" s="255">
        <v>9203</v>
      </c>
      <c r="C9266" s="254">
        <v>141.7128709644854</v>
      </c>
    </row>
    <row r="9267" spans="2:3" x14ac:dyDescent="0.25">
      <c r="B9267" s="255">
        <v>9204</v>
      </c>
      <c r="C9267" s="254">
        <v>130.70176329563304</v>
      </c>
    </row>
    <row r="9268" spans="2:3" x14ac:dyDescent="0.25">
      <c r="B9268" s="255">
        <v>9205</v>
      </c>
      <c r="C9268" s="254">
        <v>123.02532722693938</v>
      </c>
    </row>
    <row r="9269" spans="2:3" x14ac:dyDescent="0.25">
      <c r="B9269" s="255">
        <v>9206</v>
      </c>
      <c r="C9269" s="254">
        <v>145.79224005800361</v>
      </c>
    </row>
    <row r="9270" spans="2:3" x14ac:dyDescent="0.25">
      <c r="B9270" s="255">
        <v>9207</v>
      </c>
      <c r="C9270" s="254">
        <v>67.308959733836659</v>
      </c>
    </row>
    <row r="9271" spans="2:3" x14ac:dyDescent="0.25">
      <c r="B9271" s="255">
        <v>9208</v>
      </c>
      <c r="C9271" s="254">
        <v>100.50874427277685</v>
      </c>
    </row>
    <row r="9272" spans="2:3" x14ac:dyDescent="0.25">
      <c r="B9272" s="255">
        <v>9209</v>
      </c>
      <c r="C9272" s="254">
        <v>118.60623982340697</v>
      </c>
    </row>
    <row r="9273" spans="2:3" x14ac:dyDescent="0.25">
      <c r="B9273" s="255">
        <v>9210</v>
      </c>
      <c r="C9273" s="254">
        <v>134.01608870640109</v>
      </c>
    </row>
    <row r="9274" spans="2:3" x14ac:dyDescent="0.25">
      <c r="B9274" s="255">
        <v>9211</v>
      </c>
      <c r="C9274" s="254">
        <v>130.60135403792395</v>
      </c>
    </row>
    <row r="9275" spans="2:3" x14ac:dyDescent="0.25">
      <c r="B9275" s="255">
        <v>9212</v>
      </c>
      <c r="C9275" s="254">
        <v>126.53694643429085</v>
      </c>
    </row>
    <row r="9276" spans="2:3" x14ac:dyDescent="0.25">
      <c r="B9276" s="255">
        <v>9213</v>
      </c>
      <c r="C9276" s="254">
        <v>96.735013398110922</v>
      </c>
    </row>
    <row r="9277" spans="2:3" x14ac:dyDescent="0.25">
      <c r="B9277" s="255">
        <v>9214</v>
      </c>
      <c r="C9277" s="254">
        <v>139.19795585298286</v>
      </c>
    </row>
    <row r="9278" spans="2:3" x14ac:dyDescent="0.25">
      <c r="B9278" s="255">
        <v>9215</v>
      </c>
      <c r="C9278" s="254">
        <v>120.06901228841772</v>
      </c>
    </row>
    <row r="9279" spans="2:3" x14ac:dyDescent="0.25">
      <c r="B9279" s="255">
        <v>9216</v>
      </c>
      <c r="C9279" s="254">
        <v>90.747208691953801</v>
      </c>
    </row>
    <row r="9280" spans="2:3" x14ac:dyDescent="0.25">
      <c r="B9280" s="255">
        <v>9217</v>
      </c>
      <c r="C9280" s="254">
        <v>114.80858751190264</v>
      </c>
    </row>
    <row r="9281" spans="2:3" x14ac:dyDescent="0.25">
      <c r="B9281" s="255">
        <v>9218</v>
      </c>
      <c r="C9281" s="254">
        <v>133.35100596235864</v>
      </c>
    </row>
    <row r="9282" spans="2:3" x14ac:dyDescent="0.25">
      <c r="B9282" s="255">
        <v>9219</v>
      </c>
      <c r="C9282" s="254">
        <v>117.10850326495664</v>
      </c>
    </row>
    <row r="9283" spans="2:3" x14ac:dyDescent="0.25">
      <c r="B9283" s="255">
        <v>9220</v>
      </c>
      <c r="C9283" s="254">
        <v>129.79578596966272</v>
      </c>
    </row>
    <row r="9284" spans="2:3" x14ac:dyDescent="0.25">
      <c r="B9284" s="255">
        <v>9221</v>
      </c>
      <c r="C9284" s="254">
        <v>125.79171125919277</v>
      </c>
    </row>
    <row r="9285" spans="2:3" x14ac:dyDescent="0.25">
      <c r="B9285" s="255">
        <v>9222</v>
      </c>
      <c r="C9285" s="254">
        <v>41.761175678918391</v>
      </c>
    </row>
    <row r="9286" spans="2:3" x14ac:dyDescent="0.25">
      <c r="B9286" s="255">
        <v>9223</v>
      </c>
      <c r="C9286" s="254">
        <v>80.11931653047435</v>
      </c>
    </row>
    <row r="9287" spans="2:3" x14ac:dyDescent="0.25">
      <c r="B9287" s="255">
        <v>9224</v>
      </c>
      <c r="C9287" s="254">
        <v>115.87923856526521</v>
      </c>
    </row>
    <row r="9288" spans="2:3" x14ac:dyDescent="0.25">
      <c r="B9288" s="255">
        <v>9225</v>
      </c>
      <c r="C9288" s="254">
        <v>124.35604198477131</v>
      </c>
    </row>
    <row r="9289" spans="2:3" x14ac:dyDescent="0.25">
      <c r="B9289" s="255">
        <v>9226</v>
      </c>
      <c r="C9289" s="254">
        <v>113.28033318503687</v>
      </c>
    </row>
    <row r="9290" spans="2:3" x14ac:dyDescent="0.25">
      <c r="B9290" s="255">
        <v>9227</v>
      </c>
      <c r="C9290" s="254">
        <v>126.96900319139834</v>
      </c>
    </row>
    <row r="9291" spans="2:3" x14ac:dyDescent="0.25">
      <c r="B9291" s="255">
        <v>9228</v>
      </c>
      <c r="C9291" s="254">
        <v>105.22251006429988</v>
      </c>
    </row>
    <row r="9292" spans="2:3" x14ac:dyDescent="0.25">
      <c r="B9292" s="255">
        <v>9229</v>
      </c>
      <c r="C9292" s="254">
        <v>87.65823023216484</v>
      </c>
    </row>
    <row r="9293" spans="2:3" x14ac:dyDescent="0.25">
      <c r="B9293" s="255">
        <v>9230</v>
      </c>
      <c r="C9293" s="254">
        <v>115.25882237119784</v>
      </c>
    </row>
    <row r="9294" spans="2:3" x14ac:dyDescent="0.25">
      <c r="B9294" s="255">
        <v>9231</v>
      </c>
      <c r="C9294" s="254">
        <v>113.33946632081974</v>
      </c>
    </row>
    <row r="9295" spans="2:3" x14ac:dyDescent="0.25">
      <c r="B9295" s="255">
        <v>9232</v>
      </c>
      <c r="C9295" s="254">
        <v>119.62768492650096</v>
      </c>
    </row>
    <row r="9296" spans="2:3" x14ac:dyDescent="0.25">
      <c r="B9296" s="255">
        <v>9233</v>
      </c>
      <c r="C9296" s="254">
        <v>126.31387525337895</v>
      </c>
    </row>
    <row r="9297" spans="2:3" x14ac:dyDescent="0.25">
      <c r="B9297" s="255">
        <v>9234</v>
      </c>
      <c r="C9297" s="254">
        <v>132.89201371350265</v>
      </c>
    </row>
    <row r="9298" spans="2:3" x14ac:dyDescent="0.25">
      <c r="B9298" s="255">
        <v>9235</v>
      </c>
      <c r="C9298" s="254">
        <v>135.4709978993659</v>
      </c>
    </row>
    <row r="9299" spans="2:3" x14ac:dyDescent="0.25">
      <c r="B9299" s="255">
        <v>9236</v>
      </c>
      <c r="C9299" s="254">
        <v>113.26181574383634</v>
      </c>
    </row>
    <row r="9300" spans="2:3" x14ac:dyDescent="0.25">
      <c r="B9300" s="255">
        <v>9237</v>
      </c>
      <c r="C9300" s="254">
        <v>164.95371982275157</v>
      </c>
    </row>
    <row r="9301" spans="2:3" x14ac:dyDescent="0.25">
      <c r="B9301" s="255">
        <v>9238</v>
      </c>
      <c r="C9301" s="254">
        <v>138.05694860939144</v>
      </c>
    </row>
    <row r="9302" spans="2:3" x14ac:dyDescent="0.25">
      <c r="B9302" s="255">
        <v>9239</v>
      </c>
      <c r="C9302" s="254">
        <v>107.30087973072746</v>
      </c>
    </row>
    <row r="9303" spans="2:3" x14ac:dyDescent="0.25">
      <c r="B9303" s="255">
        <v>9240</v>
      </c>
      <c r="C9303" s="254">
        <v>139.23858461760003</v>
      </c>
    </row>
    <row r="9304" spans="2:3" x14ac:dyDescent="0.25">
      <c r="B9304" s="255">
        <v>9241</v>
      </c>
      <c r="C9304" s="254">
        <v>93.092191106268118</v>
      </c>
    </row>
    <row r="9305" spans="2:3" x14ac:dyDescent="0.25">
      <c r="B9305" s="255">
        <v>9242</v>
      </c>
      <c r="C9305" s="254">
        <v>134.23566299795715</v>
      </c>
    </row>
    <row r="9306" spans="2:3" x14ac:dyDescent="0.25">
      <c r="B9306" s="255">
        <v>9243</v>
      </c>
      <c r="C9306" s="254">
        <v>127.32569610045297</v>
      </c>
    </row>
    <row r="9307" spans="2:3" x14ac:dyDescent="0.25">
      <c r="B9307" s="255">
        <v>9244</v>
      </c>
      <c r="C9307" s="254">
        <v>119.86283394114169</v>
      </c>
    </row>
    <row r="9308" spans="2:3" x14ac:dyDescent="0.25">
      <c r="B9308" s="255">
        <v>9245</v>
      </c>
      <c r="C9308" s="254">
        <v>105.64076177451804</v>
      </c>
    </row>
    <row r="9309" spans="2:3" x14ac:dyDescent="0.25">
      <c r="B9309" s="255">
        <v>9246</v>
      </c>
      <c r="C9309" s="254">
        <v>131.01305551034741</v>
      </c>
    </row>
    <row r="9310" spans="2:3" x14ac:dyDescent="0.25">
      <c r="B9310" s="255">
        <v>9247</v>
      </c>
      <c r="C9310" s="254">
        <v>86.721986063310666</v>
      </c>
    </row>
    <row r="9311" spans="2:3" x14ac:dyDescent="0.25">
      <c r="B9311" s="255">
        <v>9248</v>
      </c>
      <c r="C9311" s="254">
        <v>147.4260990282738</v>
      </c>
    </row>
    <row r="9312" spans="2:3" x14ac:dyDescent="0.25">
      <c r="B9312" s="255">
        <v>9249</v>
      </c>
      <c r="C9312" s="254">
        <v>116.76710322128106</v>
      </c>
    </row>
    <row r="9313" spans="2:3" x14ac:dyDescent="0.25">
      <c r="B9313" s="255">
        <v>9250</v>
      </c>
      <c r="C9313" s="254">
        <v>155.05329558558876</v>
      </c>
    </row>
    <row r="9314" spans="2:3" x14ac:dyDescent="0.25">
      <c r="B9314" s="255">
        <v>9251</v>
      </c>
      <c r="C9314" s="254">
        <v>113.38761290373846</v>
      </c>
    </row>
    <row r="9315" spans="2:3" x14ac:dyDescent="0.25">
      <c r="B9315" s="255">
        <v>9252</v>
      </c>
      <c r="C9315" s="254">
        <v>108.43154305213119</v>
      </c>
    </row>
    <row r="9316" spans="2:3" x14ac:dyDescent="0.25">
      <c r="B9316" s="255">
        <v>9253</v>
      </c>
      <c r="C9316" s="254">
        <v>122.71409528868396</v>
      </c>
    </row>
    <row r="9317" spans="2:3" x14ac:dyDescent="0.25">
      <c r="B9317" s="255">
        <v>9254</v>
      </c>
      <c r="C9317" s="254">
        <v>108.56234451950012</v>
      </c>
    </row>
    <row r="9318" spans="2:3" x14ac:dyDescent="0.25">
      <c r="B9318" s="255">
        <v>9255</v>
      </c>
      <c r="C9318" s="254">
        <v>108.38917529181774</v>
      </c>
    </row>
    <row r="9319" spans="2:3" x14ac:dyDescent="0.25">
      <c r="B9319" s="255">
        <v>9256</v>
      </c>
      <c r="C9319" s="254">
        <v>131.78162297038435</v>
      </c>
    </row>
    <row r="9320" spans="2:3" x14ac:dyDescent="0.25">
      <c r="B9320" s="255">
        <v>9257</v>
      </c>
      <c r="C9320" s="254">
        <v>105.61620424878723</v>
      </c>
    </row>
    <row r="9321" spans="2:3" x14ac:dyDescent="0.25">
      <c r="B9321" s="255">
        <v>9258</v>
      </c>
      <c r="C9321" s="254">
        <v>129.4910878884838</v>
      </c>
    </row>
    <row r="9322" spans="2:3" x14ac:dyDescent="0.25">
      <c r="B9322" s="255">
        <v>9259</v>
      </c>
      <c r="C9322" s="254">
        <v>128.77058687693577</v>
      </c>
    </row>
    <row r="9323" spans="2:3" x14ac:dyDescent="0.25">
      <c r="B9323" s="255">
        <v>9260</v>
      </c>
      <c r="C9323" s="254">
        <v>84.830483545594731</v>
      </c>
    </row>
    <row r="9324" spans="2:3" x14ac:dyDescent="0.25">
      <c r="B9324" s="255">
        <v>9261</v>
      </c>
      <c r="C9324" s="254">
        <v>125.17618069530684</v>
      </c>
    </row>
    <row r="9325" spans="2:3" x14ac:dyDescent="0.25">
      <c r="B9325" s="255">
        <v>9262</v>
      </c>
      <c r="C9325" s="254">
        <v>126.01548731477898</v>
      </c>
    </row>
    <row r="9326" spans="2:3" x14ac:dyDescent="0.25">
      <c r="B9326" s="255">
        <v>9263</v>
      </c>
      <c r="C9326" s="254">
        <v>68.396676604709711</v>
      </c>
    </row>
    <row r="9327" spans="2:3" x14ac:dyDescent="0.25">
      <c r="B9327" s="255">
        <v>9264</v>
      </c>
      <c r="C9327" s="254">
        <v>94.108541775366632</v>
      </c>
    </row>
    <row r="9328" spans="2:3" x14ac:dyDescent="0.25">
      <c r="B9328" s="255">
        <v>9265</v>
      </c>
      <c r="C9328" s="254">
        <v>88.780195292432822</v>
      </c>
    </row>
    <row r="9329" spans="2:3" x14ac:dyDescent="0.25">
      <c r="B9329" s="255">
        <v>9266</v>
      </c>
      <c r="C9329" s="254">
        <v>164.80662943219474</v>
      </c>
    </row>
    <row r="9330" spans="2:3" x14ac:dyDescent="0.25">
      <c r="B9330" s="255">
        <v>9267</v>
      </c>
      <c r="C9330" s="254">
        <v>114.59732895770226</v>
      </c>
    </row>
    <row r="9331" spans="2:3" x14ac:dyDescent="0.25">
      <c r="B9331" s="255">
        <v>9268</v>
      </c>
      <c r="C9331" s="254">
        <v>141.30363328700065</v>
      </c>
    </row>
    <row r="9332" spans="2:3" x14ac:dyDescent="0.25">
      <c r="B9332" s="255">
        <v>9269</v>
      </c>
      <c r="C9332" s="254">
        <v>132.06739488679585</v>
      </c>
    </row>
    <row r="9333" spans="2:3" x14ac:dyDescent="0.25">
      <c r="B9333" s="255">
        <v>9270</v>
      </c>
      <c r="C9333" s="254">
        <v>172.49588754204171</v>
      </c>
    </row>
    <row r="9334" spans="2:3" x14ac:dyDescent="0.25">
      <c r="B9334" s="255">
        <v>9271</v>
      </c>
      <c r="C9334" s="254">
        <v>98.593951630331063</v>
      </c>
    </row>
    <row r="9335" spans="2:3" x14ac:dyDescent="0.25">
      <c r="B9335" s="255">
        <v>9272</v>
      </c>
      <c r="C9335" s="254">
        <v>118.71829126443407</v>
      </c>
    </row>
    <row r="9336" spans="2:3" x14ac:dyDescent="0.25">
      <c r="B9336" s="255">
        <v>9273</v>
      </c>
      <c r="C9336" s="254">
        <v>105.76058700269252</v>
      </c>
    </row>
    <row r="9337" spans="2:3" x14ac:dyDescent="0.25">
      <c r="B9337" s="255">
        <v>9274</v>
      </c>
      <c r="C9337" s="254">
        <v>171.67448823504191</v>
      </c>
    </row>
    <row r="9338" spans="2:3" x14ac:dyDescent="0.25">
      <c r="B9338" s="255">
        <v>9275</v>
      </c>
      <c r="C9338" s="254">
        <v>129.17063629875551</v>
      </c>
    </row>
    <row r="9339" spans="2:3" x14ac:dyDescent="0.25">
      <c r="B9339" s="255">
        <v>9276</v>
      </c>
      <c r="C9339" s="254">
        <v>143.20192101198359</v>
      </c>
    </row>
    <row r="9340" spans="2:3" x14ac:dyDescent="0.25">
      <c r="B9340" s="255">
        <v>9277</v>
      </c>
      <c r="C9340" s="254">
        <v>119.84848856086035</v>
      </c>
    </row>
    <row r="9341" spans="2:3" x14ac:dyDescent="0.25">
      <c r="B9341" s="255">
        <v>9278</v>
      </c>
      <c r="C9341" s="254">
        <v>131.70285089390384</v>
      </c>
    </row>
    <row r="9342" spans="2:3" x14ac:dyDescent="0.25">
      <c r="B9342" s="255">
        <v>9279</v>
      </c>
      <c r="C9342" s="254">
        <v>77.453330703391956</v>
      </c>
    </row>
    <row r="9343" spans="2:3" x14ac:dyDescent="0.25">
      <c r="B9343" s="255">
        <v>9280</v>
      </c>
      <c r="C9343" s="254">
        <v>119.30305510129342</v>
      </c>
    </row>
    <row r="9344" spans="2:3" x14ac:dyDescent="0.25">
      <c r="B9344" s="255">
        <v>9281</v>
      </c>
      <c r="C9344" s="254">
        <v>172.51210559957684</v>
      </c>
    </row>
    <row r="9345" spans="2:3" x14ac:dyDescent="0.25">
      <c r="B9345" s="255">
        <v>9282</v>
      </c>
      <c r="C9345" s="254">
        <v>129.53175674157131</v>
      </c>
    </row>
    <row r="9346" spans="2:3" x14ac:dyDescent="0.25">
      <c r="B9346" s="255">
        <v>9283</v>
      </c>
      <c r="C9346" s="254">
        <v>133.8559423783785</v>
      </c>
    </row>
    <row r="9347" spans="2:3" x14ac:dyDescent="0.25">
      <c r="B9347" s="255">
        <v>9284</v>
      </c>
      <c r="C9347" s="254">
        <v>146.53439561539727</v>
      </c>
    </row>
    <row r="9348" spans="2:3" x14ac:dyDescent="0.25">
      <c r="B9348" s="255">
        <v>9285</v>
      </c>
      <c r="C9348" s="254">
        <v>142.77018499093023</v>
      </c>
    </row>
    <row r="9349" spans="2:3" x14ac:dyDescent="0.25">
      <c r="B9349" s="255">
        <v>9286</v>
      </c>
      <c r="C9349" s="254">
        <v>108.65153709796775</v>
      </c>
    </row>
    <row r="9350" spans="2:3" x14ac:dyDescent="0.25">
      <c r="B9350" s="255">
        <v>9287</v>
      </c>
      <c r="C9350" s="254">
        <v>136.47667555381943</v>
      </c>
    </row>
    <row r="9351" spans="2:3" x14ac:dyDescent="0.25">
      <c r="B9351" s="255">
        <v>9288</v>
      </c>
      <c r="C9351" s="254">
        <v>78.634004304234622</v>
      </c>
    </row>
    <row r="9352" spans="2:3" x14ac:dyDescent="0.25">
      <c r="B9352" s="255">
        <v>9289</v>
      </c>
      <c r="C9352" s="254">
        <v>133.15027618222896</v>
      </c>
    </row>
    <row r="9353" spans="2:3" x14ac:dyDescent="0.25">
      <c r="B9353" s="255">
        <v>9290</v>
      </c>
      <c r="C9353" s="254">
        <v>109.93343148650852</v>
      </c>
    </row>
    <row r="9354" spans="2:3" x14ac:dyDescent="0.25">
      <c r="B9354" s="255">
        <v>9291</v>
      </c>
      <c r="C9354" s="254">
        <v>169.25363796400964</v>
      </c>
    </row>
    <row r="9355" spans="2:3" x14ac:dyDescent="0.25">
      <c r="B9355" s="255">
        <v>9292</v>
      </c>
      <c r="C9355" s="254">
        <v>173.64157674491832</v>
      </c>
    </row>
    <row r="9356" spans="2:3" x14ac:dyDescent="0.25">
      <c r="B9356" s="255">
        <v>9293</v>
      </c>
      <c r="C9356" s="254">
        <v>111.21316961980448</v>
      </c>
    </row>
    <row r="9357" spans="2:3" x14ac:dyDescent="0.25">
      <c r="B9357" s="255">
        <v>9294</v>
      </c>
      <c r="C9357" s="254">
        <v>165.2446963372031</v>
      </c>
    </row>
    <row r="9358" spans="2:3" x14ac:dyDescent="0.25">
      <c r="B9358" s="255">
        <v>9295</v>
      </c>
      <c r="C9358" s="254">
        <v>121.41995558276523</v>
      </c>
    </row>
    <row r="9359" spans="2:3" x14ac:dyDescent="0.25">
      <c r="B9359" s="255">
        <v>9296</v>
      </c>
      <c r="C9359" s="254">
        <v>139.05038000260492</v>
      </c>
    </row>
    <row r="9360" spans="2:3" x14ac:dyDescent="0.25">
      <c r="B9360" s="255">
        <v>9297</v>
      </c>
      <c r="C9360" s="254">
        <v>150.56260639602056</v>
      </c>
    </row>
    <row r="9361" spans="2:3" x14ac:dyDescent="0.25">
      <c r="B9361" s="255">
        <v>9298</v>
      </c>
      <c r="C9361" s="254">
        <v>133.06698849066655</v>
      </c>
    </row>
    <row r="9362" spans="2:3" x14ac:dyDescent="0.25">
      <c r="B9362" s="255">
        <v>9299</v>
      </c>
      <c r="C9362" s="254">
        <v>113.10879913453684</v>
      </c>
    </row>
    <row r="9363" spans="2:3" x14ac:dyDescent="0.25">
      <c r="B9363" s="255">
        <v>9300</v>
      </c>
      <c r="C9363" s="254">
        <v>161.80286776362732</v>
      </c>
    </row>
    <row r="9364" spans="2:3" x14ac:dyDescent="0.25">
      <c r="B9364" s="255">
        <v>9301</v>
      </c>
      <c r="C9364" s="254">
        <v>143.59476271831204</v>
      </c>
    </row>
    <row r="9365" spans="2:3" x14ac:dyDescent="0.25">
      <c r="B9365" s="255">
        <v>9302</v>
      </c>
      <c r="C9365" s="254">
        <v>94.770638866911952</v>
      </c>
    </row>
    <row r="9366" spans="2:3" x14ac:dyDescent="0.25">
      <c r="B9366" s="255">
        <v>9303</v>
      </c>
      <c r="C9366" s="254">
        <v>148.38717506563873</v>
      </c>
    </row>
    <row r="9367" spans="2:3" x14ac:dyDescent="0.25">
      <c r="B9367" s="255">
        <v>9304</v>
      </c>
      <c r="C9367" s="254">
        <v>56.562916035560477</v>
      </c>
    </row>
    <row r="9368" spans="2:3" x14ac:dyDescent="0.25">
      <c r="B9368" s="255">
        <v>9305</v>
      </c>
      <c r="C9368" s="254">
        <v>146.40390052490937</v>
      </c>
    </row>
    <row r="9369" spans="2:3" x14ac:dyDescent="0.25">
      <c r="B9369" s="255">
        <v>9306</v>
      </c>
      <c r="C9369" s="254">
        <v>170.91618365344544</v>
      </c>
    </row>
    <row r="9370" spans="2:3" x14ac:dyDescent="0.25">
      <c r="B9370" s="255">
        <v>9307</v>
      </c>
      <c r="C9370" s="254">
        <v>123.05771645477489</v>
      </c>
    </row>
    <row r="9371" spans="2:3" x14ac:dyDescent="0.25">
      <c r="B9371" s="255">
        <v>9308</v>
      </c>
      <c r="C9371" s="254">
        <v>115.71881210648237</v>
      </c>
    </row>
    <row r="9372" spans="2:3" x14ac:dyDescent="0.25">
      <c r="B9372" s="255">
        <v>9309</v>
      </c>
      <c r="C9372" s="254">
        <v>158.77409050749026</v>
      </c>
    </row>
    <row r="9373" spans="2:3" x14ac:dyDescent="0.25">
      <c r="B9373" s="255">
        <v>9310</v>
      </c>
      <c r="C9373" s="254">
        <v>149.52239694524914</v>
      </c>
    </row>
    <row r="9374" spans="2:3" x14ac:dyDescent="0.25">
      <c r="B9374" s="255">
        <v>9311</v>
      </c>
      <c r="C9374" s="254">
        <v>119.25288867788024</v>
      </c>
    </row>
    <row r="9375" spans="2:3" x14ac:dyDescent="0.25">
      <c r="B9375" s="255">
        <v>9312</v>
      </c>
      <c r="C9375" s="254">
        <v>109.27415105446383</v>
      </c>
    </row>
    <row r="9376" spans="2:3" x14ac:dyDescent="0.25">
      <c r="B9376" s="255">
        <v>9313</v>
      </c>
      <c r="C9376" s="254">
        <v>138.74166512412458</v>
      </c>
    </row>
    <row r="9377" spans="2:3" x14ac:dyDescent="0.25">
      <c r="B9377" s="255">
        <v>9314</v>
      </c>
      <c r="C9377" s="254">
        <v>108.16019403921339</v>
      </c>
    </row>
    <row r="9378" spans="2:3" x14ac:dyDescent="0.25">
      <c r="B9378" s="255">
        <v>9315</v>
      </c>
      <c r="C9378" s="254">
        <v>119.44832980079582</v>
      </c>
    </row>
    <row r="9379" spans="2:3" x14ac:dyDescent="0.25">
      <c r="B9379" s="255">
        <v>9316</v>
      </c>
      <c r="C9379" s="254">
        <v>114.67956396573533</v>
      </c>
    </row>
    <row r="9380" spans="2:3" x14ac:dyDescent="0.25">
      <c r="B9380" s="255">
        <v>9317</v>
      </c>
      <c r="C9380" s="254">
        <v>91.617391020736463</v>
      </c>
    </row>
    <row r="9381" spans="2:3" x14ac:dyDescent="0.25">
      <c r="B9381" s="255">
        <v>9318</v>
      </c>
      <c r="C9381" s="254">
        <v>139.00963192198222</v>
      </c>
    </row>
    <row r="9382" spans="2:3" x14ac:dyDescent="0.25">
      <c r="B9382" s="255">
        <v>9319</v>
      </c>
      <c r="C9382" s="254">
        <v>117.91597110423982</v>
      </c>
    </row>
    <row r="9383" spans="2:3" x14ac:dyDescent="0.25">
      <c r="B9383" s="255">
        <v>9320</v>
      </c>
      <c r="C9383" s="254">
        <v>180.80289911015882</v>
      </c>
    </row>
    <row r="9384" spans="2:3" x14ac:dyDescent="0.25">
      <c r="B9384" s="255">
        <v>9321</v>
      </c>
      <c r="C9384" s="254">
        <v>125.31599421657501</v>
      </c>
    </row>
    <row r="9385" spans="2:3" x14ac:dyDescent="0.25">
      <c r="B9385" s="255">
        <v>9322</v>
      </c>
      <c r="C9385" s="254">
        <v>90.301014901465038</v>
      </c>
    </row>
    <row r="9386" spans="2:3" x14ac:dyDescent="0.25">
      <c r="B9386" s="255">
        <v>9323</v>
      </c>
      <c r="C9386" s="254">
        <v>128.64786722733868</v>
      </c>
    </row>
    <row r="9387" spans="2:3" x14ac:dyDescent="0.25">
      <c r="B9387" s="255">
        <v>9324</v>
      </c>
      <c r="C9387" s="254">
        <v>90.023223459412065</v>
      </c>
    </row>
    <row r="9388" spans="2:3" x14ac:dyDescent="0.25">
      <c r="B9388" s="255">
        <v>9325</v>
      </c>
      <c r="C9388" s="254">
        <v>152.23842034385416</v>
      </c>
    </row>
    <row r="9389" spans="2:3" x14ac:dyDescent="0.25">
      <c r="B9389" s="255">
        <v>9326</v>
      </c>
      <c r="C9389" s="254">
        <v>106.30915681771737</v>
      </c>
    </row>
    <row r="9390" spans="2:3" x14ac:dyDescent="0.25">
      <c r="B9390" s="255">
        <v>9327</v>
      </c>
      <c r="C9390" s="254">
        <v>93.828967416482485</v>
      </c>
    </row>
    <row r="9391" spans="2:3" x14ac:dyDescent="0.25">
      <c r="B9391" s="255">
        <v>9328</v>
      </c>
      <c r="C9391" s="254">
        <v>152.76706196406036</v>
      </c>
    </row>
    <row r="9392" spans="2:3" x14ac:dyDescent="0.25">
      <c r="B9392" s="255">
        <v>9329</v>
      </c>
      <c r="C9392" s="254">
        <v>139.48288548864193</v>
      </c>
    </row>
    <row r="9393" spans="2:3" x14ac:dyDescent="0.25">
      <c r="B9393" s="255">
        <v>9330</v>
      </c>
      <c r="C9393" s="254">
        <v>124.61409862566407</v>
      </c>
    </row>
    <row r="9394" spans="2:3" x14ac:dyDescent="0.25">
      <c r="B9394" s="255">
        <v>9331</v>
      </c>
      <c r="C9394" s="254">
        <v>118.03268284462547</v>
      </c>
    </row>
    <row r="9395" spans="2:3" x14ac:dyDescent="0.25">
      <c r="B9395" s="255">
        <v>9332</v>
      </c>
      <c r="C9395" s="254">
        <v>137.39053713718684</v>
      </c>
    </row>
    <row r="9396" spans="2:3" x14ac:dyDescent="0.25">
      <c r="B9396" s="255">
        <v>9333</v>
      </c>
      <c r="C9396" s="254">
        <v>110.41836894250139</v>
      </c>
    </row>
    <row r="9397" spans="2:3" x14ac:dyDescent="0.25">
      <c r="B9397" s="255">
        <v>9334</v>
      </c>
      <c r="C9397" s="254">
        <v>194.33289415254313</v>
      </c>
    </row>
    <row r="9398" spans="2:3" x14ac:dyDescent="0.25">
      <c r="B9398" s="255">
        <v>9335</v>
      </c>
      <c r="C9398" s="254">
        <v>98.795023593234816</v>
      </c>
    </row>
    <row r="9399" spans="2:3" x14ac:dyDescent="0.25">
      <c r="B9399" s="255">
        <v>9336</v>
      </c>
      <c r="C9399" s="254">
        <v>144.16974034834303</v>
      </c>
    </row>
    <row r="9400" spans="2:3" x14ac:dyDescent="0.25">
      <c r="B9400" s="255">
        <v>9337</v>
      </c>
      <c r="C9400" s="254">
        <v>121.30164309747984</v>
      </c>
    </row>
    <row r="9401" spans="2:3" x14ac:dyDescent="0.25">
      <c r="B9401" s="255">
        <v>9338</v>
      </c>
      <c r="C9401" s="254">
        <v>74.79982277825556</v>
      </c>
    </row>
    <row r="9402" spans="2:3" x14ac:dyDescent="0.25">
      <c r="B9402" s="255">
        <v>9339</v>
      </c>
      <c r="C9402" s="254">
        <v>119.15930501276331</v>
      </c>
    </row>
    <row r="9403" spans="2:3" x14ac:dyDescent="0.25">
      <c r="B9403" s="255">
        <v>9340</v>
      </c>
      <c r="C9403" s="254">
        <v>125.96284764545503</v>
      </c>
    </row>
    <row r="9404" spans="2:3" x14ac:dyDescent="0.25">
      <c r="B9404" s="255">
        <v>9341</v>
      </c>
      <c r="C9404" s="254">
        <v>121.46595142415406</v>
      </c>
    </row>
    <row r="9405" spans="2:3" x14ac:dyDescent="0.25">
      <c r="B9405" s="255">
        <v>9342</v>
      </c>
      <c r="C9405" s="254">
        <v>135.16996708827119</v>
      </c>
    </row>
    <row r="9406" spans="2:3" x14ac:dyDescent="0.25">
      <c r="B9406" s="255">
        <v>9343</v>
      </c>
      <c r="C9406" s="254">
        <v>124.88017567103815</v>
      </c>
    </row>
    <row r="9407" spans="2:3" x14ac:dyDescent="0.25">
      <c r="B9407" s="255">
        <v>9344</v>
      </c>
      <c r="C9407" s="254">
        <v>121.45626622299852</v>
      </c>
    </row>
    <row r="9408" spans="2:3" x14ac:dyDescent="0.25">
      <c r="B9408" s="255">
        <v>9345</v>
      </c>
      <c r="C9408" s="254">
        <v>121.84206080510945</v>
      </c>
    </row>
    <row r="9409" spans="2:3" x14ac:dyDescent="0.25">
      <c r="B9409" s="255">
        <v>9346</v>
      </c>
      <c r="C9409" s="254">
        <v>96.933517183747142</v>
      </c>
    </row>
    <row r="9410" spans="2:3" x14ac:dyDescent="0.25">
      <c r="B9410" s="255">
        <v>9347</v>
      </c>
      <c r="C9410" s="254">
        <v>126.96397344435832</v>
      </c>
    </row>
    <row r="9411" spans="2:3" x14ac:dyDescent="0.25">
      <c r="B9411" s="255">
        <v>9348</v>
      </c>
      <c r="C9411" s="254">
        <v>101.25705692897935</v>
      </c>
    </row>
    <row r="9412" spans="2:3" x14ac:dyDescent="0.25">
      <c r="B9412" s="255">
        <v>9349</v>
      </c>
      <c r="C9412" s="254">
        <v>135.01308790103309</v>
      </c>
    </row>
    <row r="9413" spans="2:3" x14ac:dyDescent="0.25">
      <c r="B9413" s="255">
        <v>9350</v>
      </c>
      <c r="C9413" s="254">
        <v>149.89063600803192</v>
      </c>
    </row>
    <row r="9414" spans="2:3" x14ac:dyDescent="0.25">
      <c r="B9414" s="255">
        <v>9351</v>
      </c>
      <c r="C9414" s="254">
        <v>90.572339509521001</v>
      </c>
    </row>
    <row r="9415" spans="2:3" x14ac:dyDescent="0.25">
      <c r="B9415" s="255">
        <v>9352</v>
      </c>
      <c r="C9415" s="254">
        <v>144.2879456555946</v>
      </c>
    </row>
    <row r="9416" spans="2:3" x14ac:dyDescent="0.25">
      <c r="B9416" s="255">
        <v>9353</v>
      </c>
      <c r="C9416" s="254">
        <v>102.47142091746164</v>
      </c>
    </row>
    <row r="9417" spans="2:3" x14ac:dyDescent="0.25">
      <c r="B9417" s="255">
        <v>9354</v>
      </c>
      <c r="C9417" s="254">
        <v>160.15957514714941</v>
      </c>
    </row>
    <row r="9418" spans="2:3" x14ac:dyDescent="0.25">
      <c r="B9418" s="255">
        <v>9355</v>
      </c>
      <c r="C9418" s="254">
        <v>128.21152098049379</v>
      </c>
    </row>
    <row r="9419" spans="2:3" x14ac:dyDescent="0.25">
      <c r="B9419" s="255">
        <v>9356</v>
      </c>
      <c r="C9419" s="254">
        <v>153.15644006131106</v>
      </c>
    </row>
    <row r="9420" spans="2:3" x14ac:dyDescent="0.25">
      <c r="B9420" s="255">
        <v>9357</v>
      </c>
      <c r="C9420" s="254">
        <v>128.22090246014309</v>
      </c>
    </row>
    <row r="9421" spans="2:3" x14ac:dyDescent="0.25">
      <c r="B9421" s="255">
        <v>9358</v>
      </c>
      <c r="C9421" s="254">
        <v>129.76582443677785</v>
      </c>
    </row>
    <row r="9422" spans="2:3" x14ac:dyDescent="0.25">
      <c r="B9422" s="255">
        <v>9359</v>
      </c>
      <c r="C9422" s="254">
        <v>161.25668832428843</v>
      </c>
    </row>
    <row r="9423" spans="2:3" x14ac:dyDescent="0.25">
      <c r="B9423" s="255">
        <v>9360</v>
      </c>
      <c r="C9423" s="254">
        <v>141.58276498660686</v>
      </c>
    </row>
    <row r="9424" spans="2:3" x14ac:dyDescent="0.25">
      <c r="B9424" s="255">
        <v>9361</v>
      </c>
      <c r="C9424" s="254">
        <v>92.811217179227697</v>
      </c>
    </row>
    <row r="9425" spans="2:3" x14ac:dyDescent="0.25">
      <c r="B9425" s="255">
        <v>9362</v>
      </c>
      <c r="C9425" s="254">
        <v>87.679979743666621</v>
      </c>
    </row>
    <row r="9426" spans="2:3" x14ac:dyDescent="0.25">
      <c r="B9426" s="255">
        <v>9363</v>
      </c>
      <c r="C9426" s="254">
        <v>112.50089825101919</v>
      </c>
    </row>
    <row r="9427" spans="2:3" x14ac:dyDescent="0.25">
      <c r="B9427" s="255">
        <v>9364</v>
      </c>
      <c r="C9427" s="254">
        <v>102.38978826138273</v>
      </c>
    </row>
    <row r="9428" spans="2:3" x14ac:dyDescent="0.25">
      <c r="B9428" s="255">
        <v>9365</v>
      </c>
      <c r="C9428" s="254">
        <v>108.26306544075416</v>
      </c>
    </row>
    <row r="9429" spans="2:3" x14ac:dyDescent="0.25">
      <c r="B9429" s="255">
        <v>9366</v>
      </c>
      <c r="C9429" s="254">
        <v>145.60025299280869</v>
      </c>
    </row>
    <row r="9430" spans="2:3" x14ac:dyDescent="0.25">
      <c r="B9430" s="255">
        <v>9367</v>
      </c>
      <c r="C9430" s="254">
        <v>120.79041311589158</v>
      </c>
    </row>
    <row r="9431" spans="2:3" x14ac:dyDescent="0.25">
      <c r="B9431" s="255">
        <v>9368</v>
      </c>
      <c r="C9431" s="254">
        <v>104.63837253444277</v>
      </c>
    </row>
    <row r="9432" spans="2:3" x14ac:dyDescent="0.25">
      <c r="B9432" s="255">
        <v>9369</v>
      </c>
      <c r="C9432" s="254">
        <v>105.65136334470171</v>
      </c>
    </row>
    <row r="9433" spans="2:3" x14ac:dyDescent="0.25">
      <c r="B9433" s="255">
        <v>9370</v>
      </c>
      <c r="C9433" s="254">
        <v>81.378426590844668</v>
      </c>
    </row>
    <row r="9434" spans="2:3" x14ac:dyDescent="0.25">
      <c r="B9434" s="255">
        <v>9371</v>
      </c>
      <c r="C9434" s="254">
        <v>77.555110861881161</v>
      </c>
    </row>
    <row r="9435" spans="2:3" x14ac:dyDescent="0.25">
      <c r="B9435" s="255">
        <v>9372</v>
      </c>
      <c r="C9435" s="254">
        <v>93.739760681715921</v>
      </c>
    </row>
    <row r="9436" spans="2:3" x14ac:dyDescent="0.25">
      <c r="B9436" s="255">
        <v>9373</v>
      </c>
      <c r="C9436" s="254">
        <v>134.41730387082427</v>
      </c>
    </row>
    <row r="9437" spans="2:3" x14ac:dyDescent="0.25">
      <c r="B9437" s="255">
        <v>9374</v>
      </c>
      <c r="C9437" s="254">
        <v>132.71681672471715</v>
      </c>
    </row>
    <row r="9438" spans="2:3" x14ac:dyDescent="0.25">
      <c r="B9438" s="255">
        <v>9375</v>
      </c>
      <c r="C9438" s="254">
        <v>156.5165477935868</v>
      </c>
    </row>
    <row r="9439" spans="2:3" x14ac:dyDescent="0.25">
      <c r="B9439" s="255">
        <v>9376</v>
      </c>
      <c r="C9439" s="254">
        <v>81.359515518822491</v>
      </c>
    </row>
    <row r="9440" spans="2:3" x14ac:dyDescent="0.25">
      <c r="B9440" s="255">
        <v>9377</v>
      </c>
      <c r="C9440" s="254">
        <v>136.44713677705278</v>
      </c>
    </row>
    <row r="9441" spans="2:3" x14ac:dyDescent="0.25">
      <c r="B9441" s="255">
        <v>9378</v>
      </c>
      <c r="C9441" s="254">
        <v>148.85168070401056</v>
      </c>
    </row>
    <row r="9442" spans="2:3" x14ac:dyDescent="0.25">
      <c r="B9442" s="255">
        <v>9379</v>
      </c>
      <c r="C9442" s="254">
        <v>140.33108033420393</v>
      </c>
    </row>
    <row r="9443" spans="2:3" x14ac:dyDescent="0.25">
      <c r="B9443" s="255">
        <v>9380</v>
      </c>
      <c r="C9443" s="254">
        <v>122.41229317064862</v>
      </c>
    </row>
    <row r="9444" spans="2:3" x14ac:dyDescent="0.25">
      <c r="B9444" s="255">
        <v>9381</v>
      </c>
      <c r="C9444" s="254">
        <v>103.64685379984456</v>
      </c>
    </row>
    <row r="9445" spans="2:3" x14ac:dyDescent="0.25">
      <c r="B9445" s="255">
        <v>9382</v>
      </c>
      <c r="C9445" s="254">
        <v>165.84276024768872</v>
      </c>
    </row>
    <row r="9446" spans="2:3" x14ac:dyDescent="0.25">
      <c r="B9446" s="255">
        <v>9383</v>
      </c>
      <c r="C9446" s="254">
        <v>93.083403200811716</v>
      </c>
    </row>
    <row r="9447" spans="2:3" x14ac:dyDescent="0.25">
      <c r="B9447" s="255">
        <v>9384</v>
      </c>
      <c r="C9447" s="254">
        <v>126.72072095511604</v>
      </c>
    </row>
    <row r="9448" spans="2:3" x14ac:dyDescent="0.25">
      <c r="B9448" s="255">
        <v>9385</v>
      </c>
      <c r="C9448" s="254">
        <v>112.29776526091668</v>
      </c>
    </row>
    <row r="9449" spans="2:3" x14ac:dyDescent="0.25">
      <c r="B9449" s="255">
        <v>9386</v>
      </c>
      <c r="C9449" s="254">
        <v>136.56133824500398</v>
      </c>
    </row>
    <row r="9450" spans="2:3" x14ac:dyDescent="0.25">
      <c r="B9450" s="255">
        <v>9387</v>
      </c>
      <c r="C9450" s="254">
        <v>117.74332170847394</v>
      </c>
    </row>
    <row r="9451" spans="2:3" x14ac:dyDescent="0.25">
      <c r="B9451" s="255">
        <v>9388</v>
      </c>
      <c r="C9451" s="254">
        <v>124.25531459758534</v>
      </c>
    </row>
    <row r="9452" spans="2:3" x14ac:dyDescent="0.25">
      <c r="B9452" s="255">
        <v>9389</v>
      </c>
      <c r="C9452" s="254">
        <v>157.9647985050961</v>
      </c>
    </row>
    <row r="9453" spans="2:3" x14ac:dyDescent="0.25">
      <c r="B9453" s="255">
        <v>9390</v>
      </c>
      <c r="C9453" s="254">
        <v>98.369835372463911</v>
      </c>
    </row>
    <row r="9454" spans="2:3" x14ac:dyDescent="0.25">
      <c r="B9454" s="255">
        <v>9391</v>
      </c>
      <c r="C9454" s="254">
        <v>124.37550094313387</v>
      </c>
    </row>
    <row r="9455" spans="2:3" x14ac:dyDescent="0.25">
      <c r="B9455" s="255">
        <v>9392</v>
      </c>
      <c r="C9455" s="254">
        <v>149.43796560840849</v>
      </c>
    </row>
    <row r="9456" spans="2:3" x14ac:dyDescent="0.25">
      <c r="B9456" s="255">
        <v>9393</v>
      </c>
      <c r="C9456" s="254">
        <v>140.18380092262484</v>
      </c>
    </row>
    <row r="9457" spans="2:3" x14ac:dyDescent="0.25">
      <c r="B9457" s="255">
        <v>9394</v>
      </c>
      <c r="C9457" s="254">
        <v>82.777623757949371</v>
      </c>
    </row>
    <row r="9458" spans="2:3" x14ac:dyDescent="0.25">
      <c r="B9458" s="255">
        <v>9395</v>
      </c>
      <c r="C9458" s="254">
        <v>134.3045263243489</v>
      </c>
    </row>
    <row r="9459" spans="2:3" x14ac:dyDescent="0.25">
      <c r="B9459" s="255">
        <v>9396</v>
      </c>
      <c r="C9459" s="254">
        <v>117.99946183566134</v>
      </c>
    </row>
    <row r="9460" spans="2:3" x14ac:dyDescent="0.25">
      <c r="B9460" s="255">
        <v>9397</v>
      </c>
      <c r="C9460" s="254">
        <v>153.18098723335453</v>
      </c>
    </row>
    <row r="9461" spans="2:3" x14ac:dyDescent="0.25">
      <c r="B9461" s="255">
        <v>9398</v>
      </c>
      <c r="C9461" s="254">
        <v>139.2113739907962</v>
      </c>
    </row>
    <row r="9462" spans="2:3" x14ac:dyDescent="0.25">
      <c r="B9462" s="255">
        <v>9399</v>
      </c>
      <c r="C9462" s="254">
        <v>131.32201670194902</v>
      </c>
    </row>
    <row r="9463" spans="2:3" x14ac:dyDescent="0.25">
      <c r="B9463" s="255">
        <v>9400</v>
      </c>
      <c r="C9463" s="254">
        <v>116.07453738385455</v>
      </c>
    </row>
    <row r="9464" spans="2:3" x14ac:dyDescent="0.25">
      <c r="B9464" s="255">
        <v>9401</v>
      </c>
      <c r="C9464" s="254">
        <v>98.797420825353925</v>
      </c>
    </row>
    <row r="9465" spans="2:3" x14ac:dyDescent="0.25">
      <c r="B9465" s="255">
        <v>9402</v>
      </c>
      <c r="C9465" s="254">
        <v>105.4823681049872</v>
      </c>
    </row>
    <row r="9466" spans="2:3" x14ac:dyDescent="0.25">
      <c r="B9466" s="255">
        <v>9403</v>
      </c>
      <c r="C9466" s="254">
        <v>134.98410758751055</v>
      </c>
    </row>
    <row r="9467" spans="2:3" x14ac:dyDescent="0.25">
      <c r="B9467" s="255">
        <v>9404</v>
      </c>
      <c r="C9467" s="254">
        <v>134.7061637188072</v>
      </c>
    </row>
    <row r="9468" spans="2:3" x14ac:dyDescent="0.25">
      <c r="B9468" s="255">
        <v>9405</v>
      </c>
      <c r="C9468" s="254">
        <v>172.67379055024421</v>
      </c>
    </row>
    <row r="9469" spans="2:3" x14ac:dyDescent="0.25">
      <c r="B9469" s="255">
        <v>9406</v>
      </c>
      <c r="C9469" s="254">
        <v>120.84655847315155</v>
      </c>
    </row>
    <row r="9470" spans="2:3" x14ac:dyDescent="0.25">
      <c r="B9470" s="255">
        <v>9407</v>
      </c>
      <c r="C9470" s="254">
        <v>81.398015719392362</v>
      </c>
    </row>
    <row r="9471" spans="2:3" x14ac:dyDescent="0.25">
      <c r="B9471" s="255">
        <v>9408</v>
      </c>
      <c r="C9471" s="254">
        <v>61.541204752276592</v>
      </c>
    </row>
    <row r="9472" spans="2:3" x14ac:dyDescent="0.25">
      <c r="B9472" s="255">
        <v>9409</v>
      </c>
      <c r="C9472" s="254">
        <v>115.18367419018942</v>
      </c>
    </row>
    <row r="9473" spans="2:3" x14ac:dyDescent="0.25">
      <c r="B9473" s="255">
        <v>9410</v>
      </c>
      <c r="C9473" s="254">
        <v>106.51512406841788</v>
      </c>
    </row>
    <row r="9474" spans="2:3" x14ac:dyDescent="0.25">
      <c r="B9474" s="255">
        <v>9411</v>
      </c>
      <c r="C9474" s="254">
        <v>109.21936210391496</v>
      </c>
    </row>
    <row r="9475" spans="2:3" x14ac:dyDescent="0.25">
      <c r="B9475" s="255">
        <v>9412</v>
      </c>
      <c r="C9475" s="254">
        <v>128.15383798449241</v>
      </c>
    </row>
    <row r="9476" spans="2:3" x14ac:dyDescent="0.25">
      <c r="B9476" s="255">
        <v>9413</v>
      </c>
      <c r="C9476" s="254">
        <v>130.60467524624175</v>
      </c>
    </row>
    <row r="9477" spans="2:3" x14ac:dyDescent="0.25">
      <c r="B9477" s="255">
        <v>9414</v>
      </c>
      <c r="C9477" s="254">
        <v>122.72944631918881</v>
      </c>
    </row>
    <row r="9478" spans="2:3" x14ac:dyDescent="0.25">
      <c r="B9478" s="255">
        <v>9415</v>
      </c>
      <c r="C9478" s="254">
        <v>120.70681370609447</v>
      </c>
    </row>
    <row r="9479" spans="2:3" x14ac:dyDescent="0.25">
      <c r="B9479" s="255">
        <v>9416</v>
      </c>
      <c r="C9479" s="254">
        <v>107.05220472335854</v>
      </c>
    </row>
    <row r="9480" spans="2:3" x14ac:dyDescent="0.25">
      <c r="B9480" s="255">
        <v>9417</v>
      </c>
      <c r="C9480" s="254">
        <v>68.003261577702816</v>
      </c>
    </row>
    <row r="9481" spans="2:3" x14ac:dyDescent="0.25">
      <c r="B9481" s="255">
        <v>9418</v>
      </c>
      <c r="C9481" s="254">
        <v>165.94737430265258</v>
      </c>
    </row>
    <row r="9482" spans="2:3" x14ac:dyDescent="0.25">
      <c r="B9482" s="255">
        <v>9419</v>
      </c>
      <c r="C9482" s="254">
        <v>134.71639988142476</v>
      </c>
    </row>
    <row r="9483" spans="2:3" x14ac:dyDescent="0.25">
      <c r="B9483" s="255">
        <v>9420</v>
      </c>
      <c r="C9483" s="254">
        <v>93.562087047176419</v>
      </c>
    </row>
    <row r="9484" spans="2:3" x14ac:dyDescent="0.25">
      <c r="B9484" s="255">
        <v>9421</v>
      </c>
      <c r="C9484" s="254">
        <v>106.95472102256969</v>
      </c>
    </row>
    <row r="9485" spans="2:3" x14ac:dyDescent="0.25">
      <c r="B9485" s="255">
        <v>9422</v>
      </c>
      <c r="C9485" s="254">
        <v>108.78575655080165</v>
      </c>
    </row>
    <row r="9486" spans="2:3" x14ac:dyDescent="0.25">
      <c r="B9486" s="255">
        <v>9423</v>
      </c>
      <c r="C9486" s="254">
        <v>144.06492624784494</v>
      </c>
    </row>
    <row r="9487" spans="2:3" x14ac:dyDescent="0.25">
      <c r="B9487" s="255">
        <v>9424</v>
      </c>
      <c r="C9487" s="254">
        <v>160.5534486680362</v>
      </c>
    </row>
    <row r="9488" spans="2:3" x14ac:dyDescent="0.25">
      <c r="B9488" s="255">
        <v>9425</v>
      </c>
      <c r="C9488" s="254">
        <v>145.33900209058874</v>
      </c>
    </row>
    <row r="9489" spans="2:3" x14ac:dyDescent="0.25">
      <c r="B9489" s="255">
        <v>9426</v>
      </c>
      <c r="C9489" s="254">
        <v>110.95014164942265</v>
      </c>
    </row>
    <row r="9490" spans="2:3" x14ac:dyDescent="0.25">
      <c r="B9490" s="255">
        <v>9427</v>
      </c>
      <c r="C9490" s="254">
        <v>100.31324934120258</v>
      </c>
    </row>
    <row r="9491" spans="2:3" x14ac:dyDescent="0.25">
      <c r="B9491" s="255">
        <v>9428</v>
      </c>
      <c r="C9491" s="254">
        <v>69.427910758244593</v>
      </c>
    </row>
    <row r="9492" spans="2:3" x14ac:dyDescent="0.25">
      <c r="B9492" s="255">
        <v>9429</v>
      </c>
      <c r="C9492" s="254">
        <v>141.43065011361605</v>
      </c>
    </row>
    <row r="9493" spans="2:3" x14ac:dyDescent="0.25">
      <c r="B9493" s="255">
        <v>9430</v>
      </c>
      <c r="C9493" s="254">
        <v>123.76149936732669</v>
      </c>
    </row>
    <row r="9494" spans="2:3" x14ac:dyDescent="0.25">
      <c r="B9494" s="255">
        <v>9431</v>
      </c>
      <c r="C9494" s="254">
        <v>147.72556842459682</v>
      </c>
    </row>
    <row r="9495" spans="2:3" x14ac:dyDescent="0.25">
      <c r="B9495" s="255">
        <v>9432</v>
      </c>
      <c r="C9495" s="254">
        <v>109.57009622242546</v>
      </c>
    </row>
    <row r="9496" spans="2:3" x14ac:dyDescent="0.25">
      <c r="B9496" s="255">
        <v>9433</v>
      </c>
      <c r="C9496" s="254">
        <v>123.72488911471279</v>
      </c>
    </row>
    <row r="9497" spans="2:3" x14ac:dyDescent="0.25">
      <c r="B9497" s="255">
        <v>9434</v>
      </c>
      <c r="C9497" s="254">
        <v>114.94528620746713</v>
      </c>
    </row>
    <row r="9498" spans="2:3" x14ac:dyDescent="0.25">
      <c r="B9498" s="255">
        <v>9435</v>
      </c>
      <c r="C9498" s="254">
        <v>157.51728172064941</v>
      </c>
    </row>
    <row r="9499" spans="2:3" x14ac:dyDescent="0.25">
      <c r="B9499" s="255">
        <v>9436</v>
      </c>
      <c r="C9499" s="254">
        <v>127.68027329704826</v>
      </c>
    </row>
    <row r="9500" spans="2:3" x14ac:dyDescent="0.25">
      <c r="B9500" s="255">
        <v>9437</v>
      </c>
      <c r="C9500" s="254">
        <v>72.201416745753505</v>
      </c>
    </row>
    <row r="9501" spans="2:3" x14ac:dyDescent="0.25">
      <c r="B9501" s="255">
        <v>9438</v>
      </c>
      <c r="C9501" s="254">
        <v>116.73894197185602</v>
      </c>
    </row>
    <row r="9502" spans="2:3" x14ac:dyDescent="0.25">
      <c r="B9502" s="255">
        <v>9439</v>
      </c>
      <c r="C9502" s="254">
        <v>115.23150590879625</v>
      </c>
    </row>
    <row r="9503" spans="2:3" x14ac:dyDescent="0.25">
      <c r="B9503" s="255">
        <v>9440</v>
      </c>
      <c r="C9503" s="254">
        <v>111.7926338960734</v>
      </c>
    </row>
    <row r="9504" spans="2:3" x14ac:dyDescent="0.25">
      <c r="B9504" s="255">
        <v>9441</v>
      </c>
      <c r="C9504" s="254">
        <v>111.12676245313051</v>
      </c>
    </row>
    <row r="9505" spans="2:3" x14ac:dyDescent="0.25">
      <c r="B9505" s="255">
        <v>9442</v>
      </c>
      <c r="C9505" s="254">
        <v>148.84905139349789</v>
      </c>
    </row>
    <row r="9506" spans="2:3" x14ac:dyDescent="0.25">
      <c r="B9506" s="255">
        <v>9443</v>
      </c>
      <c r="C9506" s="254">
        <v>127.31022891870187</v>
      </c>
    </row>
    <row r="9507" spans="2:3" x14ac:dyDescent="0.25">
      <c r="B9507" s="255">
        <v>9444</v>
      </c>
      <c r="C9507" s="254">
        <v>134.47730676545572</v>
      </c>
    </row>
    <row r="9508" spans="2:3" x14ac:dyDescent="0.25">
      <c r="B9508" s="255">
        <v>9445</v>
      </c>
      <c r="C9508" s="254">
        <v>112.58535670464735</v>
      </c>
    </row>
    <row r="9509" spans="2:3" x14ac:dyDescent="0.25">
      <c r="B9509" s="255">
        <v>9446</v>
      </c>
      <c r="C9509" s="254">
        <v>127.69612492261408</v>
      </c>
    </row>
    <row r="9510" spans="2:3" x14ac:dyDescent="0.25">
      <c r="B9510" s="255">
        <v>9447</v>
      </c>
      <c r="C9510" s="254">
        <v>128.42430955889736</v>
      </c>
    </row>
    <row r="9511" spans="2:3" x14ac:dyDescent="0.25">
      <c r="B9511" s="255">
        <v>9448</v>
      </c>
      <c r="C9511" s="254">
        <v>118.83046495308319</v>
      </c>
    </row>
    <row r="9512" spans="2:3" x14ac:dyDescent="0.25">
      <c r="B9512" s="255">
        <v>9449</v>
      </c>
      <c r="C9512" s="254">
        <v>109.9254906223871</v>
      </c>
    </row>
    <row r="9513" spans="2:3" x14ac:dyDescent="0.25">
      <c r="B9513" s="255">
        <v>9450</v>
      </c>
      <c r="C9513" s="254">
        <v>147.01768571378912</v>
      </c>
    </row>
    <row r="9514" spans="2:3" x14ac:dyDescent="0.25">
      <c r="B9514" s="255">
        <v>9451</v>
      </c>
      <c r="C9514" s="254">
        <v>82.839709703719095</v>
      </c>
    </row>
    <row r="9515" spans="2:3" x14ac:dyDescent="0.25">
      <c r="B9515" s="255">
        <v>9452</v>
      </c>
      <c r="C9515" s="254">
        <v>144.56512626448949</v>
      </c>
    </row>
    <row r="9516" spans="2:3" x14ac:dyDescent="0.25">
      <c r="B9516" s="255">
        <v>9453</v>
      </c>
      <c r="C9516" s="254">
        <v>149.72354348775994</v>
      </c>
    </row>
    <row r="9517" spans="2:3" x14ac:dyDescent="0.25">
      <c r="B9517" s="255">
        <v>9454</v>
      </c>
      <c r="C9517" s="254">
        <v>94.995663303566076</v>
      </c>
    </row>
    <row r="9518" spans="2:3" x14ac:dyDescent="0.25">
      <c r="B9518" s="255">
        <v>9455</v>
      </c>
      <c r="C9518" s="254">
        <v>151.052062819849</v>
      </c>
    </row>
    <row r="9519" spans="2:3" x14ac:dyDescent="0.25">
      <c r="B9519" s="255">
        <v>9456</v>
      </c>
      <c r="C9519" s="254">
        <v>137.25899933175799</v>
      </c>
    </row>
    <row r="9520" spans="2:3" x14ac:dyDescent="0.25">
      <c r="B9520" s="255">
        <v>9457</v>
      </c>
      <c r="C9520" s="254">
        <v>111.53915660388088</v>
      </c>
    </row>
    <row r="9521" spans="2:3" x14ac:dyDescent="0.25">
      <c r="B9521" s="255">
        <v>9458</v>
      </c>
      <c r="C9521" s="254">
        <v>128.53309814822552</v>
      </c>
    </row>
    <row r="9522" spans="2:3" x14ac:dyDescent="0.25">
      <c r="B9522" s="255">
        <v>9459</v>
      </c>
      <c r="C9522" s="254">
        <v>121.90150582148422</v>
      </c>
    </row>
    <row r="9523" spans="2:3" x14ac:dyDescent="0.25">
      <c r="B9523" s="255">
        <v>9460</v>
      </c>
      <c r="C9523" s="254">
        <v>143.2540204009976</v>
      </c>
    </row>
    <row r="9524" spans="2:3" x14ac:dyDescent="0.25">
      <c r="B9524" s="255">
        <v>9461</v>
      </c>
      <c r="C9524" s="254">
        <v>125.76599285449392</v>
      </c>
    </row>
    <row r="9525" spans="2:3" x14ac:dyDescent="0.25">
      <c r="B9525" s="255">
        <v>9462</v>
      </c>
      <c r="C9525" s="254">
        <v>99.153947428148484</v>
      </c>
    </row>
    <row r="9526" spans="2:3" x14ac:dyDescent="0.25">
      <c r="B9526" s="255">
        <v>9463</v>
      </c>
      <c r="C9526" s="254">
        <v>141.89607096962195</v>
      </c>
    </row>
    <row r="9527" spans="2:3" x14ac:dyDescent="0.25">
      <c r="B9527" s="255">
        <v>9464</v>
      </c>
      <c r="C9527" s="254">
        <v>135.62487294837516</v>
      </c>
    </row>
    <row r="9528" spans="2:3" x14ac:dyDescent="0.25">
      <c r="B9528" s="255">
        <v>9465</v>
      </c>
      <c r="C9528" s="254">
        <v>125.19419825435574</v>
      </c>
    </row>
    <row r="9529" spans="2:3" x14ac:dyDescent="0.25">
      <c r="B9529" s="255">
        <v>9466</v>
      </c>
      <c r="C9529" s="254">
        <v>122.81841759134612</v>
      </c>
    </row>
    <row r="9530" spans="2:3" x14ac:dyDescent="0.25">
      <c r="B9530" s="255">
        <v>9467</v>
      </c>
      <c r="C9530" s="254">
        <v>69.375928691575808</v>
      </c>
    </row>
    <row r="9531" spans="2:3" x14ac:dyDescent="0.25">
      <c r="B9531" s="255">
        <v>9468</v>
      </c>
      <c r="C9531" s="254">
        <v>130.96583829518096</v>
      </c>
    </row>
    <row r="9532" spans="2:3" x14ac:dyDescent="0.25">
      <c r="B9532" s="255">
        <v>9469</v>
      </c>
      <c r="C9532" s="254">
        <v>62.662532628366975</v>
      </c>
    </row>
    <row r="9533" spans="2:3" x14ac:dyDescent="0.25">
      <c r="B9533" s="255">
        <v>9470</v>
      </c>
      <c r="C9533" s="254">
        <v>103.51705208142796</v>
      </c>
    </row>
    <row r="9534" spans="2:3" x14ac:dyDescent="0.25">
      <c r="B9534" s="255">
        <v>9471</v>
      </c>
      <c r="C9534" s="254">
        <v>101.27593353463359</v>
      </c>
    </row>
    <row r="9535" spans="2:3" x14ac:dyDescent="0.25">
      <c r="B9535" s="255">
        <v>9472</v>
      </c>
      <c r="C9535" s="254">
        <v>124.24792687625413</v>
      </c>
    </row>
    <row r="9536" spans="2:3" x14ac:dyDescent="0.25">
      <c r="B9536" s="255">
        <v>9473</v>
      </c>
      <c r="C9536" s="254">
        <v>129.13671585338068</v>
      </c>
    </row>
    <row r="9537" spans="2:3" x14ac:dyDescent="0.25">
      <c r="B9537" s="255">
        <v>9474</v>
      </c>
      <c r="C9537" s="254">
        <v>125.16537731578404</v>
      </c>
    </row>
    <row r="9538" spans="2:3" x14ac:dyDescent="0.25">
      <c r="B9538" s="255">
        <v>9475</v>
      </c>
      <c r="C9538" s="254">
        <v>101.64194060360762</v>
      </c>
    </row>
    <row r="9539" spans="2:3" x14ac:dyDescent="0.25">
      <c r="B9539" s="255">
        <v>9476</v>
      </c>
      <c r="C9539" s="254">
        <v>137.71892139072932</v>
      </c>
    </row>
    <row r="9540" spans="2:3" x14ac:dyDescent="0.25">
      <c r="B9540" s="255">
        <v>9477</v>
      </c>
      <c r="C9540" s="254">
        <v>125.54430777064576</v>
      </c>
    </row>
    <row r="9541" spans="2:3" x14ac:dyDescent="0.25">
      <c r="B9541" s="255">
        <v>9478</v>
      </c>
      <c r="C9541" s="254">
        <v>115.39094054207456</v>
      </c>
    </row>
    <row r="9542" spans="2:3" x14ac:dyDescent="0.25">
      <c r="B9542" s="255">
        <v>9479</v>
      </c>
      <c r="C9542" s="254">
        <v>139.39140218815908</v>
      </c>
    </row>
    <row r="9543" spans="2:3" x14ac:dyDescent="0.25">
      <c r="B9543" s="255">
        <v>9480</v>
      </c>
      <c r="C9543" s="254">
        <v>119.38564734710684</v>
      </c>
    </row>
    <row r="9544" spans="2:3" x14ac:dyDescent="0.25">
      <c r="B9544" s="255">
        <v>9481</v>
      </c>
      <c r="C9544" s="254">
        <v>143.90944308401129</v>
      </c>
    </row>
    <row r="9545" spans="2:3" x14ac:dyDescent="0.25">
      <c r="B9545" s="255">
        <v>9482</v>
      </c>
      <c r="C9545" s="254">
        <v>118.88611768767149</v>
      </c>
    </row>
    <row r="9546" spans="2:3" x14ac:dyDescent="0.25">
      <c r="B9546" s="255">
        <v>9483</v>
      </c>
      <c r="C9546" s="254">
        <v>122.81624781141358</v>
      </c>
    </row>
    <row r="9547" spans="2:3" x14ac:dyDescent="0.25">
      <c r="B9547" s="255">
        <v>9484</v>
      </c>
      <c r="C9547" s="254">
        <v>85.079896006572056</v>
      </c>
    </row>
    <row r="9548" spans="2:3" x14ac:dyDescent="0.25">
      <c r="B9548" s="255">
        <v>9485</v>
      </c>
      <c r="C9548" s="254">
        <v>68.691973583572334</v>
      </c>
    </row>
    <row r="9549" spans="2:3" x14ac:dyDescent="0.25">
      <c r="B9549" s="255">
        <v>9486</v>
      </c>
      <c r="C9549" s="254">
        <v>99.946924747117805</v>
      </c>
    </row>
    <row r="9550" spans="2:3" x14ac:dyDescent="0.25">
      <c r="B9550" s="255">
        <v>9487</v>
      </c>
      <c r="C9550" s="254">
        <v>136.10772321606879</v>
      </c>
    </row>
    <row r="9551" spans="2:3" x14ac:dyDescent="0.25">
      <c r="B9551" s="255">
        <v>9488</v>
      </c>
      <c r="C9551" s="254">
        <v>102.63823988130373</v>
      </c>
    </row>
    <row r="9552" spans="2:3" x14ac:dyDescent="0.25">
      <c r="B9552" s="255">
        <v>9489</v>
      </c>
      <c r="C9552" s="254">
        <v>92.392224526915825</v>
      </c>
    </row>
    <row r="9553" spans="2:3" x14ac:dyDescent="0.25">
      <c r="B9553" s="255">
        <v>9490</v>
      </c>
      <c r="C9553" s="254">
        <v>102.61896140216979</v>
      </c>
    </row>
    <row r="9554" spans="2:3" x14ac:dyDescent="0.25">
      <c r="B9554" s="255">
        <v>9491</v>
      </c>
      <c r="C9554" s="254">
        <v>140.49238459620892</v>
      </c>
    </row>
    <row r="9555" spans="2:3" x14ac:dyDescent="0.25">
      <c r="B9555" s="255">
        <v>9492</v>
      </c>
      <c r="C9555" s="254">
        <v>78.805917624217045</v>
      </c>
    </row>
    <row r="9556" spans="2:3" x14ac:dyDescent="0.25">
      <c r="B9556" s="255">
        <v>9493</v>
      </c>
      <c r="C9556" s="254">
        <v>99.173114459837137</v>
      </c>
    </row>
    <row r="9557" spans="2:3" x14ac:dyDescent="0.25">
      <c r="B9557" s="255">
        <v>9494</v>
      </c>
      <c r="C9557" s="254">
        <v>165.63177157448976</v>
      </c>
    </row>
    <row r="9558" spans="2:3" x14ac:dyDescent="0.25">
      <c r="B9558" s="255">
        <v>9495</v>
      </c>
      <c r="C9558" s="254">
        <v>149.29443316476377</v>
      </c>
    </row>
    <row r="9559" spans="2:3" x14ac:dyDescent="0.25">
      <c r="B9559" s="255">
        <v>9496</v>
      </c>
      <c r="C9559" s="254">
        <v>71.390231177412858</v>
      </c>
    </row>
    <row r="9560" spans="2:3" x14ac:dyDescent="0.25">
      <c r="B9560" s="255">
        <v>9497</v>
      </c>
      <c r="C9560" s="254">
        <v>138.55693962679118</v>
      </c>
    </row>
    <row r="9561" spans="2:3" x14ac:dyDescent="0.25">
      <c r="B9561" s="255">
        <v>9498</v>
      </c>
      <c r="C9561" s="254">
        <v>120.56578988201589</v>
      </c>
    </row>
    <row r="9562" spans="2:3" x14ac:dyDescent="0.25">
      <c r="B9562" s="255">
        <v>9499</v>
      </c>
      <c r="C9562" s="254">
        <v>113.82000913171628</v>
      </c>
    </row>
    <row r="9563" spans="2:3" x14ac:dyDescent="0.25">
      <c r="B9563" s="255">
        <v>9500</v>
      </c>
      <c r="C9563" s="254">
        <v>155.17024261025026</v>
      </c>
    </row>
    <row r="9564" spans="2:3" x14ac:dyDescent="0.25">
      <c r="B9564" s="255">
        <v>9501</v>
      </c>
      <c r="C9564" s="254">
        <v>129.95590549510996</v>
      </c>
    </row>
    <row r="9565" spans="2:3" x14ac:dyDescent="0.25">
      <c r="B9565" s="255">
        <v>9502</v>
      </c>
      <c r="C9565" s="254">
        <v>121.91816009872302</v>
      </c>
    </row>
    <row r="9566" spans="2:3" x14ac:dyDescent="0.25">
      <c r="B9566" s="255">
        <v>9503</v>
      </c>
      <c r="C9566" s="254">
        <v>121.70067879982265</v>
      </c>
    </row>
    <row r="9567" spans="2:3" x14ac:dyDescent="0.25">
      <c r="B9567" s="255">
        <v>9504</v>
      </c>
      <c r="C9567" s="254">
        <v>87.089140443237767</v>
      </c>
    </row>
    <row r="9568" spans="2:3" x14ac:dyDescent="0.25">
      <c r="B9568" s="255">
        <v>9505</v>
      </c>
      <c r="C9568" s="254">
        <v>130.86640452593969</v>
      </c>
    </row>
    <row r="9569" spans="2:3" x14ac:dyDescent="0.25">
      <c r="B9569" s="255">
        <v>9506</v>
      </c>
      <c r="C9569" s="254">
        <v>143.49223284748487</v>
      </c>
    </row>
    <row r="9570" spans="2:3" x14ac:dyDescent="0.25">
      <c r="B9570" s="255">
        <v>9507</v>
      </c>
      <c r="C9570" s="254">
        <v>128.87548709175528</v>
      </c>
    </row>
    <row r="9571" spans="2:3" x14ac:dyDescent="0.25">
      <c r="B9571" s="255">
        <v>9508</v>
      </c>
      <c r="C9571" s="254">
        <v>130.75794678091259</v>
      </c>
    </row>
    <row r="9572" spans="2:3" x14ac:dyDescent="0.25">
      <c r="B9572" s="255">
        <v>9509</v>
      </c>
      <c r="C9572" s="254">
        <v>111.6364213679597</v>
      </c>
    </row>
    <row r="9573" spans="2:3" x14ac:dyDescent="0.25">
      <c r="B9573" s="255">
        <v>9510</v>
      </c>
      <c r="C9573" s="254">
        <v>136.49484907978686</v>
      </c>
    </row>
    <row r="9574" spans="2:3" x14ac:dyDescent="0.25">
      <c r="B9574" s="255">
        <v>9511</v>
      </c>
      <c r="C9574" s="254">
        <v>112.87271098351343</v>
      </c>
    </row>
    <row r="9575" spans="2:3" x14ac:dyDescent="0.25">
      <c r="B9575" s="255">
        <v>9512</v>
      </c>
      <c r="C9575" s="254">
        <v>102.76381793431824</v>
      </c>
    </row>
    <row r="9576" spans="2:3" x14ac:dyDescent="0.25">
      <c r="B9576" s="255">
        <v>9513</v>
      </c>
      <c r="C9576" s="254">
        <v>137.17723386285368</v>
      </c>
    </row>
    <row r="9577" spans="2:3" x14ac:dyDescent="0.25">
      <c r="B9577" s="255">
        <v>9514</v>
      </c>
      <c r="C9577" s="254">
        <v>127.39620176916453</v>
      </c>
    </row>
    <row r="9578" spans="2:3" x14ac:dyDescent="0.25">
      <c r="B9578" s="255">
        <v>9515</v>
      </c>
      <c r="C9578" s="254">
        <v>140.41468054409222</v>
      </c>
    </row>
    <row r="9579" spans="2:3" x14ac:dyDescent="0.25">
      <c r="B9579" s="255">
        <v>9516</v>
      </c>
      <c r="C9579" s="254">
        <v>141.20855726012488</v>
      </c>
    </row>
    <row r="9580" spans="2:3" x14ac:dyDescent="0.25">
      <c r="B9580" s="255">
        <v>9517</v>
      </c>
      <c r="C9580" s="254">
        <v>154.12730838444429</v>
      </c>
    </row>
    <row r="9581" spans="2:3" x14ac:dyDescent="0.25">
      <c r="B9581" s="255">
        <v>9518</v>
      </c>
      <c r="C9581" s="254">
        <v>142.85463900800548</v>
      </c>
    </row>
    <row r="9582" spans="2:3" x14ac:dyDescent="0.25">
      <c r="B9582" s="255">
        <v>9519</v>
      </c>
      <c r="C9582" s="254">
        <v>119.30994098174092</v>
      </c>
    </row>
    <row r="9583" spans="2:3" x14ac:dyDescent="0.25">
      <c r="B9583" s="255">
        <v>9520</v>
      </c>
      <c r="C9583" s="254">
        <v>112.79233967332068</v>
      </c>
    </row>
    <row r="9584" spans="2:3" x14ac:dyDescent="0.25">
      <c r="B9584" s="255">
        <v>9521</v>
      </c>
      <c r="C9584" s="254">
        <v>110.76489502821772</v>
      </c>
    </row>
    <row r="9585" spans="2:3" x14ac:dyDescent="0.25">
      <c r="B9585" s="255">
        <v>9522</v>
      </c>
      <c r="C9585" s="254">
        <v>112.91279613887122</v>
      </c>
    </row>
    <row r="9586" spans="2:3" x14ac:dyDescent="0.25">
      <c r="B9586" s="255">
        <v>9523</v>
      </c>
      <c r="C9586" s="254">
        <v>152.58173174737954</v>
      </c>
    </row>
    <row r="9587" spans="2:3" x14ac:dyDescent="0.25">
      <c r="B9587" s="255">
        <v>9524</v>
      </c>
      <c r="C9587" s="254">
        <v>133.13941536782198</v>
      </c>
    </row>
    <row r="9588" spans="2:3" x14ac:dyDescent="0.25">
      <c r="B9588" s="255">
        <v>9525</v>
      </c>
      <c r="C9588" s="254">
        <v>112.04096002383791</v>
      </c>
    </row>
    <row r="9589" spans="2:3" x14ac:dyDescent="0.25">
      <c r="B9589" s="255">
        <v>9526</v>
      </c>
      <c r="C9589" s="254">
        <v>119.98029997603508</v>
      </c>
    </row>
    <row r="9590" spans="2:3" x14ac:dyDescent="0.25">
      <c r="B9590" s="255">
        <v>9527</v>
      </c>
      <c r="C9590" s="254">
        <v>120.34337994241211</v>
      </c>
    </row>
    <row r="9591" spans="2:3" x14ac:dyDescent="0.25">
      <c r="B9591" s="255">
        <v>9528</v>
      </c>
      <c r="C9591" s="254">
        <v>92.671312879674048</v>
      </c>
    </row>
    <row r="9592" spans="2:3" x14ac:dyDescent="0.25">
      <c r="B9592" s="255">
        <v>9529</v>
      </c>
      <c r="C9592" s="254">
        <v>135.90777613065868</v>
      </c>
    </row>
    <row r="9593" spans="2:3" x14ac:dyDescent="0.25">
      <c r="B9593" s="255">
        <v>9530</v>
      </c>
      <c r="C9593" s="254">
        <v>94.471659665779342</v>
      </c>
    </row>
    <row r="9594" spans="2:3" x14ac:dyDescent="0.25">
      <c r="B9594" s="255">
        <v>9531</v>
      </c>
      <c r="C9594" s="254">
        <v>132.67094192329182</v>
      </c>
    </row>
    <row r="9595" spans="2:3" x14ac:dyDescent="0.25">
      <c r="B9595" s="255">
        <v>9532</v>
      </c>
      <c r="C9595" s="254">
        <v>116.04683400252553</v>
      </c>
    </row>
    <row r="9596" spans="2:3" x14ac:dyDescent="0.25">
      <c r="B9596" s="255">
        <v>9533</v>
      </c>
      <c r="C9596" s="254">
        <v>146.26987411739617</v>
      </c>
    </row>
    <row r="9597" spans="2:3" x14ac:dyDescent="0.25">
      <c r="B9597" s="255">
        <v>9534</v>
      </c>
      <c r="C9597" s="254">
        <v>124.24424946591667</v>
      </c>
    </row>
    <row r="9598" spans="2:3" x14ac:dyDescent="0.25">
      <c r="B9598" s="255">
        <v>9535</v>
      </c>
      <c r="C9598" s="254">
        <v>114.77454818363007</v>
      </c>
    </row>
    <row r="9599" spans="2:3" x14ac:dyDescent="0.25">
      <c r="B9599" s="255">
        <v>9536</v>
      </c>
      <c r="C9599" s="254">
        <v>77.866783610686099</v>
      </c>
    </row>
    <row r="9600" spans="2:3" x14ac:dyDescent="0.25">
      <c r="B9600" s="255">
        <v>9537</v>
      </c>
      <c r="C9600" s="254">
        <v>159.29631124487025</v>
      </c>
    </row>
    <row r="9601" spans="2:3" x14ac:dyDescent="0.25">
      <c r="B9601" s="255">
        <v>9538</v>
      </c>
      <c r="C9601" s="254">
        <v>111.47680894348034</v>
      </c>
    </row>
    <row r="9602" spans="2:3" x14ac:dyDescent="0.25">
      <c r="B9602" s="255">
        <v>9539</v>
      </c>
      <c r="C9602" s="254">
        <v>135.31750852276065</v>
      </c>
    </row>
    <row r="9603" spans="2:3" x14ac:dyDescent="0.25">
      <c r="B9603" s="255">
        <v>9540</v>
      </c>
      <c r="C9603" s="254">
        <v>122.335761511052</v>
      </c>
    </row>
    <row r="9604" spans="2:3" x14ac:dyDescent="0.25">
      <c r="B9604" s="255">
        <v>9541</v>
      </c>
      <c r="C9604" s="254">
        <v>114.87647514196685</v>
      </c>
    </row>
    <row r="9605" spans="2:3" x14ac:dyDescent="0.25">
      <c r="B9605" s="255">
        <v>9542</v>
      </c>
      <c r="C9605" s="254">
        <v>85.29461869004848</v>
      </c>
    </row>
    <row r="9606" spans="2:3" x14ac:dyDescent="0.25">
      <c r="B9606" s="255">
        <v>9543</v>
      </c>
      <c r="C9606" s="254">
        <v>116.42683994834366</v>
      </c>
    </row>
    <row r="9607" spans="2:3" x14ac:dyDescent="0.25">
      <c r="B9607" s="255">
        <v>9544</v>
      </c>
      <c r="C9607" s="254">
        <v>137.56733627860487</v>
      </c>
    </row>
    <row r="9608" spans="2:3" x14ac:dyDescent="0.25">
      <c r="B9608" s="255">
        <v>9545</v>
      </c>
      <c r="C9608" s="254">
        <v>121.07739345113075</v>
      </c>
    </row>
    <row r="9609" spans="2:3" x14ac:dyDescent="0.25">
      <c r="B9609" s="255">
        <v>9546</v>
      </c>
      <c r="C9609" s="254">
        <v>85.539467960847844</v>
      </c>
    </row>
    <row r="9610" spans="2:3" x14ac:dyDescent="0.25">
      <c r="B9610" s="255">
        <v>9547</v>
      </c>
      <c r="C9610" s="254">
        <v>83.105902359911056</v>
      </c>
    </row>
    <row r="9611" spans="2:3" x14ac:dyDescent="0.25">
      <c r="B9611" s="255">
        <v>9548</v>
      </c>
      <c r="C9611" s="254">
        <v>125.13540869126255</v>
      </c>
    </row>
    <row r="9612" spans="2:3" x14ac:dyDescent="0.25">
      <c r="B9612" s="255">
        <v>9549</v>
      </c>
      <c r="C9612" s="254">
        <v>127.35353850458806</v>
      </c>
    </row>
    <row r="9613" spans="2:3" x14ac:dyDescent="0.25">
      <c r="B9613" s="255">
        <v>9550</v>
      </c>
      <c r="C9613" s="254">
        <v>121.09617381452476</v>
      </c>
    </row>
    <row r="9614" spans="2:3" x14ac:dyDescent="0.25">
      <c r="B9614" s="255">
        <v>9551</v>
      </c>
      <c r="C9614" s="254">
        <v>132.21688535297801</v>
      </c>
    </row>
    <row r="9615" spans="2:3" x14ac:dyDescent="0.25">
      <c r="B9615" s="255">
        <v>9552</v>
      </c>
      <c r="C9615" s="254">
        <v>111.22759219523262</v>
      </c>
    </row>
    <row r="9616" spans="2:3" x14ac:dyDescent="0.25">
      <c r="B9616" s="255">
        <v>9553</v>
      </c>
      <c r="C9616" s="254">
        <v>119.98419860468283</v>
      </c>
    </row>
    <row r="9617" spans="2:3" x14ac:dyDescent="0.25">
      <c r="B9617" s="255">
        <v>9554</v>
      </c>
      <c r="C9617" s="254">
        <v>109.42987664967703</v>
      </c>
    </row>
    <row r="9618" spans="2:3" x14ac:dyDescent="0.25">
      <c r="B9618" s="255">
        <v>9555</v>
      </c>
      <c r="C9618" s="254">
        <v>131.14743773350162</v>
      </c>
    </row>
    <row r="9619" spans="2:3" x14ac:dyDescent="0.25">
      <c r="B9619" s="255">
        <v>9556</v>
      </c>
      <c r="C9619" s="254">
        <v>101.6503925906344</v>
      </c>
    </row>
    <row r="9620" spans="2:3" x14ac:dyDescent="0.25">
      <c r="B9620" s="255">
        <v>9557</v>
      </c>
      <c r="C9620" s="254">
        <v>89.232281610957131</v>
      </c>
    </row>
    <row r="9621" spans="2:3" x14ac:dyDescent="0.25">
      <c r="B9621" s="255">
        <v>9558</v>
      </c>
      <c r="C9621" s="254">
        <v>82.835600764833998</v>
      </c>
    </row>
    <row r="9622" spans="2:3" x14ac:dyDescent="0.25">
      <c r="B9622" s="255">
        <v>9559</v>
      </c>
      <c r="C9622" s="254">
        <v>99.538359312200129</v>
      </c>
    </row>
    <row r="9623" spans="2:3" x14ac:dyDescent="0.25">
      <c r="B9623" s="255">
        <v>9560</v>
      </c>
      <c r="C9623" s="254">
        <v>102.03658197772896</v>
      </c>
    </row>
    <row r="9624" spans="2:3" x14ac:dyDescent="0.25">
      <c r="B9624" s="255">
        <v>9561</v>
      </c>
      <c r="C9624" s="254">
        <v>165.17506309542114</v>
      </c>
    </row>
    <row r="9625" spans="2:3" x14ac:dyDescent="0.25">
      <c r="B9625" s="255">
        <v>9562</v>
      </c>
      <c r="C9625" s="254">
        <v>69.028722269199719</v>
      </c>
    </row>
    <row r="9626" spans="2:3" x14ac:dyDescent="0.25">
      <c r="B9626" s="255">
        <v>9563</v>
      </c>
      <c r="C9626" s="254">
        <v>151.58985613894248</v>
      </c>
    </row>
    <row r="9627" spans="2:3" x14ac:dyDescent="0.25">
      <c r="B9627" s="255">
        <v>9564</v>
      </c>
      <c r="C9627" s="254">
        <v>76.580010913283189</v>
      </c>
    </row>
    <row r="9628" spans="2:3" x14ac:dyDescent="0.25">
      <c r="B9628" s="255">
        <v>9565</v>
      </c>
      <c r="C9628" s="254">
        <v>172.47846927319603</v>
      </c>
    </row>
    <row r="9629" spans="2:3" x14ac:dyDescent="0.25">
      <c r="B9629" s="255">
        <v>9566</v>
      </c>
      <c r="C9629" s="254">
        <v>128.93026345120413</v>
      </c>
    </row>
    <row r="9630" spans="2:3" x14ac:dyDescent="0.25">
      <c r="B9630" s="255">
        <v>9567</v>
      </c>
      <c r="C9630" s="254">
        <v>132.04639664170563</v>
      </c>
    </row>
    <row r="9631" spans="2:3" x14ac:dyDescent="0.25">
      <c r="B9631" s="255">
        <v>9568</v>
      </c>
      <c r="C9631" s="254">
        <v>44.424439818560302</v>
      </c>
    </row>
    <row r="9632" spans="2:3" x14ac:dyDescent="0.25">
      <c r="B9632" s="255">
        <v>9569</v>
      </c>
      <c r="C9632" s="254">
        <v>95.717407495290388</v>
      </c>
    </row>
    <row r="9633" spans="2:3" x14ac:dyDescent="0.25">
      <c r="B9633" s="255">
        <v>9570</v>
      </c>
      <c r="C9633" s="254">
        <v>90.4204317100195</v>
      </c>
    </row>
    <row r="9634" spans="2:3" x14ac:dyDescent="0.25">
      <c r="B9634" s="255">
        <v>9571</v>
      </c>
      <c r="C9634" s="254">
        <v>109.62524104270997</v>
      </c>
    </row>
    <row r="9635" spans="2:3" x14ac:dyDescent="0.25">
      <c r="B9635" s="255">
        <v>9572</v>
      </c>
      <c r="C9635" s="254">
        <v>144.93780221709909</v>
      </c>
    </row>
    <row r="9636" spans="2:3" x14ac:dyDescent="0.25">
      <c r="B9636" s="255">
        <v>9573</v>
      </c>
      <c r="C9636" s="254">
        <v>143.05046272896561</v>
      </c>
    </row>
    <row r="9637" spans="2:3" x14ac:dyDescent="0.25">
      <c r="B9637" s="255">
        <v>9574</v>
      </c>
      <c r="C9637" s="254">
        <v>102.4455035934544</v>
      </c>
    </row>
    <row r="9638" spans="2:3" x14ac:dyDescent="0.25">
      <c r="B9638" s="255">
        <v>9575</v>
      </c>
      <c r="C9638" s="254">
        <v>157.1405682974295</v>
      </c>
    </row>
    <row r="9639" spans="2:3" x14ac:dyDescent="0.25">
      <c r="B9639" s="255">
        <v>9576</v>
      </c>
      <c r="C9639" s="254">
        <v>83.206417529695969</v>
      </c>
    </row>
    <row r="9640" spans="2:3" x14ac:dyDescent="0.25">
      <c r="B9640" s="255">
        <v>9577</v>
      </c>
      <c r="C9640" s="254">
        <v>105.8159459157088</v>
      </c>
    </row>
    <row r="9641" spans="2:3" x14ac:dyDescent="0.25">
      <c r="B9641" s="255">
        <v>9578</v>
      </c>
      <c r="C9641" s="254">
        <v>137.26254969335915</v>
      </c>
    </row>
    <row r="9642" spans="2:3" x14ac:dyDescent="0.25">
      <c r="B9642" s="255">
        <v>9579</v>
      </c>
      <c r="C9642" s="254">
        <v>112.46553490541848</v>
      </c>
    </row>
    <row r="9643" spans="2:3" x14ac:dyDescent="0.25">
      <c r="B9643" s="255">
        <v>9580</v>
      </c>
      <c r="C9643" s="254">
        <v>114.57168727912091</v>
      </c>
    </row>
    <row r="9644" spans="2:3" x14ac:dyDescent="0.25">
      <c r="B9644" s="255">
        <v>9581</v>
      </c>
      <c r="C9644" s="254">
        <v>118.51412845413171</v>
      </c>
    </row>
    <row r="9645" spans="2:3" x14ac:dyDescent="0.25">
      <c r="B9645" s="255">
        <v>9582</v>
      </c>
      <c r="C9645" s="254">
        <v>137.73855810723583</v>
      </c>
    </row>
    <row r="9646" spans="2:3" x14ac:dyDescent="0.25">
      <c r="B9646" s="255">
        <v>9583</v>
      </c>
      <c r="C9646" s="254">
        <v>74.796124352899568</v>
      </c>
    </row>
    <row r="9647" spans="2:3" x14ac:dyDescent="0.25">
      <c r="B9647" s="255">
        <v>9584</v>
      </c>
      <c r="C9647" s="254">
        <v>123.6728825393235</v>
      </c>
    </row>
    <row r="9648" spans="2:3" x14ac:dyDescent="0.25">
      <c r="B9648" s="255">
        <v>9585</v>
      </c>
      <c r="C9648" s="254">
        <v>112.61919694791918</v>
      </c>
    </row>
    <row r="9649" spans="2:3" x14ac:dyDescent="0.25">
      <c r="B9649" s="255">
        <v>9586</v>
      </c>
      <c r="C9649" s="254">
        <v>150.03680912216186</v>
      </c>
    </row>
    <row r="9650" spans="2:3" x14ac:dyDescent="0.25">
      <c r="B9650" s="255">
        <v>9587</v>
      </c>
      <c r="C9650" s="254">
        <v>97.49729167193783</v>
      </c>
    </row>
    <row r="9651" spans="2:3" x14ac:dyDescent="0.25">
      <c r="B9651" s="255">
        <v>9588</v>
      </c>
      <c r="C9651" s="254">
        <v>129.89785737029695</v>
      </c>
    </row>
    <row r="9652" spans="2:3" x14ac:dyDescent="0.25">
      <c r="B9652" s="255">
        <v>9589</v>
      </c>
      <c r="C9652" s="254">
        <v>149.31936775779633</v>
      </c>
    </row>
    <row r="9653" spans="2:3" x14ac:dyDescent="0.25">
      <c r="B9653" s="255">
        <v>9590</v>
      </c>
      <c r="C9653" s="254">
        <v>177.52819896099683</v>
      </c>
    </row>
    <row r="9654" spans="2:3" x14ac:dyDescent="0.25">
      <c r="B9654" s="255">
        <v>9591</v>
      </c>
      <c r="C9654" s="254">
        <v>168.82269668665117</v>
      </c>
    </row>
    <row r="9655" spans="2:3" x14ac:dyDescent="0.25">
      <c r="B9655" s="255">
        <v>9592</v>
      </c>
      <c r="C9655" s="254">
        <v>54.582035404188076</v>
      </c>
    </row>
    <row r="9656" spans="2:3" x14ac:dyDescent="0.25">
      <c r="B9656" s="255">
        <v>9593</v>
      </c>
      <c r="C9656" s="254">
        <v>143.655118283739</v>
      </c>
    </row>
    <row r="9657" spans="2:3" x14ac:dyDescent="0.25">
      <c r="B9657" s="255">
        <v>9594</v>
      </c>
      <c r="C9657" s="254">
        <v>145.54132857335466</v>
      </c>
    </row>
    <row r="9658" spans="2:3" x14ac:dyDescent="0.25">
      <c r="B9658" s="255">
        <v>9595</v>
      </c>
      <c r="C9658" s="254">
        <v>104.2929566619551</v>
      </c>
    </row>
    <row r="9659" spans="2:3" x14ac:dyDescent="0.25">
      <c r="B9659" s="255">
        <v>9596</v>
      </c>
      <c r="C9659" s="254">
        <v>171.40871823345222</v>
      </c>
    </row>
    <row r="9660" spans="2:3" x14ac:dyDescent="0.25">
      <c r="B9660" s="255">
        <v>9597</v>
      </c>
      <c r="C9660" s="254">
        <v>124.82126322253971</v>
      </c>
    </row>
    <row r="9661" spans="2:3" x14ac:dyDescent="0.25">
      <c r="B9661" s="255">
        <v>9598</v>
      </c>
      <c r="C9661" s="254">
        <v>104.36724035126844</v>
      </c>
    </row>
    <row r="9662" spans="2:3" x14ac:dyDescent="0.25">
      <c r="B9662" s="255">
        <v>9599</v>
      </c>
      <c r="C9662" s="254">
        <v>142.10296190834325</v>
      </c>
    </row>
    <row r="9663" spans="2:3" x14ac:dyDescent="0.25">
      <c r="B9663" s="255">
        <v>9600</v>
      </c>
      <c r="C9663" s="254">
        <v>117.25247203603865</v>
      </c>
    </row>
    <row r="9664" spans="2:3" x14ac:dyDescent="0.25">
      <c r="B9664" s="255">
        <v>9601</v>
      </c>
      <c r="C9664" s="254">
        <v>112.89714131362925</v>
      </c>
    </row>
    <row r="9665" spans="2:3" x14ac:dyDescent="0.25">
      <c r="B9665" s="255">
        <v>9602</v>
      </c>
      <c r="C9665" s="254">
        <v>92.476779658565732</v>
      </c>
    </row>
    <row r="9666" spans="2:3" x14ac:dyDescent="0.25">
      <c r="B9666" s="255">
        <v>9603</v>
      </c>
      <c r="C9666" s="254">
        <v>78.601405393709598</v>
      </c>
    </row>
    <row r="9667" spans="2:3" x14ac:dyDescent="0.25">
      <c r="B9667" s="255">
        <v>9604</v>
      </c>
      <c r="C9667" s="254">
        <v>109.3484527462886</v>
      </c>
    </row>
    <row r="9668" spans="2:3" x14ac:dyDescent="0.25">
      <c r="B9668" s="255">
        <v>9605</v>
      </c>
      <c r="C9668" s="254">
        <v>119.46696627531189</v>
      </c>
    </row>
    <row r="9669" spans="2:3" x14ac:dyDescent="0.25">
      <c r="B9669" s="255">
        <v>9606</v>
      </c>
      <c r="C9669" s="254">
        <v>142.17978903348302</v>
      </c>
    </row>
    <row r="9670" spans="2:3" x14ac:dyDescent="0.25">
      <c r="B9670" s="255">
        <v>9607</v>
      </c>
      <c r="C9670" s="254">
        <v>92.952018211473955</v>
      </c>
    </row>
    <row r="9671" spans="2:3" x14ac:dyDescent="0.25">
      <c r="B9671" s="255">
        <v>9608</v>
      </c>
      <c r="C9671" s="254">
        <v>165.22256602399554</v>
      </c>
    </row>
    <row r="9672" spans="2:3" x14ac:dyDescent="0.25">
      <c r="B9672" s="255">
        <v>9609</v>
      </c>
      <c r="C9672" s="254">
        <v>105.51179503477023</v>
      </c>
    </row>
    <row r="9673" spans="2:3" x14ac:dyDescent="0.25">
      <c r="B9673" s="255">
        <v>9610</v>
      </c>
      <c r="C9673" s="254">
        <v>84.420566476180781</v>
      </c>
    </row>
    <row r="9674" spans="2:3" x14ac:dyDescent="0.25">
      <c r="B9674" s="255">
        <v>9611</v>
      </c>
      <c r="C9674" s="254">
        <v>147.92269623014431</v>
      </c>
    </row>
    <row r="9675" spans="2:3" x14ac:dyDescent="0.25">
      <c r="B9675" s="255">
        <v>9612</v>
      </c>
      <c r="C9675" s="254">
        <v>94.248498427896322</v>
      </c>
    </row>
    <row r="9676" spans="2:3" x14ac:dyDescent="0.25">
      <c r="B9676" s="255">
        <v>9613</v>
      </c>
      <c r="C9676" s="254">
        <v>118.78280175823701</v>
      </c>
    </row>
    <row r="9677" spans="2:3" x14ac:dyDescent="0.25">
      <c r="B9677" s="255">
        <v>9614</v>
      </c>
      <c r="C9677" s="254">
        <v>70.266962717672897</v>
      </c>
    </row>
    <row r="9678" spans="2:3" x14ac:dyDescent="0.25">
      <c r="B9678" s="255">
        <v>9615</v>
      </c>
      <c r="C9678" s="254">
        <v>110.96052352883278</v>
      </c>
    </row>
    <row r="9679" spans="2:3" x14ac:dyDescent="0.25">
      <c r="B9679" s="255">
        <v>9616</v>
      </c>
      <c r="C9679" s="254">
        <v>136.611510285196</v>
      </c>
    </row>
    <row r="9680" spans="2:3" x14ac:dyDescent="0.25">
      <c r="B9680" s="255">
        <v>9617</v>
      </c>
      <c r="C9680" s="254">
        <v>116.78128373373325</v>
      </c>
    </row>
    <row r="9681" spans="2:3" x14ac:dyDescent="0.25">
      <c r="B9681" s="255">
        <v>9618</v>
      </c>
      <c r="C9681" s="254">
        <v>85.677991718947311</v>
      </c>
    </row>
    <row r="9682" spans="2:3" x14ac:dyDescent="0.25">
      <c r="B9682" s="255">
        <v>9619</v>
      </c>
      <c r="C9682" s="254">
        <v>110.30249748097911</v>
      </c>
    </row>
    <row r="9683" spans="2:3" x14ac:dyDescent="0.25">
      <c r="B9683" s="255">
        <v>9620</v>
      </c>
      <c r="C9683" s="254">
        <v>152.24172660704184</v>
      </c>
    </row>
    <row r="9684" spans="2:3" x14ac:dyDescent="0.25">
      <c r="B9684" s="255">
        <v>9621</v>
      </c>
      <c r="C9684" s="254">
        <v>103.34351086028785</v>
      </c>
    </row>
    <row r="9685" spans="2:3" x14ac:dyDescent="0.25">
      <c r="B9685" s="255">
        <v>9622</v>
      </c>
      <c r="C9685" s="254">
        <v>116.90499920610048</v>
      </c>
    </row>
    <row r="9686" spans="2:3" x14ac:dyDescent="0.25">
      <c r="B9686" s="255">
        <v>9623</v>
      </c>
      <c r="C9686" s="254">
        <v>109.10066519438672</v>
      </c>
    </row>
    <row r="9687" spans="2:3" x14ac:dyDescent="0.25">
      <c r="B9687" s="255">
        <v>9624</v>
      </c>
      <c r="C9687" s="254">
        <v>117.48927197972628</v>
      </c>
    </row>
    <row r="9688" spans="2:3" x14ac:dyDescent="0.25">
      <c r="B9688" s="255">
        <v>9625</v>
      </c>
      <c r="C9688" s="254">
        <v>133.08103692204008</v>
      </c>
    </row>
    <row r="9689" spans="2:3" x14ac:dyDescent="0.25">
      <c r="B9689" s="255">
        <v>9626</v>
      </c>
      <c r="C9689" s="254">
        <v>149.64415486069254</v>
      </c>
    </row>
    <row r="9690" spans="2:3" x14ac:dyDescent="0.25">
      <c r="B9690" s="255">
        <v>9627</v>
      </c>
      <c r="C9690" s="254">
        <v>111.37506284481378</v>
      </c>
    </row>
    <row r="9691" spans="2:3" x14ac:dyDescent="0.25">
      <c r="B9691" s="255">
        <v>9628</v>
      </c>
      <c r="C9691" s="254">
        <v>133.48532357793886</v>
      </c>
    </row>
    <row r="9692" spans="2:3" x14ac:dyDescent="0.25">
      <c r="B9692" s="255">
        <v>9629</v>
      </c>
      <c r="C9692" s="254">
        <v>152.35699419808617</v>
      </c>
    </row>
    <row r="9693" spans="2:3" x14ac:dyDescent="0.25">
      <c r="B9693" s="255">
        <v>9630</v>
      </c>
      <c r="C9693" s="254">
        <v>165.75893807187003</v>
      </c>
    </row>
    <row r="9694" spans="2:3" x14ac:dyDescent="0.25">
      <c r="B9694" s="255">
        <v>9631</v>
      </c>
      <c r="C9694" s="254">
        <v>76.115389159404543</v>
      </c>
    </row>
    <row r="9695" spans="2:3" x14ac:dyDescent="0.25">
      <c r="B9695" s="255">
        <v>9632</v>
      </c>
      <c r="C9695" s="254">
        <v>107.93275482049803</v>
      </c>
    </row>
    <row r="9696" spans="2:3" x14ac:dyDescent="0.25">
      <c r="B9696" s="255">
        <v>9633</v>
      </c>
      <c r="C9696" s="254">
        <v>158.35685818292893</v>
      </c>
    </row>
    <row r="9697" spans="2:3" x14ac:dyDescent="0.25">
      <c r="B9697" s="255">
        <v>9634</v>
      </c>
      <c r="C9697" s="254">
        <v>152.08317834517555</v>
      </c>
    </row>
    <row r="9698" spans="2:3" x14ac:dyDescent="0.25">
      <c r="B9698" s="255">
        <v>9635</v>
      </c>
      <c r="C9698" s="254">
        <v>111.8496231610884</v>
      </c>
    </row>
    <row r="9699" spans="2:3" x14ac:dyDescent="0.25">
      <c r="B9699" s="255">
        <v>9636</v>
      </c>
      <c r="C9699" s="254">
        <v>116.03441764931864</v>
      </c>
    </row>
    <row r="9700" spans="2:3" x14ac:dyDescent="0.25">
      <c r="B9700" s="255">
        <v>9637</v>
      </c>
      <c r="C9700" s="254">
        <v>129.14246554571926</v>
      </c>
    </row>
    <row r="9701" spans="2:3" x14ac:dyDescent="0.25">
      <c r="B9701" s="255">
        <v>9638</v>
      </c>
      <c r="C9701" s="254">
        <v>115.43747972025736</v>
      </c>
    </row>
    <row r="9702" spans="2:3" x14ac:dyDescent="0.25">
      <c r="B9702" s="255">
        <v>9639</v>
      </c>
      <c r="C9702" s="254">
        <v>126.63391588132183</v>
      </c>
    </row>
    <row r="9703" spans="2:3" x14ac:dyDescent="0.25">
      <c r="B9703" s="255">
        <v>9640</v>
      </c>
      <c r="C9703" s="254">
        <v>157.24103220940435</v>
      </c>
    </row>
    <row r="9704" spans="2:3" x14ac:dyDescent="0.25">
      <c r="B9704" s="255">
        <v>9641</v>
      </c>
      <c r="C9704" s="254">
        <v>155.74448006444084</v>
      </c>
    </row>
    <row r="9705" spans="2:3" x14ac:dyDescent="0.25">
      <c r="B9705" s="255">
        <v>9642</v>
      </c>
      <c r="C9705" s="254">
        <v>114.64932284283219</v>
      </c>
    </row>
    <row r="9706" spans="2:3" x14ac:dyDescent="0.25">
      <c r="B9706" s="255">
        <v>9643</v>
      </c>
      <c r="C9706" s="254">
        <v>87.223876509339291</v>
      </c>
    </row>
    <row r="9707" spans="2:3" x14ac:dyDescent="0.25">
      <c r="B9707" s="255">
        <v>9644</v>
      </c>
      <c r="C9707" s="254">
        <v>162.88208681470221</v>
      </c>
    </row>
    <row r="9708" spans="2:3" x14ac:dyDescent="0.25">
      <c r="B9708" s="255">
        <v>9645</v>
      </c>
      <c r="C9708" s="254">
        <v>116.89389393663716</v>
      </c>
    </row>
    <row r="9709" spans="2:3" x14ac:dyDescent="0.25">
      <c r="B9709" s="255">
        <v>9646</v>
      </c>
      <c r="C9709" s="254">
        <v>105.34318454648347</v>
      </c>
    </row>
    <row r="9710" spans="2:3" x14ac:dyDescent="0.25">
      <c r="B9710" s="255">
        <v>9647</v>
      </c>
      <c r="C9710" s="254">
        <v>167.08899905495011</v>
      </c>
    </row>
    <row r="9711" spans="2:3" x14ac:dyDescent="0.25">
      <c r="B9711" s="255">
        <v>9648</v>
      </c>
      <c r="C9711" s="254">
        <v>102.98070910885721</v>
      </c>
    </row>
    <row r="9712" spans="2:3" x14ac:dyDescent="0.25">
      <c r="B9712" s="255">
        <v>9649</v>
      </c>
      <c r="C9712" s="254">
        <v>73.11288671929205</v>
      </c>
    </row>
    <row r="9713" spans="2:3" x14ac:dyDescent="0.25">
      <c r="B9713" s="255">
        <v>9650</v>
      </c>
      <c r="C9713" s="254">
        <v>126.92038312163442</v>
      </c>
    </row>
    <row r="9714" spans="2:3" x14ac:dyDescent="0.25">
      <c r="B9714" s="255">
        <v>9651</v>
      </c>
      <c r="C9714" s="254">
        <v>81.05354348675759</v>
      </c>
    </row>
    <row r="9715" spans="2:3" x14ac:dyDescent="0.25">
      <c r="B9715" s="255">
        <v>9652</v>
      </c>
      <c r="C9715" s="254">
        <v>137.29398556557041</v>
      </c>
    </row>
    <row r="9716" spans="2:3" x14ac:dyDescent="0.25">
      <c r="B9716" s="255">
        <v>9653</v>
      </c>
      <c r="C9716" s="254">
        <v>74.175400089621007</v>
      </c>
    </row>
    <row r="9717" spans="2:3" x14ac:dyDescent="0.25">
      <c r="B9717" s="255">
        <v>9654</v>
      </c>
      <c r="C9717" s="254">
        <v>132.06605869748938</v>
      </c>
    </row>
    <row r="9718" spans="2:3" x14ac:dyDescent="0.25">
      <c r="B9718" s="255">
        <v>9655</v>
      </c>
      <c r="C9718" s="254">
        <v>92.394002814642079</v>
      </c>
    </row>
    <row r="9719" spans="2:3" x14ac:dyDescent="0.25">
      <c r="B9719" s="255">
        <v>9656</v>
      </c>
      <c r="C9719" s="254">
        <v>101.91381222456408</v>
      </c>
    </row>
    <row r="9720" spans="2:3" x14ac:dyDescent="0.25">
      <c r="B9720" s="255">
        <v>9657</v>
      </c>
      <c r="C9720" s="254">
        <v>70.081386497999318</v>
      </c>
    </row>
    <row r="9721" spans="2:3" x14ac:dyDescent="0.25">
      <c r="B9721" s="255">
        <v>9658</v>
      </c>
      <c r="C9721" s="254">
        <v>137.16062184217066</v>
      </c>
    </row>
    <row r="9722" spans="2:3" x14ac:dyDescent="0.25">
      <c r="B9722" s="255">
        <v>9659</v>
      </c>
      <c r="C9722" s="254">
        <v>48.343071925861395</v>
      </c>
    </row>
    <row r="9723" spans="2:3" x14ac:dyDescent="0.25">
      <c r="B9723" s="255">
        <v>9660</v>
      </c>
      <c r="C9723" s="254">
        <v>96.054750558239434</v>
      </c>
    </row>
    <row r="9724" spans="2:3" x14ac:dyDescent="0.25">
      <c r="B9724" s="255">
        <v>9661</v>
      </c>
      <c r="C9724" s="254">
        <v>163.01744340860756</v>
      </c>
    </row>
    <row r="9725" spans="2:3" x14ac:dyDescent="0.25">
      <c r="B9725" s="255">
        <v>9662</v>
      </c>
      <c r="C9725" s="254">
        <v>113.08294243329382</v>
      </c>
    </row>
    <row r="9726" spans="2:3" x14ac:dyDescent="0.25">
      <c r="B9726" s="255">
        <v>9663</v>
      </c>
      <c r="C9726" s="254">
        <v>97.062020204457895</v>
      </c>
    </row>
    <row r="9727" spans="2:3" x14ac:dyDescent="0.25">
      <c r="B9727" s="255">
        <v>9664</v>
      </c>
      <c r="C9727" s="254">
        <v>139.47162176209838</v>
      </c>
    </row>
    <row r="9728" spans="2:3" x14ac:dyDescent="0.25">
      <c r="B9728" s="255">
        <v>9665</v>
      </c>
      <c r="C9728" s="254">
        <v>122.22405855177608</v>
      </c>
    </row>
    <row r="9729" spans="2:3" x14ac:dyDescent="0.25">
      <c r="B9729" s="255">
        <v>9666</v>
      </c>
      <c r="C9729" s="254">
        <v>102.59342882782599</v>
      </c>
    </row>
    <row r="9730" spans="2:3" x14ac:dyDescent="0.25">
      <c r="B9730" s="255">
        <v>9667</v>
      </c>
      <c r="C9730" s="254">
        <v>107.05011105358635</v>
      </c>
    </row>
    <row r="9731" spans="2:3" x14ac:dyDescent="0.25">
      <c r="B9731" s="255">
        <v>9668</v>
      </c>
      <c r="C9731" s="254">
        <v>120.21512572176377</v>
      </c>
    </row>
    <row r="9732" spans="2:3" x14ac:dyDescent="0.25">
      <c r="B9732" s="255">
        <v>9669</v>
      </c>
      <c r="C9732" s="254">
        <v>112.50144605258897</v>
      </c>
    </row>
    <row r="9733" spans="2:3" x14ac:dyDescent="0.25">
      <c r="B9733" s="255">
        <v>9670</v>
      </c>
      <c r="C9733" s="254">
        <v>123.06744416176561</v>
      </c>
    </row>
    <row r="9734" spans="2:3" x14ac:dyDescent="0.25">
      <c r="B9734" s="255">
        <v>9671</v>
      </c>
      <c r="C9734" s="254">
        <v>133.20204886603852</v>
      </c>
    </row>
    <row r="9735" spans="2:3" x14ac:dyDescent="0.25">
      <c r="B9735" s="255">
        <v>9672</v>
      </c>
      <c r="C9735" s="254">
        <v>125.36478247487376</v>
      </c>
    </row>
    <row r="9736" spans="2:3" x14ac:dyDescent="0.25">
      <c r="B9736" s="255">
        <v>9673</v>
      </c>
      <c r="C9736" s="254">
        <v>98.05634836416742</v>
      </c>
    </row>
    <row r="9737" spans="2:3" x14ac:dyDescent="0.25">
      <c r="B9737" s="255">
        <v>9674</v>
      </c>
      <c r="C9737" s="254">
        <v>144.61618743321156</v>
      </c>
    </row>
    <row r="9738" spans="2:3" x14ac:dyDescent="0.25">
      <c r="B9738" s="255">
        <v>9675</v>
      </c>
      <c r="C9738" s="254">
        <v>115.4163734449989</v>
      </c>
    </row>
    <row r="9739" spans="2:3" x14ac:dyDescent="0.25">
      <c r="B9739" s="255">
        <v>9676</v>
      </c>
      <c r="C9739" s="254">
        <v>137.65623295868909</v>
      </c>
    </row>
    <row r="9740" spans="2:3" x14ac:dyDescent="0.25">
      <c r="B9740" s="255">
        <v>9677</v>
      </c>
      <c r="C9740" s="254">
        <v>81.38199338821542</v>
      </c>
    </row>
    <row r="9741" spans="2:3" x14ac:dyDescent="0.25">
      <c r="B9741" s="255">
        <v>9678</v>
      </c>
      <c r="C9741" s="254">
        <v>94.561444369093451</v>
      </c>
    </row>
    <row r="9742" spans="2:3" x14ac:dyDescent="0.25">
      <c r="B9742" s="255">
        <v>9679</v>
      </c>
      <c r="C9742" s="254">
        <v>172.25234400291376</v>
      </c>
    </row>
    <row r="9743" spans="2:3" x14ac:dyDescent="0.25">
      <c r="B9743" s="255">
        <v>9680</v>
      </c>
      <c r="C9743" s="254">
        <v>104.75062304170169</v>
      </c>
    </row>
    <row r="9744" spans="2:3" x14ac:dyDescent="0.25">
      <c r="B9744" s="255">
        <v>9681</v>
      </c>
      <c r="C9744" s="254">
        <v>169.4075773675647</v>
      </c>
    </row>
    <row r="9745" spans="2:3" x14ac:dyDescent="0.25">
      <c r="B9745" s="255">
        <v>9682</v>
      </c>
      <c r="C9745" s="254">
        <v>105.14138569156229</v>
      </c>
    </row>
    <row r="9746" spans="2:3" x14ac:dyDescent="0.25">
      <c r="B9746" s="255">
        <v>9683</v>
      </c>
      <c r="C9746" s="254">
        <v>128.34805222337735</v>
      </c>
    </row>
    <row r="9747" spans="2:3" x14ac:dyDescent="0.25">
      <c r="B9747" s="255">
        <v>9684</v>
      </c>
      <c r="C9747" s="254">
        <v>83.287126308616592</v>
      </c>
    </row>
    <row r="9748" spans="2:3" x14ac:dyDescent="0.25">
      <c r="B9748" s="255">
        <v>9685</v>
      </c>
      <c r="C9748" s="254">
        <v>85.005465483286656</v>
      </c>
    </row>
    <row r="9749" spans="2:3" x14ac:dyDescent="0.25">
      <c r="B9749" s="255">
        <v>9686</v>
      </c>
      <c r="C9749" s="254">
        <v>106.64631525659058</v>
      </c>
    </row>
    <row r="9750" spans="2:3" x14ac:dyDescent="0.25">
      <c r="B9750" s="255">
        <v>9687</v>
      </c>
      <c r="C9750" s="254">
        <v>116.95024145786941</v>
      </c>
    </row>
    <row r="9751" spans="2:3" x14ac:dyDescent="0.25">
      <c r="B9751" s="255">
        <v>9688</v>
      </c>
      <c r="C9751" s="254">
        <v>116.77674832697136</v>
      </c>
    </row>
    <row r="9752" spans="2:3" x14ac:dyDescent="0.25">
      <c r="B9752" s="255">
        <v>9689</v>
      </c>
      <c r="C9752" s="254">
        <v>130.47933653017552</v>
      </c>
    </row>
    <row r="9753" spans="2:3" x14ac:dyDescent="0.25">
      <c r="B9753" s="255">
        <v>9690</v>
      </c>
      <c r="C9753" s="254">
        <v>106.5849200138623</v>
      </c>
    </row>
    <row r="9754" spans="2:3" x14ac:dyDescent="0.25">
      <c r="B9754" s="255">
        <v>9691</v>
      </c>
      <c r="C9754" s="254">
        <v>103.1054921753213</v>
      </c>
    </row>
    <row r="9755" spans="2:3" x14ac:dyDescent="0.25">
      <c r="B9755" s="255">
        <v>9692</v>
      </c>
      <c r="C9755" s="254">
        <v>132.18379971027281</v>
      </c>
    </row>
    <row r="9756" spans="2:3" x14ac:dyDescent="0.25">
      <c r="B9756" s="255">
        <v>9693</v>
      </c>
      <c r="C9756" s="254">
        <v>119.2786699572313</v>
      </c>
    </row>
    <row r="9757" spans="2:3" x14ac:dyDescent="0.25">
      <c r="B9757" s="255">
        <v>9694</v>
      </c>
      <c r="C9757" s="254">
        <v>158.09094498645032</v>
      </c>
    </row>
    <row r="9758" spans="2:3" x14ac:dyDescent="0.25">
      <c r="B9758" s="255">
        <v>9695</v>
      </c>
      <c r="C9758" s="254">
        <v>129.66788135652226</v>
      </c>
    </row>
    <row r="9759" spans="2:3" x14ac:dyDescent="0.25">
      <c r="B9759" s="255">
        <v>9696</v>
      </c>
      <c r="C9759" s="254">
        <v>111.9656720379252</v>
      </c>
    </row>
    <row r="9760" spans="2:3" x14ac:dyDescent="0.25">
      <c r="B9760" s="255">
        <v>9697</v>
      </c>
      <c r="C9760" s="254">
        <v>156.44015599841549</v>
      </c>
    </row>
    <row r="9761" spans="2:3" x14ac:dyDescent="0.25">
      <c r="B9761" s="255">
        <v>9698</v>
      </c>
      <c r="C9761" s="254">
        <v>144.97348244559089</v>
      </c>
    </row>
    <row r="9762" spans="2:3" x14ac:dyDescent="0.25">
      <c r="B9762" s="255">
        <v>9699</v>
      </c>
      <c r="C9762" s="254">
        <v>146.84743885258919</v>
      </c>
    </row>
    <row r="9763" spans="2:3" x14ac:dyDescent="0.25">
      <c r="B9763" s="255">
        <v>9700</v>
      </c>
      <c r="C9763" s="254">
        <v>102.43560325869376</v>
      </c>
    </row>
    <row r="9764" spans="2:3" x14ac:dyDescent="0.25">
      <c r="B9764" s="255">
        <v>9701</v>
      </c>
      <c r="C9764" s="254">
        <v>106.37953787309451</v>
      </c>
    </row>
    <row r="9765" spans="2:3" x14ac:dyDescent="0.25">
      <c r="B9765" s="255">
        <v>9702</v>
      </c>
      <c r="C9765" s="254">
        <v>112.62687109216095</v>
      </c>
    </row>
    <row r="9766" spans="2:3" x14ac:dyDescent="0.25">
      <c r="B9766" s="255">
        <v>9703</v>
      </c>
      <c r="C9766" s="254">
        <v>61.144863378639883</v>
      </c>
    </row>
    <row r="9767" spans="2:3" x14ac:dyDescent="0.25">
      <c r="B9767" s="255">
        <v>9704</v>
      </c>
      <c r="C9767" s="254">
        <v>157.4626427227368</v>
      </c>
    </row>
    <row r="9768" spans="2:3" x14ac:dyDescent="0.25">
      <c r="B9768" s="255">
        <v>9705</v>
      </c>
      <c r="C9768" s="254">
        <v>111.12989788729455</v>
      </c>
    </row>
    <row r="9769" spans="2:3" x14ac:dyDescent="0.25">
      <c r="B9769" s="255">
        <v>9706</v>
      </c>
      <c r="C9769" s="254">
        <v>124.57862442056586</v>
      </c>
    </row>
    <row r="9770" spans="2:3" x14ac:dyDescent="0.25">
      <c r="B9770" s="255">
        <v>9707</v>
      </c>
      <c r="C9770" s="254">
        <v>134.14384517595869</v>
      </c>
    </row>
    <row r="9771" spans="2:3" x14ac:dyDescent="0.25">
      <c r="B9771" s="255">
        <v>9708</v>
      </c>
      <c r="C9771" s="254">
        <v>131.207246438672</v>
      </c>
    </row>
    <row r="9772" spans="2:3" x14ac:dyDescent="0.25">
      <c r="B9772" s="255">
        <v>9709</v>
      </c>
      <c r="C9772" s="254">
        <v>147.61701954078495</v>
      </c>
    </row>
    <row r="9773" spans="2:3" x14ac:dyDescent="0.25">
      <c r="B9773" s="255">
        <v>9710</v>
      </c>
      <c r="C9773" s="254">
        <v>129.82979261174489</v>
      </c>
    </row>
    <row r="9774" spans="2:3" x14ac:dyDescent="0.25">
      <c r="B9774" s="255">
        <v>9711</v>
      </c>
      <c r="C9774" s="254">
        <v>194.77225775123088</v>
      </c>
    </row>
    <row r="9775" spans="2:3" x14ac:dyDescent="0.25">
      <c r="B9775" s="255">
        <v>9712</v>
      </c>
      <c r="C9775" s="254">
        <v>208.28295566371918</v>
      </c>
    </row>
    <row r="9776" spans="2:3" x14ac:dyDescent="0.25">
      <c r="B9776" s="255">
        <v>9713</v>
      </c>
      <c r="C9776" s="254">
        <v>95.505163678818917</v>
      </c>
    </row>
    <row r="9777" spans="2:3" x14ac:dyDescent="0.25">
      <c r="B9777" s="255">
        <v>9714</v>
      </c>
      <c r="C9777" s="254">
        <v>140.92845555367859</v>
      </c>
    </row>
    <row r="9778" spans="2:3" x14ac:dyDescent="0.25">
      <c r="B9778" s="255">
        <v>9715</v>
      </c>
      <c r="C9778" s="254">
        <v>111.4678602702016</v>
      </c>
    </row>
    <row r="9779" spans="2:3" x14ac:dyDescent="0.25">
      <c r="B9779" s="255">
        <v>9716</v>
      </c>
      <c r="C9779" s="254">
        <v>67.901835146064045</v>
      </c>
    </row>
    <row r="9780" spans="2:3" x14ac:dyDescent="0.25">
      <c r="B9780" s="255">
        <v>9717</v>
      </c>
      <c r="C9780" s="254">
        <v>115.92052697628081</v>
      </c>
    </row>
    <row r="9781" spans="2:3" x14ac:dyDescent="0.25">
      <c r="B9781" s="255">
        <v>9718</v>
      </c>
      <c r="C9781" s="254">
        <v>58.886984137636624</v>
      </c>
    </row>
    <row r="9782" spans="2:3" x14ac:dyDescent="0.25">
      <c r="B9782" s="255">
        <v>9719</v>
      </c>
      <c r="C9782" s="254">
        <v>128.95907325694657</v>
      </c>
    </row>
    <row r="9783" spans="2:3" x14ac:dyDescent="0.25">
      <c r="B9783" s="255">
        <v>9720</v>
      </c>
      <c r="C9783" s="254">
        <v>135.63071364590917</v>
      </c>
    </row>
    <row r="9784" spans="2:3" x14ac:dyDescent="0.25">
      <c r="B9784" s="255">
        <v>9721</v>
      </c>
      <c r="C9784" s="254">
        <v>106.95984327417131</v>
      </c>
    </row>
    <row r="9785" spans="2:3" x14ac:dyDescent="0.25">
      <c r="B9785" s="255">
        <v>9722</v>
      </c>
      <c r="C9785" s="254">
        <v>85.763495761154431</v>
      </c>
    </row>
    <row r="9786" spans="2:3" x14ac:dyDescent="0.25">
      <c r="B9786" s="255">
        <v>9723</v>
      </c>
      <c r="C9786" s="254">
        <v>113.96881871458824</v>
      </c>
    </row>
    <row r="9787" spans="2:3" x14ac:dyDescent="0.25">
      <c r="B9787" s="255">
        <v>9724</v>
      </c>
      <c r="C9787" s="254">
        <v>129.45453432115258</v>
      </c>
    </row>
    <row r="9788" spans="2:3" x14ac:dyDescent="0.25">
      <c r="B9788" s="255">
        <v>9725</v>
      </c>
      <c r="C9788" s="254">
        <v>134.5134665884423</v>
      </c>
    </row>
    <row r="9789" spans="2:3" x14ac:dyDescent="0.25">
      <c r="B9789" s="255">
        <v>9726</v>
      </c>
      <c r="C9789" s="254">
        <v>85.465100288661176</v>
      </c>
    </row>
    <row r="9790" spans="2:3" x14ac:dyDescent="0.25">
      <c r="B9790" s="255">
        <v>9727</v>
      </c>
      <c r="C9790" s="254">
        <v>131.49771499065955</v>
      </c>
    </row>
    <row r="9791" spans="2:3" x14ac:dyDescent="0.25">
      <c r="B9791" s="255">
        <v>9728</v>
      </c>
      <c r="C9791" s="254">
        <v>147.69030007185265</v>
      </c>
    </row>
    <row r="9792" spans="2:3" x14ac:dyDescent="0.25">
      <c r="B9792" s="255">
        <v>9729</v>
      </c>
      <c r="C9792" s="254">
        <v>100.78862318311212</v>
      </c>
    </row>
    <row r="9793" spans="2:3" x14ac:dyDescent="0.25">
      <c r="B9793" s="255">
        <v>9730</v>
      </c>
      <c r="C9793" s="254">
        <v>97.195011789661436</v>
      </c>
    </row>
    <row r="9794" spans="2:3" x14ac:dyDescent="0.25">
      <c r="B9794" s="255">
        <v>9731</v>
      </c>
      <c r="C9794" s="254">
        <v>93.866406059058932</v>
      </c>
    </row>
    <row r="9795" spans="2:3" x14ac:dyDescent="0.25">
      <c r="B9795" s="255">
        <v>9732</v>
      </c>
      <c r="C9795" s="254">
        <v>169.07787148676991</v>
      </c>
    </row>
    <row r="9796" spans="2:3" x14ac:dyDescent="0.25">
      <c r="B9796" s="255">
        <v>9733</v>
      </c>
      <c r="C9796" s="254">
        <v>114.18663394422204</v>
      </c>
    </row>
    <row r="9797" spans="2:3" x14ac:dyDescent="0.25">
      <c r="B9797" s="255">
        <v>9734</v>
      </c>
      <c r="C9797" s="254">
        <v>67.458275531510381</v>
      </c>
    </row>
    <row r="9798" spans="2:3" x14ac:dyDescent="0.25">
      <c r="B9798" s="255">
        <v>9735</v>
      </c>
      <c r="C9798" s="254">
        <v>104.84053180264925</v>
      </c>
    </row>
    <row r="9799" spans="2:3" x14ac:dyDescent="0.25">
      <c r="B9799" s="255">
        <v>9736</v>
      </c>
      <c r="C9799" s="254">
        <v>129.56847452487563</v>
      </c>
    </row>
    <row r="9800" spans="2:3" x14ac:dyDescent="0.25">
      <c r="B9800" s="255">
        <v>9737</v>
      </c>
      <c r="C9800" s="254">
        <v>105.95134305696349</v>
      </c>
    </row>
    <row r="9801" spans="2:3" x14ac:dyDescent="0.25">
      <c r="B9801" s="255">
        <v>9738</v>
      </c>
      <c r="C9801" s="254">
        <v>152.59598366000751</v>
      </c>
    </row>
    <row r="9802" spans="2:3" x14ac:dyDescent="0.25">
      <c r="B9802" s="255">
        <v>9739</v>
      </c>
      <c r="C9802" s="254">
        <v>149.97673163723607</v>
      </c>
    </row>
    <row r="9803" spans="2:3" x14ac:dyDescent="0.25">
      <c r="B9803" s="255">
        <v>9740</v>
      </c>
      <c r="C9803" s="254">
        <v>146.20910330004358</v>
      </c>
    </row>
    <row r="9804" spans="2:3" x14ac:dyDescent="0.25">
      <c r="B9804" s="255">
        <v>9741</v>
      </c>
      <c r="C9804" s="254">
        <v>125.47869391698907</v>
      </c>
    </row>
    <row r="9805" spans="2:3" x14ac:dyDescent="0.25">
      <c r="B9805" s="255">
        <v>9742</v>
      </c>
      <c r="C9805" s="254">
        <v>53.946183038201809</v>
      </c>
    </row>
    <row r="9806" spans="2:3" x14ac:dyDescent="0.25">
      <c r="B9806" s="255">
        <v>9743</v>
      </c>
      <c r="C9806" s="254">
        <v>85.780920977619985</v>
      </c>
    </row>
    <row r="9807" spans="2:3" x14ac:dyDescent="0.25">
      <c r="B9807" s="255">
        <v>9744</v>
      </c>
      <c r="C9807" s="254">
        <v>133.67947182113099</v>
      </c>
    </row>
    <row r="9808" spans="2:3" x14ac:dyDescent="0.25">
      <c r="B9808" s="255">
        <v>9745</v>
      </c>
      <c r="C9808" s="254">
        <v>134.46708557806448</v>
      </c>
    </row>
    <row r="9809" spans="2:3" x14ac:dyDescent="0.25">
      <c r="B9809" s="255">
        <v>9746</v>
      </c>
      <c r="C9809" s="254">
        <v>156.22032479016133</v>
      </c>
    </row>
    <row r="9810" spans="2:3" x14ac:dyDescent="0.25">
      <c r="B9810" s="255">
        <v>9747</v>
      </c>
      <c r="C9810" s="254">
        <v>111.68140208909632</v>
      </c>
    </row>
    <row r="9811" spans="2:3" x14ac:dyDescent="0.25">
      <c r="B9811" s="255">
        <v>9748</v>
      </c>
      <c r="C9811" s="254">
        <v>135.18875487667785</v>
      </c>
    </row>
    <row r="9812" spans="2:3" x14ac:dyDescent="0.25">
      <c r="B9812" s="255">
        <v>9749</v>
      </c>
      <c r="C9812" s="254">
        <v>139.38932031120601</v>
      </c>
    </row>
    <row r="9813" spans="2:3" x14ac:dyDescent="0.25">
      <c r="B9813" s="255">
        <v>9750</v>
      </c>
      <c r="C9813" s="254">
        <v>84.732143567540135</v>
      </c>
    </row>
    <row r="9814" spans="2:3" x14ac:dyDescent="0.25">
      <c r="B9814" s="255">
        <v>9751</v>
      </c>
      <c r="C9814" s="254">
        <v>101.41023285354808</v>
      </c>
    </row>
    <row r="9815" spans="2:3" x14ac:dyDescent="0.25">
      <c r="B9815" s="255">
        <v>9752</v>
      </c>
      <c r="C9815" s="254">
        <v>86.601396910929594</v>
      </c>
    </row>
    <row r="9816" spans="2:3" x14ac:dyDescent="0.25">
      <c r="B9816" s="255">
        <v>9753</v>
      </c>
      <c r="C9816" s="254">
        <v>110.69939861578663</v>
      </c>
    </row>
    <row r="9817" spans="2:3" x14ac:dyDescent="0.25">
      <c r="B9817" s="255">
        <v>9754</v>
      </c>
      <c r="C9817" s="254">
        <v>142.48009474821404</v>
      </c>
    </row>
    <row r="9818" spans="2:3" x14ac:dyDescent="0.25">
      <c r="B9818" s="255">
        <v>9755</v>
      </c>
      <c r="C9818" s="254">
        <v>146.27111288931084</v>
      </c>
    </row>
    <row r="9819" spans="2:3" x14ac:dyDescent="0.25">
      <c r="B9819" s="255">
        <v>9756</v>
      </c>
      <c r="C9819" s="254">
        <v>116.94058269806524</v>
      </c>
    </row>
    <row r="9820" spans="2:3" x14ac:dyDescent="0.25">
      <c r="B9820" s="255">
        <v>9757</v>
      </c>
      <c r="C9820" s="254">
        <v>169.0675554449798</v>
      </c>
    </row>
    <row r="9821" spans="2:3" x14ac:dyDescent="0.25">
      <c r="B9821" s="255">
        <v>9758</v>
      </c>
      <c r="C9821" s="254">
        <v>89.885057853079417</v>
      </c>
    </row>
    <row r="9822" spans="2:3" x14ac:dyDescent="0.25">
      <c r="B9822" s="255">
        <v>9759</v>
      </c>
      <c r="C9822" s="254">
        <v>130.22478004792984</v>
      </c>
    </row>
    <row r="9823" spans="2:3" x14ac:dyDescent="0.25">
      <c r="B9823" s="255">
        <v>9760</v>
      </c>
      <c r="C9823" s="254">
        <v>125.98617755685576</v>
      </c>
    </row>
    <row r="9824" spans="2:3" x14ac:dyDescent="0.25">
      <c r="B9824" s="255">
        <v>9761</v>
      </c>
      <c r="C9824" s="254">
        <v>128.26072774870514</v>
      </c>
    </row>
    <row r="9825" spans="2:3" x14ac:dyDescent="0.25">
      <c r="B9825" s="255">
        <v>9762</v>
      </c>
      <c r="C9825" s="254">
        <v>82.667465922406308</v>
      </c>
    </row>
    <row r="9826" spans="2:3" x14ac:dyDescent="0.25">
      <c r="B9826" s="255">
        <v>9763</v>
      </c>
      <c r="C9826" s="254">
        <v>145.80214058467868</v>
      </c>
    </row>
    <row r="9827" spans="2:3" x14ac:dyDescent="0.25">
      <c r="B9827" s="255">
        <v>9764</v>
      </c>
      <c r="C9827" s="254">
        <v>66.220632786749917</v>
      </c>
    </row>
    <row r="9828" spans="2:3" x14ac:dyDescent="0.25">
      <c r="B9828" s="255">
        <v>9765</v>
      </c>
      <c r="C9828" s="254">
        <v>126.2571355938006</v>
      </c>
    </row>
    <row r="9829" spans="2:3" x14ac:dyDescent="0.25">
      <c r="B9829" s="255">
        <v>9766</v>
      </c>
      <c r="C9829" s="254">
        <v>104.39033902306412</v>
      </c>
    </row>
    <row r="9830" spans="2:3" x14ac:dyDescent="0.25">
      <c r="B9830" s="255">
        <v>9767</v>
      </c>
      <c r="C9830" s="254">
        <v>87.082284087939826</v>
      </c>
    </row>
    <row r="9831" spans="2:3" x14ac:dyDescent="0.25">
      <c r="B9831" s="255">
        <v>9768</v>
      </c>
      <c r="C9831" s="254">
        <v>136.44010056526076</v>
      </c>
    </row>
    <row r="9832" spans="2:3" x14ac:dyDescent="0.25">
      <c r="B9832" s="255">
        <v>9769</v>
      </c>
      <c r="C9832" s="254">
        <v>87.182542298320442</v>
      </c>
    </row>
    <row r="9833" spans="2:3" x14ac:dyDescent="0.25">
      <c r="B9833" s="255">
        <v>9770</v>
      </c>
      <c r="C9833" s="254">
        <v>116.5191980855313</v>
      </c>
    </row>
    <row r="9834" spans="2:3" x14ac:dyDescent="0.25">
      <c r="B9834" s="255">
        <v>9771</v>
      </c>
      <c r="C9834" s="254">
        <v>161.90181816517259</v>
      </c>
    </row>
    <row r="9835" spans="2:3" x14ac:dyDescent="0.25">
      <c r="B9835" s="255">
        <v>9772</v>
      </c>
      <c r="C9835" s="254">
        <v>125.5271908628616</v>
      </c>
    </row>
    <row r="9836" spans="2:3" x14ac:dyDescent="0.25">
      <c r="B9836" s="255">
        <v>9773</v>
      </c>
      <c r="C9836" s="254">
        <v>158.974628262853</v>
      </c>
    </row>
    <row r="9837" spans="2:3" x14ac:dyDescent="0.25">
      <c r="B9837" s="255">
        <v>9774</v>
      </c>
      <c r="C9837" s="254">
        <v>120.0458881141729</v>
      </c>
    </row>
    <row r="9838" spans="2:3" x14ac:dyDescent="0.25">
      <c r="B9838" s="255">
        <v>9775</v>
      </c>
      <c r="C9838" s="254">
        <v>105.62240579051509</v>
      </c>
    </row>
    <row r="9839" spans="2:3" x14ac:dyDescent="0.25">
      <c r="B9839" s="255">
        <v>9776</v>
      </c>
      <c r="C9839" s="254">
        <v>118.55908906342869</v>
      </c>
    </row>
    <row r="9840" spans="2:3" x14ac:dyDescent="0.25">
      <c r="B9840" s="255">
        <v>9777</v>
      </c>
      <c r="C9840" s="254">
        <v>135.48938666794376</v>
      </c>
    </row>
    <row r="9841" spans="2:3" x14ac:dyDescent="0.25">
      <c r="B9841" s="255">
        <v>9778</v>
      </c>
      <c r="C9841" s="254">
        <v>128.87117731071388</v>
      </c>
    </row>
    <row r="9842" spans="2:3" x14ac:dyDescent="0.25">
      <c r="B9842" s="255">
        <v>9779</v>
      </c>
      <c r="C9842" s="254">
        <v>95.839743053779458</v>
      </c>
    </row>
    <row r="9843" spans="2:3" x14ac:dyDescent="0.25">
      <c r="B9843" s="255">
        <v>9780</v>
      </c>
      <c r="C9843" s="254">
        <v>110.05692717085439</v>
      </c>
    </row>
    <row r="9844" spans="2:3" x14ac:dyDescent="0.25">
      <c r="B9844" s="255">
        <v>9781</v>
      </c>
      <c r="C9844" s="254">
        <v>101.92052132781657</v>
      </c>
    </row>
    <row r="9845" spans="2:3" x14ac:dyDescent="0.25">
      <c r="B9845" s="255">
        <v>9782</v>
      </c>
      <c r="C9845" s="254">
        <v>116.84854572438333</v>
      </c>
    </row>
    <row r="9846" spans="2:3" x14ac:dyDescent="0.25">
      <c r="B9846" s="255">
        <v>9783</v>
      </c>
      <c r="C9846" s="254">
        <v>97.524424982643637</v>
      </c>
    </row>
    <row r="9847" spans="2:3" x14ac:dyDescent="0.25">
      <c r="B9847" s="255">
        <v>9784</v>
      </c>
      <c r="C9847" s="254">
        <v>130.00976506629996</v>
      </c>
    </row>
    <row r="9848" spans="2:3" x14ac:dyDescent="0.25">
      <c r="B9848" s="255">
        <v>9785</v>
      </c>
      <c r="C9848" s="254">
        <v>130.83269502341687</v>
      </c>
    </row>
    <row r="9849" spans="2:3" x14ac:dyDescent="0.25">
      <c r="B9849" s="255">
        <v>9786</v>
      </c>
      <c r="C9849" s="254">
        <v>114.9343113136888</v>
      </c>
    </row>
    <row r="9850" spans="2:3" x14ac:dyDescent="0.25">
      <c r="B9850" s="255">
        <v>9787</v>
      </c>
      <c r="C9850" s="254">
        <v>140.49560546582296</v>
      </c>
    </row>
    <row r="9851" spans="2:3" x14ac:dyDescent="0.25">
      <c r="B9851" s="255">
        <v>9788</v>
      </c>
      <c r="C9851" s="254">
        <v>113.37920891790003</v>
      </c>
    </row>
    <row r="9852" spans="2:3" x14ac:dyDescent="0.25">
      <c r="B9852" s="255">
        <v>9789</v>
      </c>
      <c r="C9852" s="254">
        <v>107.69446464041943</v>
      </c>
    </row>
    <row r="9853" spans="2:3" x14ac:dyDescent="0.25">
      <c r="B9853" s="255">
        <v>9790</v>
      </c>
      <c r="C9853" s="254">
        <v>126.48332625620179</v>
      </c>
    </row>
    <row r="9854" spans="2:3" x14ac:dyDescent="0.25">
      <c r="B9854" s="255">
        <v>9791</v>
      </c>
      <c r="C9854" s="254">
        <v>101.7334538014771</v>
      </c>
    </row>
    <row r="9855" spans="2:3" x14ac:dyDescent="0.25">
      <c r="B9855" s="255">
        <v>9792</v>
      </c>
      <c r="C9855" s="254">
        <v>135.83148387078353</v>
      </c>
    </row>
    <row r="9856" spans="2:3" x14ac:dyDescent="0.25">
      <c r="B9856" s="255">
        <v>9793</v>
      </c>
      <c r="C9856" s="254">
        <v>117.55858630720918</v>
      </c>
    </row>
    <row r="9857" spans="2:3" x14ac:dyDescent="0.25">
      <c r="B9857" s="255">
        <v>9794</v>
      </c>
      <c r="C9857" s="254">
        <v>104.3727122189206</v>
      </c>
    </row>
    <row r="9858" spans="2:3" x14ac:dyDescent="0.25">
      <c r="B9858" s="255">
        <v>9795</v>
      </c>
      <c r="C9858" s="254">
        <v>134.69730272361383</v>
      </c>
    </row>
    <row r="9859" spans="2:3" x14ac:dyDescent="0.25">
      <c r="B9859" s="255">
        <v>9796</v>
      </c>
      <c r="C9859" s="254">
        <v>130.21630339698996</v>
      </c>
    </row>
    <row r="9860" spans="2:3" x14ac:dyDescent="0.25">
      <c r="B9860" s="255">
        <v>9797</v>
      </c>
      <c r="C9860" s="254">
        <v>77.911539098427951</v>
      </c>
    </row>
    <row r="9861" spans="2:3" x14ac:dyDescent="0.25">
      <c r="B9861" s="255">
        <v>9798</v>
      </c>
      <c r="C9861" s="254">
        <v>125.1851785745673</v>
      </c>
    </row>
    <row r="9862" spans="2:3" x14ac:dyDescent="0.25">
      <c r="B9862" s="255">
        <v>9799</v>
      </c>
      <c r="C9862" s="254">
        <v>115.50435005510234</v>
      </c>
    </row>
    <row r="9863" spans="2:3" x14ac:dyDescent="0.25">
      <c r="B9863" s="255">
        <v>9800</v>
      </c>
      <c r="C9863" s="254">
        <v>97.792471822227455</v>
      </c>
    </row>
    <row r="9864" spans="2:3" x14ac:dyDescent="0.25">
      <c r="B9864" s="255">
        <v>9801</v>
      </c>
      <c r="C9864" s="254">
        <v>114.87847059333735</v>
      </c>
    </row>
    <row r="9865" spans="2:3" x14ac:dyDescent="0.25">
      <c r="B9865" s="255">
        <v>9802</v>
      </c>
      <c r="C9865" s="254">
        <v>140.59058758290314</v>
      </c>
    </row>
    <row r="9866" spans="2:3" x14ac:dyDescent="0.25">
      <c r="B9866" s="255">
        <v>9803</v>
      </c>
      <c r="C9866" s="254">
        <v>108.84191833240514</v>
      </c>
    </row>
    <row r="9867" spans="2:3" x14ac:dyDescent="0.25">
      <c r="B9867" s="255">
        <v>9804</v>
      </c>
      <c r="C9867" s="254">
        <v>110.88697287139837</v>
      </c>
    </row>
    <row r="9868" spans="2:3" x14ac:dyDescent="0.25">
      <c r="B9868" s="255">
        <v>9805</v>
      </c>
      <c r="C9868" s="254">
        <v>123.91424822529942</v>
      </c>
    </row>
    <row r="9869" spans="2:3" x14ac:dyDescent="0.25">
      <c r="B9869" s="255">
        <v>9806</v>
      </c>
      <c r="C9869" s="254">
        <v>102.33765530090079</v>
      </c>
    </row>
    <row r="9870" spans="2:3" x14ac:dyDescent="0.25">
      <c r="B9870" s="255">
        <v>9807</v>
      </c>
      <c r="C9870" s="254">
        <v>166.3369149796801</v>
      </c>
    </row>
    <row r="9871" spans="2:3" x14ac:dyDescent="0.25">
      <c r="B9871" s="255">
        <v>9808</v>
      </c>
      <c r="C9871" s="254">
        <v>119.99544197594203</v>
      </c>
    </row>
    <row r="9872" spans="2:3" x14ac:dyDescent="0.25">
      <c r="B9872" s="255">
        <v>9809</v>
      </c>
      <c r="C9872" s="254">
        <v>101.60646751294738</v>
      </c>
    </row>
    <row r="9873" spans="2:3" x14ac:dyDescent="0.25">
      <c r="B9873" s="255">
        <v>9810</v>
      </c>
      <c r="C9873" s="254">
        <v>108.33470609158005</v>
      </c>
    </row>
    <row r="9874" spans="2:3" x14ac:dyDescent="0.25">
      <c r="B9874" s="255">
        <v>9811</v>
      </c>
      <c r="C9874" s="254">
        <v>100.22415871952219</v>
      </c>
    </row>
    <row r="9875" spans="2:3" x14ac:dyDescent="0.25">
      <c r="B9875" s="255">
        <v>9812</v>
      </c>
      <c r="C9875" s="254">
        <v>117.21983283368763</v>
      </c>
    </row>
    <row r="9876" spans="2:3" x14ac:dyDescent="0.25">
      <c r="B9876" s="255">
        <v>9813</v>
      </c>
      <c r="C9876" s="254">
        <v>108.02958710942437</v>
      </c>
    </row>
    <row r="9877" spans="2:3" x14ac:dyDescent="0.25">
      <c r="B9877" s="255">
        <v>9814</v>
      </c>
      <c r="C9877" s="254">
        <v>142.2074999321276</v>
      </c>
    </row>
    <row r="9878" spans="2:3" x14ac:dyDescent="0.25">
      <c r="B9878" s="255">
        <v>9815</v>
      </c>
      <c r="C9878" s="254">
        <v>142.72340379486803</v>
      </c>
    </row>
    <row r="9879" spans="2:3" x14ac:dyDescent="0.25">
      <c r="B9879" s="255">
        <v>9816</v>
      </c>
      <c r="C9879" s="254">
        <v>110.25274596172096</v>
      </c>
    </row>
    <row r="9880" spans="2:3" x14ac:dyDescent="0.25">
      <c r="B9880" s="255">
        <v>9817</v>
      </c>
      <c r="C9880" s="254">
        <v>98.330180668245418</v>
      </c>
    </row>
    <row r="9881" spans="2:3" x14ac:dyDescent="0.25">
      <c r="B9881" s="255">
        <v>9818</v>
      </c>
      <c r="C9881" s="254">
        <v>180.15328597549987</v>
      </c>
    </row>
    <row r="9882" spans="2:3" x14ac:dyDescent="0.25">
      <c r="B9882" s="255">
        <v>9819</v>
      </c>
      <c r="C9882" s="254">
        <v>130.50265551962872</v>
      </c>
    </row>
    <row r="9883" spans="2:3" x14ac:dyDescent="0.25">
      <c r="B9883" s="255">
        <v>9820</v>
      </c>
      <c r="C9883" s="254">
        <v>88.834616229334301</v>
      </c>
    </row>
    <row r="9884" spans="2:3" x14ac:dyDescent="0.25">
      <c r="B9884" s="255">
        <v>9821</v>
      </c>
      <c r="C9884" s="254">
        <v>126.28141936779785</v>
      </c>
    </row>
    <row r="9885" spans="2:3" x14ac:dyDescent="0.25">
      <c r="B9885" s="255">
        <v>9822</v>
      </c>
      <c r="C9885" s="254">
        <v>124.22739091475508</v>
      </c>
    </row>
    <row r="9886" spans="2:3" x14ac:dyDescent="0.25">
      <c r="B9886" s="255">
        <v>9823</v>
      </c>
      <c r="C9886" s="254">
        <v>160.72127895582085</v>
      </c>
    </row>
    <row r="9887" spans="2:3" x14ac:dyDescent="0.25">
      <c r="B9887" s="255">
        <v>9824</v>
      </c>
      <c r="C9887" s="254">
        <v>121.93779985490835</v>
      </c>
    </row>
    <row r="9888" spans="2:3" x14ac:dyDescent="0.25">
      <c r="B9888" s="255">
        <v>9825</v>
      </c>
      <c r="C9888" s="254">
        <v>118.33697161520215</v>
      </c>
    </row>
    <row r="9889" spans="2:3" x14ac:dyDescent="0.25">
      <c r="B9889" s="255">
        <v>9826</v>
      </c>
      <c r="C9889" s="254">
        <v>126.34509952955982</v>
      </c>
    </row>
    <row r="9890" spans="2:3" x14ac:dyDescent="0.25">
      <c r="B9890" s="255">
        <v>9827</v>
      </c>
      <c r="C9890" s="254">
        <v>110.30340333959808</v>
      </c>
    </row>
    <row r="9891" spans="2:3" x14ac:dyDescent="0.25">
      <c r="B9891" s="255">
        <v>9828</v>
      </c>
      <c r="C9891" s="254">
        <v>102.77061756077302</v>
      </c>
    </row>
    <row r="9892" spans="2:3" x14ac:dyDescent="0.25">
      <c r="B9892" s="255">
        <v>9829</v>
      </c>
      <c r="C9892" s="254">
        <v>115.97730873246518</v>
      </c>
    </row>
    <row r="9893" spans="2:3" x14ac:dyDescent="0.25">
      <c r="B9893" s="255">
        <v>9830</v>
      </c>
      <c r="C9893" s="254">
        <v>108.30978748034833</v>
      </c>
    </row>
    <row r="9894" spans="2:3" x14ac:dyDescent="0.25">
      <c r="B9894" s="255">
        <v>9831</v>
      </c>
      <c r="C9894" s="254">
        <v>113.96023137107375</v>
      </c>
    </row>
    <row r="9895" spans="2:3" x14ac:dyDescent="0.25">
      <c r="B9895" s="255">
        <v>9832</v>
      </c>
      <c r="C9895" s="254">
        <v>128.43958494399357</v>
      </c>
    </row>
    <row r="9896" spans="2:3" x14ac:dyDescent="0.25">
      <c r="B9896" s="255">
        <v>9833</v>
      </c>
      <c r="C9896" s="254">
        <v>136.55585044052322</v>
      </c>
    </row>
    <row r="9897" spans="2:3" x14ac:dyDescent="0.25">
      <c r="B9897" s="255">
        <v>9834</v>
      </c>
      <c r="C9897" s="254">
        <v>115.6711964890516</v>
      </c>
    </row>
    <row r="9898" spans="2:3" x14ac:dyDescent="0.25">
      <c r="B9898" s="255">
        <v>9835</v>
      </c>
      <c r="C9898" s="254">
        <v>108.36689908207448</v>
      </c>
    </row>
    <row r="9899" spans="2:3" x14ac:dyDescent="0.25">
      <c r="B9899" s="255">
        <v>9836</v>
      </c>
      <c r="C9899" s="254">
        <v>128.93743645579008</v>
      </c>
    </row>
    <row r="9900" spans="2:3" x14ac:dyDescent="0.25">
      <c r="B9900" s="255">
        <v>9837</v>
      </c>
      <c r="C9900" s="254">
        <v>108.42466409845935</v>
      </c>
    </row>
    <row r="9901" spans="2:3" x14ac:dyDescent="0.25">
      <c r="B9901" s="255">
        <v>9838</v>
      </c>
      <c r="C9901" s="254">
        <v>95.427528606782715</v>
      </c>
    </row>
    <row r="9902" spans="2:3" x14ac:dyDescent="0.25">
      <c r="B9902" s="255">
        <v>9839</v>
      </c>
      <c r="C9902" s="254">
        <v>122.89192406373034</v>
      </c>
    </row>
    <row r="9903" spans="2:3" x14ac:dyDescent="0.25">
      <c r="B9903" s="255">
        <v>9840</v>
      </c>
      <c r="C9903" s="254">
        <v>107.49337251570772</v>
      </c>
    </row>
    <row r="9904" spans="2:3" x14ac:dyDescent="0.25">
      <c r="B9904" s="255">
        <v>9841</v>
      </c>
      <c r="C9904" s="254">
        <v>90.912503945630306</v>
      </c>
    </row>
    <row r="9905" spans="2:3" x14ac:dyDescent="0.25">
      <c r="B9905" s="255">
        <v>9842</v>
      </c>
      <c r="C9905" s="254">
        <v>128.09080418804953</v>
      </c>
    </row>
    <row r="9906" spans="2:3" x14ac:dyDescent="0.25">
      <c r="B9906" s="255">
        <v>9843</v>
      </c>
      <c r="C9906" s="254">
        <v>108.24646354358927</v>
      </c>
    </row>
    <row r="9907" spans="2:3" x14ac:dyDescent="0.25">
      <c r="B9907" s="255">
        <v>9844</v>
      </c>
      <c r="C9907" s="254">
        <v>123.26992403618347</v>
      </c>
    </row>
    <row r="9908" spans="2:3" x14ac:dyDescent="0.25">
      <c r="B9908" s="255">
        <v>9845</v>
      </c>
      <c r="C9908" s="254">
        <v>137.97563291706351</v>
      </c>
    </row>
    <row r="9909" spans="2:3" x14ac:dyDescent="0.25">
      <c r="B9909" s="255">
        <v>9846</v>
      </c>
      <c r="C9909" s="254">
        <v>122.52158849211995</v>
      </c>
    </row>
    <row r="9910" spans="2:3" x14ac:dyDescent="0.25">
      <c r="B9910" s="255">
        <v>9847</v>
      </c>
      <c r="C9910" s="254">
        <v>98.784156220525716</v>
      </c>
    </row>
    <row r="9911" spans="2:3" x14ac:dyDescent="0.25">
      <c r="B9911" s="255">
        <v>9848</v>
      </c>
      <c r="C9911" s="254">
        <v>103.07661871123342</v>
      </c>
    </row>
    <row r="9912" spans="2:3" x14ac:dyDescent="0.25">
      <c r="B9912" s="255">
        <v>9849</v>
      </c>
      <c r="C9912" s="254">
        <v>126.44805373339577</v>
      </c>
    </row>
    <row r="9913" spans="2:3" x14ac:dyDescent="0.25">
      <c r="B9913" s="255">
        <v>9850</v>
      </c>
      <c r="C9913" s="254">
        <v>100.5800391245465</v>
      </c>
    </row>
    <row r="9914" spans="2:3" x14ac:dyDescent="0.25">
      <c r="B9914" s="255">
        <v>9851</v>
      </c>
      <c r="C9914" s="254">
        <v>150.80016530828772</v>
      </c>
    </row>
    <row r="9915" spans="2:3" x14ac:dyDescent="0.25">
      <c r="B9915" s="255">
        <v>9852</v>
      </c>
      <c r="C9915" s="254">
        <v>116.11457250181296</v>
      </c>
    </row>
    <row r="9916" spans="2:3" x14ac:dyDescent="0.25">
      <c r="B9916" s="255">
        <v>9853</v>
      </c>
      <c r="C9916" s="254">
        <v>141.51891390075576</v>
      </c>
    </row>
    <row r="9917" spans="2:3" x14ac:dyDescent="0.25">
      <c r="B9917" s="255">
        <v>9854</v>
      </c>
      <c r="C9917" s="254">
        <v>152.02342022175458</v>
      </c>
    </row>
    <row r="9918" spans="2:3" x14ac:dyDescent="0.25">
      <c r="B9918" s="255">
        <v>9855</v>
      </c>
      <c r="C9918" s="254">
        <v>112.37485119128242</v>
      </c>
    </row>
    <row r="9919" spans="2:3" x14ac:dyDescent="0.25">
      <c r="B9919" s="255">
        <v>9856</v>
      </c>
      <c r="C9919" s="254">
        <v>117.58763314648215</v>
      </c>
    </row>
    <row r="9920" spans="2:3" x14ac:dyDescent="0.25">
      <c r="B9920" s="255">
        <v>9857</v>
      </c>
      <c r="C9920" s="254">
        <v>107.88267555149032</v>
      </c>
    </row>
    <row r="9921" spans="2:3" x14ac:dyDescent="0.25">
      <c r="B9921" s="255">
        <v>9858</v>
      </c>
      <c r="C9921" s="254">
        <v>120.48347378777655</v>
      </c>
    </row>
    <row r="9922" spans="2:3" x14ac:dyDescent="0.25">
      <c r="B9922" s="255">
        <v>9859</v>
      </c>
      <c r="C9922" s="254">
        <v>157.13412105192765</v>
      </c>
    </row>
    <row r="9923" spans="2:3" x14ac:dyDescent="0.25">
      <c r="B9923" s="255">
        <v>9860</v>
      </c>
      <c r="C9923" s="254">
        <v>123.18637965867121</v>
      </c>
    </row>
    <row r="9924" spans="2:3" x14ac:dyDescent="0.25">
      <c r="B9924" s="255">
        <v>9861</v>
      </c>
      <c r="C9924" s="254">
        <v>139.97342396633033</v>
      </c>
    </row>
    <row r="9925" spans="2:3" x14ac:dyDescent="0.25">
      <c r="B9925" s="255">
        <v>9862</v>
      </c>
      <c r="C9925" s="254">
        <v>99.685294319395581</v>
      </c>
    </row>
    <row r="9926" spans="2:3" x14ac:dyDescent="0.25">
      <c r="B9926" s="255">
        <v>9863</v>
      </c>
      <c r="C9926" s="254">
        <v>132.27579452265076</v>
      </c>
    </row>
    <row r="9927" spans="2:3" x14ac:dyDescent="0.25">
      <c r="B9927" s="255">
        <v>9864</v>
      </c>
      <c r="C9927" s="254">
        <v>104.48735456460462</v>
      </c>
    </row>
    <row r="9928" spans="2:3" x14ac:dyDescent="0.25">
      <c r="B9928" s="255">
        <v>9865</v>
      </c>
      <c r="C9928" s="254">
        <v>126.91309336610405</v>
      </c>
    </row>
    <row r="9929" spans="2:3" x14ac:dyDescent="0.25">
      <c r="B9929" s="255">
        <v>9866</v>
      </c>
      <c r="C9929" s="254">
        <v>176.12959774153995</v>
      </c>
    </row>
    <row r="9930" spans="2:3" x14ac:dyDescent="0.25">
      <c r="B9930" s="255">
        <v>9867</v>
      </c>
      <c r="C9930" s="254">
        <v>144.40647188693069</v>
      </c>
    </row>
    <row r="9931" spans="2:3" x14ac:dyDescent="0.25">
      <c r="B9931" s="255">
        <v>9868</v>
      </c>
      <c r="C9931" s="254">
        <v>123.95025956538596</v>
      </c>
    </row>
    <row r="9932" spans="2:3" x14ac:dyDescent="0.25">
      <c r="B9932" s="255">
        <v>9869</v>
      </c>
      <c r="C9932" s="254">
        <v>98.409767584238438</v>
      </c>
    </row>
    <row r="9933" spans="2:3" x14ac:dyDescent="0.25">
      <c r="B9933" s="255">
        <v>9870</v>
      </c>
      <c r="C9933" s="254">
        <v>120.57342623278082</v>
      </c>
    </row>
    <row r="9934" spans="2:3" x14ac:dyDescent="0.25">
      <c r="B9934" s="255">
        <v>9871</v>
      </c>
      <c r="C9934" s="254">
        <v>110.86225446973523</v>
      </c>
    </row>
    <row r="9935" spans="2:3" x14ac:dyDescent="0.25">
      <c r="B9935" s="255">
        <v>9872</v>
      </c>
      <c r="C9935" s="254">
        <v>150.8136649536585</v>
      </c>
    </row>
    <row r="9936" spans="2:3" x14ac:dyDescent="0.25">
      <c r="B9936" s="255">
        <v>9873</v>
      </c>
      <c r="C9936" s="254">
        <v>127.41902743874232</v>
      </c>
    </row>
    <row r="9937" spans="2:3" x14ac:dyDescent="0.25">
      <c r="B9937" s="255">
        <v>9874</v>
      </c>
      <c r="C9937" s="254">
        <v>90.725696160122652</v>
      </c>
    </row>
    <row r="9938" spans="2:3" x14ac:dyDescent="0.25">
      <c r="B9938" s="255">
        <v>9875</v>
      </c>
      <c r="C9938" s="254">
        <v>122.77641530744235</v>
      </c>
    </row>
    <row r="9939" spans="2:3" x14ac:dyDescent="0.25">
      <c r="B9939" s="255">
        <v>9876</v>
      </c>
      <c r="C9939" s="254">
        <v>121.31658159743056</v>
      </c>
    </row>
    <row r="9940" spans="2:3" x14ac:dyDescent="0.25">
      <c r="B9940" s="255">
        <v>9877</v>
      </c>
      <c r="C9940" s="254">
        <v>86.49306061562217</v>
      </c>
    </row>
    <row r="9941" spans="2:3" x14ac:dyDescent="0.25">
      <c r="B9941" s="255">
        <v>9878</v>
      </c>
      <c r="C9941" s="254">
        <v>142.84133000539907</v>
      </c>
    </row>
    <row r="9942" spans="2:3" x14ac:dyDescent="0.25">
      <c r="B9942" s="255">
        <v>9879</v>
      </c>
      <c r="C9942" s="254">
        <v>135.11186144667414</v>
      </c>
    </row>
    <row r="9943" spans="2:3" x14ac:dyDescent="0.25">
      <c r="B9943" s="255">
        <v>9880</v>
      </c>
      <c r="C9943" s="254">
        <v>111.20301627862889</v>
      </c>
    </row>
    <row r="9944" spans="2:3" x14ac:dyDescent="0.25">
      <c r="B9944" s="255">
        <v>9881</v>
      </c>
      <c r="C9944" s="254">
        <v>144.47326568716704</v>
      </c>
    </row>
    <row r="9945" spans="2:3" x14ac:dyDescent="0.25">
      <c r="B9945" s="255">
        <v>9882</v>
      </c>
      <c r="C9945" s="254">
        <v>100.97353216115791</v>
      </c>
    </row>
    <row r="9946" spans="2:3" x14ac:dyDescent="0.25">
      <c r="B9946" s="255">
        <v>9883</v>
      </c>
      <c r="C9946" s="254">
        <v>153.60203081363653</v>
      </c>
    </row>
    <row r="9947" spans="2:3" x14ac:dyDescent="0.25">
      <c r="B9947" s="255">
        <v>9884</v>
      </c>
      <c r="C9947" s="254">
        <v>157.72217914255685</v>
      </c>
    </row>
    <row r="9948" spans="2:3" x14ac:dyDescent="0.25">
      <c r="B9948" s="255">
        <v>9885</v>
      </c>
      <c r="C9948" s="254">
        <v>96.384207635696484</v>
      </c>
    </row>
    <row r="9949" spans="2:3" x14ac:dyDescent="0.25">
      <c r="B9949" s="255">
        <v>9886</v>
      </c>
      <c r="C9949" s="254">
        <v>130.58646991804807</v>
      </c>
    </row>
    <row r="9950" spans="2:3" x14ac:dyDescent="0.25">
      <c r="B9950" s="255">
        <v>9887</v>
      </c>
      <c r="C9950" s="254">
        <v>128.65581438622277</v>
      </c>
    </row>
    <row r="9951" spans="2:3" x14ac:dyDescent="0.25">
      <c r="B9951" s="255">
        <v>9888</v>
      </c>
      <c r="C9951" s="254">
        <v>118.80904616210987</v>
      </c>
    </row>
    <row r="9952" spans="2:3" x14ac:dyDescent="0.25">
      <c r="B9952" s="255">
        <v>9889</v>
      </c>
      <c r="C9952" s="254">
        <v>159.57415863080547</v>
      </c>
    </row>
    <row r="9953" spans="2:3" x14ac:dyDescent="0.25">
      <c r="B9953" s="255">
        <v>9890</v>
      </c>
      <c r="C9953" s="254">
        <v>110.43021129800114</v>
      </c>
    </row>
    <row r="9954" spans="2:3" x14ac:dyDescent="0.25">
      <c r="B9954" s="255">
        <v>9891</v>
      </c>
      <c r="C9954" s="254">
        <v>120.14970696381195</v>
      </c>
    </row>
    <row r="9955" spans="2:3" x14ac:dyDescent="0.25">
      <c r="B9955" s="255">
        <v>9892</v>
      </c>
      <c r="C9955" s="254">
        <v>100.26388036487697</v>
      </c>
    </row>
    <row r="9956" spans="2:3" x14ac:dyDescent="0.25">
      <c r="B9956" s="255">
        <v>9893</v>
      </c>
      <c r="C9956" s="254">
        <v>71.024636635030532</v>
      </c>
    </row>
    <row r="9957" spans="2:3" x14ac:dyDescent="0.25">
      <c r="B9957" s="255">
        <v>9894</v>
      </c>
      <c r="C9957" s="254">
        <v>140.88884087324007</v>
      </c>
    </row>
    <row r="9958" spans="2:3" x14ac:dyDescent="0.25">
      <c r="B9958" s="255">
        <v>9895</v>
      </c>
      <c r="C9958" s="254">
        <v>115.83684664218509</v>
      </c>
    </row>
    <row r="9959" spans="2:3" x14ac:dyDescent="0.25">
      <c r="B9959" s="255">
        <v>9896</v>
      </c>
      <c r="C9959" s="254">
        <v>123.43283807235231</v>
      </c>
    </row>
    <row r="9960" spans="2:3" x14ac:dyDescent="0.25">
      <c r="B9960" s="255">
        <v>9897</v>
      </c>
      <c r="C9960" s="254">
        <v>123.8289862679635</v>
      </c>
    </row>
    <row r="9961" spans="2:3" x14ac:dyDescent="0.25">
      <c r="B9961" s="255">
        <v>9898</v>
      </c>
      <c r="C9961" s="254">
        <v>57.102059619571399</v>
      </c>
    </row>
    <row r="9962" spans="2:3" x14ac:dyDescent="0.25">
      <c r="B9962" s="255">
        <v>9899</v>
      </c>
      <c r="C9962" s="254">
        <v>128.9091892213431</v>
      </c>
    </row>
    <row r="9963" spans="2:3" x14ac:dyDescent="0.25">
      <c r="B9963" s="255">
        <v>9900</v>
      </c>
      <c r="C9963" s="254">
        <v>82.751584598390636</v>
      </c>
    </row>
    <row r="9964" spans="2:3" x14ac:dyDescent="0.25">
      <c r="B9964" s="255">
        <v>9901</v>
      </c>
      <c r="C9964" s="254">
        <v>137.03099577111038</v>
      </c>
    </row>
    <row r="9965" spans="2:3" x14ac:dyDescent="0.25">
      <c r="B9965" s="255">
        <v>9902</v>
      </c>
      <c r="C9965" s="254">
        <v>133.08871470125825</v>
      </c>
    </row>
    <row r="9966" spans="2:3" x14ac:dyDescent="0.25">
      <c r="B9966" s="255">
        <v>9903</v>
      </c>
      <c r="C9966" s="254">
        <v>93.414628987471474</v>
      </c>
    </row>
    <row r="9967" spans="2:3" x14ac:dyDescent="0.25">
      <c r="B9967" s="255">
        <v>9904</v>
      </c>
      <c r="C9967" s="254">
        <v>151.28146977263566</v>
      </c>
    </row>
    <row r="9968" spans="2:3" x14ac:dyDescent="0.25">
      <c r="B9968" s="255">
        <v>9905</v>
      </c>
      <c r="C9968" s="254">
        <v>148.01857460969433</v>
      </c>
    </row>
    <row r="9969" spans="2:3" x14ac:dyDescent="0.25">
      <c r="B9969" s="255">
        <v>9906</v>
      </c>
      <c r="C9969" s="254">
        <v>96.472085389963411</v>
      </c>
    </row>
    <row r="9970" spans="2:3" x14ac:dyDescent="0.25">
      <c r="B9970" s="255">
        <v>9907</v>
      </c>
      <c r="C9970" s="254">
        <v>133.22025092766205</v>
      </c>
    </row>
    <row r="9971" spans="2:3" x14ac:dyDescent="0.25">
      <c r="B9971" s="255">
        <v>9908</v>
      </c>
      <c r="C9971" s="254">
        <v>118.57590156930975</v>
      </c>
    </row>
    <row r="9972" spans="2:3" x14ac:dyDescent="0.25">
      <c r="B9972" s="255">
        <v>9909</v>
      </c>
      <c r="C9972" s="254">
        <v>137.85058890339991</v>
      </c>
    </row>
    <row r="9973" spans="2:3" x14ac:dyDescent="0.25">
      <c r="B9973" s="255">
        <v>9910</v>
      </c>
      <c r="C9973" s="254">
        <v>136.2551345715633</v>
      </c>
    </row>
    <row r="9974" spans="2:3" x14ac:dyDescent="0.25">
      <c r="B9974" s="255">
        <v>9911</v>
      </c>
      <c r="C9974" s="254">
        <v>134.88679135850168</v>
      </c>
    </row>
    <row r="9975" spans="2:3" x14ac:dyDescent="0.25">
      <c r="B9975" s="255">
        <v>9912</v>
      </c>
      <c r="C9975" s="254">
        <v>152.27840143880374</v>
      </c>
    </row>
    <row r="9976" spans="2:3" x14ac:dyDescent="0.25">
      <c r="B9976" s="255">
        <v>9913</v>
      </c>
      <c r="C9976" s="254">
        <v>172.12484479344658</v>
      </c>
    </row>
    <row r="9977" spans="2:3" x14ac:dyDescent="0.25">
      <c r="B9977" s="255">
        <v>9914</v>
      </c>
      <c r="C9977" s="254">
        <v>90.823116661766221</v>
      </c>
    </row>
    <row r="9978" spans="2:3" x14ac:dyDescent="0.25">
      <c r="B9978" s="255">
        <v>9915</v>
      </c>
      <c r="C9978" s="254">
        <v>156.82061840326901</v>
      </c>
    </row>
    <row r="9979" spans="2:3" x14ac:dyDescent="0.25">
      <c r="B9979" s="255">
        <v>9916</v>
      </c>
      <c r="C9979" s="254">
        <v>131.18808866896941</v>
      </c>
    </row>
    <row r="9980" spans="2:3" x14ac:dyDescent="0.25">
      <c r="B9980" s="255">
        <v>9917</v>
      </c>
      <c r="C9980" s="254">
        <v>101.4172748720616</v>
      </c>
    </row>
    <row r="9981" spans="2:3" x14ac:dyDescent="0.25">
      <c r="B9981" s="255">
        <v>9918</v>
      </c>
      <c r="C9981" s="254">
        <v>121.91395051202218</v>
      </c>
    </row>
    <row r="9982" spans="2:3" x14ac:dyDescent="0.25">
      <c r="B9982" s="255">
        <v>9919</v>
      </c>
      <c r="C9982" s="254">
        <v>147.01341691071667</v>
      </c>
    </row>
    <row r="9983" spans="2:3" x14ac:dyDescent="0.25">
      <c r="B9983" s="255">
        <v>9920</v>
      </c>
      <c r="C9983" s="254">
        <v>118.14568116280971</v>
      </c>
    </row>
    <row r="9984" spans="2:3" x14ac:dyDescent="0.25">
      <c r="B9984" s="255">
        <v>9921</v>
      </c>
      <c r="C9984" s="254">
        <v>140.67400729832482</v>
      </c>
    </row>
    <row r="9985" spans="2:3" x14ac:dyDescent="0.25">
      <c r="B9985" s="255">
        <v>9922</v>
      </c>
      <c r="C9985" s="254">
        <v>128.02799871513054</v>
      </c>
    </row>
    <row r="9986" spans="2:3" x14ac:dyDescent="0.25">
      <c r="B9986" s="255">
        <v>9923</v>
      </c>
      <c r="C9986" s="254">
        <v>144.03705828092205</v>
      </c>
    </row>
    <row r="9987" spans="2:3" x14ac:dyDescent="0.25">
      <c r="B9987" s="255">
        <v>9924</v>
      </c>
      <c r="C9987" s="254">
        <v>115.03167147190553</v>
      </c>
    </row>
    <row r="9988" spans="2:3" x14ac:dyDescent="0.25">
      <c r="B9988" s="255">
        <v>9925</v>
      </c>
      <c r="C9988" s="254">
        <v>164.27441572671046</v>
      </c>
    </row>
    <row r="9989" spans="2:3" x14ac:dyDescent="0.25">
      <c r="B9989" s="255">
        <v>9926</v>
      </c>
      <c r="C9989" s="254">
        <v>107.65576433632762</v>
      </c>
    </row>
    <row r="9990" spans="2:3" x14ac:dyDescent="0.25">
      <c r="B9990" s="255">
        <v>9927</v>
      </c>
      <c r="C9990" s="254">
        <v>182.2909237983489</v>
      </c>
    </row>
    <row r="9991" spans="2:3" x14ac:dyDescent="0.25">
      <c r="B9991" s="255">
        <v>9928</v>
      </c>
      <c r="C9991" s="254">
        <v>81.347025077322712</v>
      </c>
    </row>
    <row r="9992" spans="2:3" x14ac:dyDescent="0.25">
      <c r="B9992" s="255">
        <v>9929</v>
      </c>
      <c r="C9992" s="254">
        <v>207.79618287762321</v>
      </c>
    </row>
    <row r="9993" spans="2:3" x14ac:dyDescent="0.25">
      <c r="B9993" s="255">
        <v>9930</v>
      </c>
      <c r="C9993" s="254">
        <v>99.56506219112768</v>
      </c>
    </row>
    <row r="9994" spans="2:3" x14ac:dyDescent="0.25">
      <c r="B9994" s="255">
        <v>9931</v>
      </c>
      <c r="C9994" s="254">
        <v>81.668621903175705</v>
      </c>
    </row>
    <row r="9995" spans="2:3" x14ac:dyDescent="0.25">
      <c r="B9995" s="255">
        <v>9932</v>
      </c>
      <c r="C9995" s="254">
        <v>80.73472684333089</v>
      </c>
    </row>
    <row r="9996" spans="2:3" x14ac:dyDescent="0.25">
      <c r="B9996" s="255">
        <v>9933</v>
      </c>
      <c r="C9996" s="254">
        <v>100.46430050023892</v>
      </c>
    </row>
    <row r="9997" spans="2:3" x14ac:dyDescent="0.25">
      <c r="B9997" s="255">
        <v>9934</v>
      </c>
      <c r="C9997" s="254">
        <v>45.54064397706577</v>
      </c>
    </row>
    <row r="9998" spans="2:3" x14ac:dyDescent="0.25">
      <c r="B9998" s="255">
        <v>9935</v>
      </c>
      <c r="C9998" s="254">
        <v>139.86679135632511</v>
      </c>
    </row>
    <row r="9999" spans="2:3" x14ac:dyDescent="0.25">
      <c r="B9999" s="255">
        <v>9936</v>
      </c>
      <c r="C9999" s="254">
        <v>64.965105684392924</v>
      </c>
    </row>
    <row r="10000" spans="2:3" x14ac:dyDescent="0.25">
      <c r="B10000" s="255">
        <v>9937</v>
      </c>
      <c r="C10000" s="254">
        <v>131.0409855104233</v>
      </c>
    </row>
    <row r="10001" spans="2:3" x14ac:dyDescent="0.25">
      <c r="B10001" s="255">
        <v>9938</v>
      </c>
      <c r="C10001" s="254">
        <v>112.4628843654186</v>
      </c>
    </row>
    <row r="10002" spans="2:3" x14ac:dyDescent="0.25">
      <c r="B10002" s="255">
        <v>9939</v>
      </c>
      <c r="C10002" s="254">
        <v>98.853235353672844</v>
      </c>
    </row>
    <row r="10003" spans="2:3" x14ac:dyDescent="0.25">
      <c r="B10003" s="255">
        <v>9940</v>
      </c>
      <c r="C10003" s="254">
        <v>95.977549832266078</v>
      </c>
    </row>
    <row r="10004" spans="2:3" x14ac:dyDescent="0.25">
      <c r="B10004" s="255">
        <v>9941</v>
      </c>
      <c r="C10004" s="254">
        <v>82.176513407893296</v>
      </c>
    </row>
    <row r="10005" spans="2:3" x14ac:dyDescent="0.25">
      <c r="B10005" s="255">
        <v>9942</v>
      </c>
      <c r="C10005" s="254">
        <v>135.59081518219483</v>
      </c>
    </row>
    <row r="10006" spans="2:3" x14ac:dyDescent="0.25">
      <c r="B10006" s="255">
        <v>9943</v>
      </c>
      <c r="C10006" s="254">
        <v>113.7489312505033</v>
      </c>
    </row>
    <row r="10007" spans="2:3" x14ac:dyDescent="0.25">
      <c r="B10007" s="255">
        <v>9944</v>
      </c>
      <c r="C10007" s="254">
        <v>119.4294439786388</v>
      </c>
    </row>
    <row r="10008" spans="2:3" x14ac:dyDescent="0.25">
      <c r="B10008" s="255">
        <v>9945</v>
      </c>
      <c r="C10008" s="254">
        <v>103.99564406012084</v>
      </c>
    </row>
    <row r="10009" spans="2:3" x14ac:dyDescent="0.25">
      <c r="B10009" s="255">
        <v>9946</v>
      </c>
      <c r="C10009" s="254">
        <v>121.90367617441663</v>
      </c>
    </row>
    <row r="10010" spans="2:3" x14ac:dyDescent="0.25">
      <c r="B10010" s="255">
        <v>9947</v>
      </c>
      <c r="C10010" s="254">
        <v>129.10312749854191</v>
      </c>
    </row>
    <row r="10011" spans="2:3" x14ac:dyDescent="0.25">
      <c r="B10011" s="255">
        <v>9948</v>
      </c>
      <c r="C10011" s="254">
        <v>159.97203293620808</v>
      </c>
    </row>
    <row r="10012" spans="2:3" x14ac:dyDescent="0.25">
      <c r="B10012" s="255">
        <v>9949</v>
      </c>
      <c r="C10012" s="254">
        <v>98.884015810958743</v>
      </c>
    </row>
    <row r="10013" spans="2:3" x14ac:dyDescent="0.25">
      <c r="B10013" s="255">
        <v>9950</v>
      </c>
      <c r="C10013" s="254">
        <v>140.89775840971367</v>
      </c>
    </row>
    <row r="10014" spans="2:3" x14ac:dyDescent="0.25">
      <c r="B10014" s="255">
        <v>9951</v>
      </c>
      <c r="C10014" s="254">
        <v>121.66079616928614</v>
      </c>
    </row>
    <row r="10015" spans="2:3" x14ac:dyDescent="0.25">
      <c r="B10015" s="255">
        <v>9952</v>
      </c>
      <c r="C10015" s="254">
        <v>114.80024982187484</v>
      </c>
    </row>
    <row r="10016" spans="2:3" x14ac:dyDescent="0.25">
      <c r="B10016" s="255">
        <v>9953</v>
      </c>
      <c r="C10016" s="254">
        <v>113.32213240935999</v>
      </c>
    </row>
    <row r="10017" spans="2:3" x14ac:dyDescent="0.25">
      <c r="B10017" s="255">
        <v>9954</v>
      </c>
      <c r="C10017" s="254">
        <v>106.71521784968446</v>
      </c>
    </row>
    <row r="10018" spans="2:3" x14ac:dyDescent="0.25">
      <c r="B10018" s="255">
        <v>9955</v>
      </c>
      <c r="C10018" s="254">
        <v>88.675596658341419</v>
      </c>
    </row>
    <row r="10019" spans="2:3" x14ac:dyDescent="0.25">
      <c r="B10019" s="255">
        <v>9956</v>
      </c>
      <c r="C10019" s="254">
        <v>156.69676054321283</v>
      </c>
    </row>
    <row r="10020" spans="2:3" x14ac:dyDescent="0.25">
      <c r="B10020" s="255">
        <v>9957</v>
      </c>
      <c r="C10020" s="254">
        <v>129.68695534927278</v>
      </c>
    </row>
    <row r="10021" spans="2:3" x14ac:dyDescent="0.25">
      <c r="B10021" s="255">
        <v>9958</v>
      </c>
      <c r="C10021" s="254">
        <v>106.39461041129158</v>
      </c>
    </row>
    <row r="10022" spans="2:3" x14ac:dyDescent="0.25">
      <c r="B10022" s="255">
        <v>9959</v>
      </c>
      <c r="C10022" s="254">
        <v>139.57174687804903</v>
      </c>
    </row>
    <row r="10023" spans="2:3" x14ac:dyDescent="0.25">
      <c r="B10023" s="255">
        <v>9960</v>
      </c>
      <c r="C10023" s="254">
        <v>97.681161164675245</v>
      </c>
    </row>
    <row r="10024" spans="2:3" x14ac:dyDescent="0.25">
      <c r="B10024" s="255">
        <v>9961</v>
      </c>
      <c r="C10024" s="254">
        <v>118.43125844444079</v>
      </c>
    </row>
    <row r="10025" spans="2:3" x14ac:dyDescent="0.25">
      <c r="B10025" s="255">
        <v>9962</v>
      </c>
      <c r="C10025" s="254">
        <v>133.70922101789768</v>
      </c>
    </row>
    <row r="10026" spans="2:3" x14ac:dyDescent="0.25">
      <c r="B10026" s="255">
        <v>9963</v>
      </c>
      <c r="C10026" s="254">
        <v>113.51236961537903</v>
      </c>
    </row>
    <row r="10027" spans="2:3" x14ac:dyDescent="0.25">
      <c r="B10027" s="255">
        <v>9964</v>
      </c>
      <c r="C10027" s="254">
        <v>124.2446887517478</v>
      </c>
    </row>
    <row r="10028" spans="2:3" x14ac:dyDescent="0.25">
      <c r="B10028" s="255">
        <v>9965</v>
      </c>
      <c r="C10028" s="254">
        <v>128.97269979409066</v>
      </c>
    </row>
    <row r="10029" spans="2:3" x14ac:dyDescent="0.25">
      <c r="B10029" s="255">
        <v>9966</v>
      </c>
      <c r="C10029" s="254">
        <v>131.6295238265896</v>
      </c>
    </row>
    <row r="10030" spans="2:3" x14ac:dyDescent="0.25">
      <c r="B10030" s="255">
        <v>9967</v>
      </c>
      <c r="C10030" s="254">
        <v>109.29745127636457</v>
      </c>
    </row>
    <row r="10031" spans="2:3" x14ac:dyDescent="0.25">
      <c r="B10031" s="255">
        <v>9968</v>
      </c>
      <c r="C10031" s="254">
        <v>133.14003500066738</v>
      </c>
    </row>
    <row r="10032" spans="2:3" x14ac:dyDescent="0.25">
      <c r="B10032" s="255">
        <v>9969</v>
      </c>
      <c r="C10032" s="254">
        <v>105.93245700509323</v>
      </c>
    </row>
    <row r="10033" spans="2:3" x14ac:dyDescent="0.25">
      <c r="B10033" s="255">
        <v>9970</v>
      </c>
      <c r="C10033" s="254">
        <v>148.69486559869489</v>
      </c>
    </row>
    <row r="10034" spans="2:3" x14ac:dyDescent="0.25">
      <c r="B10034" s="255">
        <v>9971</v>
      </c>
      <c r="C10034" s="254">
        <v>131.61198852071749</v>
      </c>
    </row>
    <row r="10035" spans="2:3" x14ac:dyDescent="0.25">
      <c r="B10035" s="255">
        <v>9972</v>
      </c>
      <c r="C10035" s="254">
        <v>108.72838904443012</v>
      </c>
    </row>
    <row r="10036" spans="2:3" x14ac:dyDescent="0.25">
      <c r="B10036" s="255">
        <v>9973</v>
      </c>
      <c r="C10036" s="254">
        <v>118.74985004570513</v>
      </c>
    </row>
    <row r="10037" spans="2:3" x14ac:dyDescent="0.25">
      <c r="B10037" s="255">
        <v>9974</v>
      </c>
      <c r="C10037" s="254">
        <v>107.97141375820483</v>
      </c>
    </row>
    <row r="10038" spans="2:3" x14ac:dyDescent="0.25">
      <c r="B10038" s="255">
        <v>9975</v>
      </c>
      <c r="C10038" s="254">
        <v>147.04211565929253</v>
      </c>
    </row>
    <row r="10039" spans="2:3" x14ac:dyDescent="0.25">
      <c r="B10039" s="255">
        <v>9976</v>
      </c>
      <c r="C10039" s="254">
        <v>129.89676989763268</v>
      </c>
    </row>
    <row r="10040" spans="2:3" x14ac:dyDescent="0.25">
      <c r="B10040" s="255">
        <v>9977</v>
      </c>
      <c r="C10040" s="254">
        <v>143.25787112624297</v>
      </c>
    </row>
    <row r="10041" spans="2:3" x14ac:dyDescent="0.25">
      <c r="B10041" s="255">
        <v>9978</v>
      </c>
      <c r="C10041" s="254">
        <v>137.61271640717311</v>
      </c>
    </row>
    <row r="10042" spans="2:3" x14ac:dyDescent="0.25">
      <c r="B10042" s="255">
        <v>9979</v>
      </c>
      <c r="C10042" s="254">
        <v>150.04466353932747</v>
      </c>
    </row>
    <row r="10043" spans="2:3" x14ac:dyDescent="0.25">
      <c r="B10043" s="255">
        <v>9980</v>
      </c>
      <c r="C10043" s="254">
        <v>110.35292404086343</v>
      </c>
    </row>
    <row r="10044" spans="2:3" x14ac:dyDescent="0.25">
      <c r="B10044" s="255">
        <v>9981</v>
      </c>
      <c r="C10044" s="254">
        <v>84.372780539148664</v>
      </c>
    </row>
    <row r="10045" spans="2:3" x14ac:dyDescent="0.25">
      <c r="B10045" s="255">
        <v>9982</v>
      </c>
      <c r="C10045" s="254">
        <v>85.052888595700296</v>
      </c>
    </row>
    <row r="10046" spans="2:3" x14ac:dyDescent="0.25">
      <c r="B10046" s="255">
        <v>9983</v>
      </c>
      <c r="C10046" s="254">
        <v>128.88542968025959</v>
      </c>
    </row>
    <row r="10047" spans="2:3" x14ac:dyDescent="0.25">
      <c r="B10047" s="255">
        <v>9984</v>
      </c>
      <c r="C10047" s="254">
        <v>131.54451484931707</v>
      </c>
    </row>
    <row r="10048" spans="2:3" x14ac:dyDescent="0.25">
      <c r="B10048" s="255">
        <v>9985</v>
      </c>
      <c r="C10048" s="254">
        <v>156.98505960213353</v>
      </c>
    </row>
    <row r="10049" spans="2:3" x14ac:dyDescent="0.25">
      <c r="B10049" s="255">
        <v>9986</v>
      </c>
      <c r="C10049" s="254">
        <v>100.59066865619317</v>
      </c>
    </row>
    <row r="10050" spans="2:3" x14ac:dyDescent="0.25">
      <c r="B10050" s="255">
        <v>9987</v>
      </c>
      <c r="C10050" s="254">
        <v>80.56708575277402</v>
      </c>
    </row>
    <row r="10051" spans="2:3" x14ac:dyDescent="0.25">
      <c r="B10051" s="255">
        <v>9988</v>
      </c>
      <c r="C10051" s="254">
        <v>155.44361115649119</v>
      </c>
    </row>
    <row r="10052" spans="2:3" x14ac:dyDescent="0.25">
      <c r="B10052" s="255">
        <v>9989</v>
      </c>
      <c r="C10052" s="254">
        <v>112.41638255477066</v>
      </c>
    </row>
    <row r="10053" spans="2:3" x14ac:dyDescent="0.25">
      <c r="B10053" s="255">
        <v>9990</v>
      </c>
      <c r="C10053" s="254">
        <v>130.03419880996208</v>
      </c>
    </row>
    <row r="10054" spans="2:3" x14ac:dyDescent="0.25">
      <c r="B10054" s="255">
        <v>9991</v>
      </c>
      <c r="C10054" s="254">
        <v>138.0595179173128</v>
      </c>
    </row>
    <row r="10055" spans="2:3" x14ac:dyDescent="0.25">
      <c r="B10055" s="255">
        <v>9992</v>
      </c>
      <c r="C10055" s="254">
        <v>134.43747929976706</v>
      </c>
    </row>
    <row r="10056" spans="2:3" x14ac:dyDescent="0.25">
      <c r="B10056" s="255">
        <v>9993</v>
      </c>
      <c r="C10056" s="254">
        <v>125.56549498823716</v>
      </c>
    </row>
    <row r="10057" spans="2:3" x14ac:dyDescent="0.25">
      <c r="B10057" s="255">
        <v>9994</v>
      </c>
      <c r="C10057" s="254">
        <v>114.31861172610759</v>
      </c>
    </row>
    <row r="10058" spans="2:3" x14ac:dyDescent="0.25">
      <c r="B10058" s="255">
        <v>9995</v>
      </c>
      <c r="C10058" s="254">
        <v>135.76690325718553</v>
      </c>
    </row>
    <row r="10059" spans="2:3" x14ac:dyDescent="0.25">
      <c r="B10059" s="255">
        <v>9996</v>
      </c>
      <c r="C10059" s="254">
        <v>142.91148965164717</v>
      </c>
    </row>
    <row r="10060" spans="2:3" x14ac:dyDescent="0.25">
      <c r="B10060" s="255">
        <v>9997</v>
      </c>
      <c r="C10060" s="254">
        <v>155.22437922600551</v>
      </c>
    </row>
    <row r="10061" spans="2:3" x14ac:dyDescent="0.25">
      <c r="B10061" s="255">
        <v>9998</v>
      </c>
      <c r="C10061" s="254">
        <v>100.46518215659196</v>
      </c>
    </row>
    <row r="10062" spans="2:3" x14ac:dyDescent="0.25">
      <c r="B10062" s="255">
        <v>9999</v>
      </c>
      <c r="C10062" s="254">
        <v>119.20490279218075</v>
      </c>
    </row>
    <row r="10063" spans="2:3" x14ac:dyDescent="0.25">
      <c r="B10063" s="255">
        <v>10000</v>
      </c>
      <c r="C10063" s="254">
        <v>145.12493377632009</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840</v>
      </c>
      <c r="C1" s="358"/>
      <c r="D1" s="357"/>
      <c r="E1" s="358"/>
      <c r="F1" s="325"/>
      <c r="G1" s="5"/>
      <c r="H1" s="5"/>
      <c r="I1" s="5"/>
      <c r="J1" s="5"/>
      <c r="K1" s="5"/>
      <c r="L1" s="5"/>
      <c r="M1" s="5"/>
      <c r="N1" s="5"/>
      <c r="O1" s="5"/>
      <c r="P1" s="5"/>
      <c r="Q1" s="161"/>
      <c r="R1" s="234" t="s">
        <v>228</v>
      </c>
      <c r="S1" s="234" t="s">
        <v>229</v>
      </c>
      <c r="T1" s="234" t="s">
        <v>230</v>
      </c>
    </row>
    <row r="2" spans="1:21" x14ac:dyDescent="0.25">
      <c r="A2" s="2"/>
      <c r="B2" s="5"/>
      <c r="C2" s="235" t="s">
        <v>228</v>
      </c>
      <c r="D2" s="235" t="s">
        <v>229</v>
      </c>
      <c r="E2" s="235"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9">
        <v>2</v>
      </c>
      <c r="D4" s="240"/>
      <c r="E4" s="240"/>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41">
        <v>18</v>
      </c>
      <c r="D5" s="242"/>
      <c r="E5" s="242"/>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72" t="s">
        <v>1</v>
      </c>
      <c r="D6" s="273"/>
      <c r="E6" s="273"/>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9">
        <v>10</v>
      </c>
      <c r="D7" s="240"/>
      <c r="E7" s="240"/>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9">
        <v>30</v>
      </c>
      <c r="D8" s="240"/>
      <c r="E8" s="240"/>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41">
        <v>200</v>
      </c>
      <c r="D9" s="242"/>
      <c r="E9" s="242"/>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43">
        <v>0.5</v>
      </c>
      <c r="D10" s="244">
        <v>0.66</v>
      </c>
      <c r="E10" s="244">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9" t="s">
        <v>778</v>
      </c>
      <c r="C14" s="367"/>
      <c r="D14" s="367"/>
      <c r="E14" s="367"/>
      <c r="F14" s="290" t="s">
        <v>783</v>
      </c>
      <c r="G14" s="5"/>
      <c r="H14" s="5"/>
      <c r="I14" s="5"/>
      <c r="J14" s="5"/>
      <c r="K14" s="5"/>
      <c r="L14" s="5"/>
      <c r="M14" s="5"/>
      <c r="N14" s="5"/>
      <c r="O14" s="5"/>
      <c r="P14" s="5"/>
      <c r="Q14" s="161"/>
      <c r="R14" s="20"/>
      <c r="S14" s="20"/>
      <c r="T14" s="20"/>
    </row>
    <row r="15" spans="1:21" x14ac:dyDescent="0.25">
      <c r="A15" s="5"/>
      <c r="B15" s="162" t="s">
        <v>159</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8">
        <f>IF(OR(C9="",C15=""),"",C9/C15)</f>
        <v>10.714285714285714</v>
      </c>
      <c r="D16" s="369">
        <f>IF(OR($C$9="",$C$15=""),"",IF(ISBLANK(D9),$C$9,D9)/IF(ISBLANK(D15),$C$15,D15))</f>
        <v>11.753081290654871</v>
      </c>
      <c r="E16" s="369">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9" t="s">
        <v>852</v>
      </c>
      <c r="C17" s="367">
        <v>0.3</v>
      </c>
      <c r="D17" s="367"/>
      <c r="E17" s="367"/>
      <c r="F17" s="290" t="s">
        <v>851</v>
      </c>
      <c r="G17" s="5"/>
      <c r="H17" s="5"/>
      <c r="I17" s="5"/>
      <c r="J17" s="5"/>
      <c r="K17" s="5"/>
      <c r="L17" s="5"/>
      <c r="M17" s="5"/>
      <c r="N17" s="5"/>
      <c r="O17" s="5"/>
      <c r="P17" s="5"/>
      <c r="Q17" s="161"/>
      <c r="R17" s="20"/>
      <c r="S17" s="20"/>
      <c r="T17" s="20"/>
    </row>
    <row r="18" spans="1:20" x14ac:dyDescent="0.25">
      <c r="A18" s="5"/>
      <c r="B18" s="162" t="s">
        <v>161</v>
      </c>
      <c r="C18" s="247">
        <f>IF(OR(C4="",C16=""),"",C4*ROUND(C16+C17,0))</f>
        <v>22</v>
      </c>
      <c r="D18" s="248">
        <f>IF(OR($C$4="",$C$16=""),"",IF(ISBLANK(D4),$C$4,D4)*ROUND(IF(ISBLANK(D16),$C$16,D16)+(IF(ISBLANK(D17),$C$17,D17)),0))</f>
        <v>24</v>
      </c>
      <c r="E18" s="248">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9" t="s">
        <v>849</v>
      </c>
      <c r="C19" s="240"/>
      <c r="D19" s="240"/>
      <c r="E19" s="240"/>
      <c r="F19" s="290" t="s">
        <v>850</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9">
        <f>IF(C18="","",C18*7+C19)</f>
        <v>154</v>
      </c>
      <c r="D20" s="250">
        <f>IF($C$18="","",IF(ISBLANK(D18),$C$18,D18)*7+IF(ISBLANK(D19),$C$19,D19))</f>
        <v>168</v>
      </c>
      <c r="E20" s="250">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6">
        <f>IF(OR(C3="",C20=""),"",C3+C20)</f>
        <v>44137</v>
      </c>
      <c r="D21" s="366">
        <f>IF(OR($C$3="",$C$20=""),"",IF(ISBLANK(D3),$C$3,D3)+IF(ISBLANK(D20),$C$20,D20))</f>
        <v>44151</v>
      </c>
      <c r="E21" s="366">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91" t="s">
        <v>141</v>
      </c>
      <c r="C24" s="391"/>
      <c r="D24" s="391"/>
      <c r="E24" s="391"/>
      <c r="F24" s="391"/>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91" t="s">
        <v>142</v>
      </c>
      <c r="C25" s="391"/>
      <c r="D25" s="391"/>
      <c r="E25" s="391"/>
      <c r="F25" s="391"/>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91" t="s">
        <v>94</v>
      </c>
      <c r="C26" s="391"/>
      <c r="D26" s="391"/>
      <c r="E26" s="391"/>
      <c r="F26" s="391"/>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91" t="s">
        <v>221</v>
      </c>
      <c r="C27" s="391"/>
      <c r="D27" s="391"/>
      <c r="E27" s="391"/>
      <c r="F27" s="391"/>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91" t="s">
        <v>95</v>
      </c>
      <c r="C28" s="391"/>
      <c r="D28" s="391"/>
      <c r="E28" s="391"/>
      <c r="F28" s="391"/>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90" t="s">
        <v>769</v>
      </c>
      <c r="C38" s="390"/>
      <c r="D38" s="274"/>
      <c r="E38" s="274"/>
      <c r="F38" s="274"/>
      <c r="G38" s="274"/>
      <c r="H38" s="274"/>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33" t="e">
        <f>SQRT(SUM(R2:R102))</f>
        <v>#REF!</v>
      </c>
      <c r="S103" s="233" t="e">
        <f t="shared" ref="S103:T103" si="15">SQRT(SUM(S2:S102))</f>
        <v>#REF!</v>
      </c>
      <c r="T103" s="23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809</v>
      </c>
      <c r="C1" s="5"/>
      <c r="D1" s="5"/>
      <c r="E1" s="2"/>
      <c r="F1" s="2"/>
      <c r="G1" s="2"/>
      <c r="H1" s="2"/>
      <c r="I1" s="2"/>
      <c r="J1" s="5"/>
      <c r="K1" s="2"/>
      <c r="L1" s="2"/>
      <c r="M1" s="5"/>
      <c r="N1" s="5"/>
      <c r="O1" s="5"/>
      <c r="P1" s="5"/>
      <c r="Q1" s="5"/>
      <c r="R1" s="5"/>
      <c r="S1" s="5"/>
      <c r="T1" s="5"/>
      <c r="U1" s="5"/>
      <c r="V1" s="5"/>
      <c r="W1" s="5"/>
      <c r="X1" s="5"/>
    </row>
    <row r="2" spans="1:24" x14ac:dyDescent="0.25">
      <c r="A2" s="407" t="s">
        <v>5</v>
      </c>
      <c r="B2" s="407" t="s">
        <v>843</v>
      </c>
      <c r="C2" s="407" t="s">
        <v>810</v>
      </c>
      <c r="D2" s="407" t="s">
        <v>844</v>
      </c>
      <c r="E2" s="407" t="s">
        <v>812</v>
      </c>
      <c r="F2" s="410" t="s">
        <v>841</v>
      </c>
      <c r="G2" s="412" t="s">
        <v>845</v>
      </c>
      <c r="H2" s="410" t="s">
        <v>811</v>
      </c>
      <c r="I2" s="410" t="s">
        <v>811</v>
      </c>
      <c r="J2" s="333" t="s">
        <v>842</v>
      </c>
      <c r="K2" s="333" t="s">
        <v>808</v>
      </c>
      <c r="M2" s="409" t="s">
        <v>814</v>
      </c>
      <c r="N2" s="409" t="s">
        <v>815</v>
      </c>
    </row>
    <row r="3" spans="1:24" x14ac:dyDescent="0.25">
      <c r="A3" s="408"/>
      <c r="B3" s="408"/>
      <c r="C3" s="408"/>
      <c r="D3" s="408"/>
      <c r="E3" s="408"/>
      <c r="F3" s="411"/>
      <c r="G3" s="413"/>
      <c r="H3" s="411"/>
      <c r="I3" s="411"/>
      <c r="J3" s="335">
        <v>0.15</v>
      </c>
      <c r="K3" s="335">
        <v>0.85</v>
      </c>
      <c r="M3" s="409"/>
      <c r="N3" s="409"/>
    </row>
    <row r="4" spans="1:24" x14ac:dyDescent="0.25">
      <c r="A4" s="408"/>
      <c r="B4" s="408"/>
      <c r="C4" s="408"/>
      <c r="D4" s="408"/>
      <c r="E4" s="408"/>
      <c r="F4" s="411"/>
      <c r="G4" s="413"/>
      <c r="H4" s="411"/>
      <c r="I4" s="411"/>
      <c r="J4" s="353">
        <f ca="1">IFERROR(_xlfn.NORM.INV(1-J3,$M$20,$N$20),"")</f>
        <v>47.183839733347298</v>
      </c>
      <c r="K4" s="353">
        <f ca="1">IFERROR(_xlfn.NORM.INV(1-K3,$M$20,$N$20),"")</f>
        <v>21.566160266652698</v>
      </c>
      <c r="M4" s="409"/>
      <c r="N4" s="409"/>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410" t="s">
        <v>854</v>
      </c>
      <c r="N7" s="410" t="s">
        <v>816</v>
      </c>
      <c r="O7" s="410" t="s">
        <v>817</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411"/>
      <c r="N8" s="411"/>
      <c r="O8" s="411"/>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414"/>
      <c r="N9" s="414"/>
      <c r="O9" s="414"/>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410" t="s">
        <v>820</v>
      </c>
      <c r="N12" s="410" t="s">
        <v>821</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411"/>
      <c r="N13" s="411"/>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414"/>
      <c r="N14" s="414"/>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410" t="s">
        <v>819</v>
      </c>
      <c r="N17" s="410" t="s">
        <v>818</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411"/>
      <c r="N18" s="411"/>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414"/>
      <c r="N19" s="414"/>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359">
        <v>52</v>
      </c>
      <c r="B56" s="360"/>
      <c r="C56" s="361"/>
      <c r="D56" s="361"/>
      <c r="E56" s="362" t="str">
        <f t="shared" si="8"/>
        <v/>
      </c>
      <c r="F56" s="363" t="str">
        <f t="shared" si="9"/>
        <v/>
      </c>
      <c r="G56" s="364" t="str">
        <f t="shared" si="10"/>
        <v/>
      </c>
      <c r="H56" s="363" t="str">
        <f t="shared" si="7"/>
        <v/>
      </c>
      <c r="I56" s="365" t="str">
        <f t="shared" si="11"/>
        <v/>
      </c>
      <c r="J56" s="365" t="str">
        <f t="shared" si="12"/>
        <v/>
      </c>
      <c r="K56" s="365" t="str">
        <f t="shared" si="13"/>
        <v/>
      </c>
    </row>
    <row r="57" spans="1:11" x14ac:dyDescent="0.25">
      <c r="A57" s="347" t="s">
        <v>813</v>
      </c>
      <c r="B57" s="1"/>
      <c r="H57" s="331"/>
      <c r="I57" s="331"/>
      <c r="J57" s="331"/>
    </row>
    <row r="58" spans="1:11" x14ac:dyDescent="0.25">
      <c r="B58" s="1"/>
      <c r="H58" s="331"/>
      <c r="I58" s="331"/>
      <c r="J58" s="331"/>
    </row>
    <row r="59" spans="1:11" x14ac:dyDescent="0.25">
      <c r="B59" s="1"/>
      <c r="J59" s="331"/>
    </row>
    <row r="78" spans="1:9" x14ac:dyDescent="0.25">
      <c r="A78" s="2"/>
      <c r="B78" s="19" t="str">
        <f>CONCATENATE("Version ",'Change Log'!$B$3," – © 2015-",YEAR('Change Log'!$A$3),", William W. Davis, MSPM, PMP")</f>
        <v>Version 4.0 – © 2015-2020, William W. Davis, MSPM, PMP</v>
      </c>
      <c r="C78" s="5"/>
      <c r="D78" s="5"/>
      <c r="E78" s="5"/>
      <c r="F78" s="5"/>
    </row>
    <row r="79" spans="1:9" x14ac:dyDescent="0.25">
      <c r="A79" s="2"/>
      <c r="B79" s="391" t="s">
        <v>141</v>
      </c>
      <c r="C79" s="391"/>
      <c r="D79" s="391"/>
      <c r="E79" s="391"/>
      <c r="F79" s="391"/>
      <c r="G79" s="391"/>
      <c r="H79" s="391"/>
      <c r="I79" s="391"/>
    </row>
    <row r="80" spans="1:9" x14ac:dyDescent="0.25">
      <c r="A80" s="2"/>
      <c r="B80" s="391" t="s">
        <v>142</v>
      </c>
      <c r="C80" s="391"/>
      <c r="D80" s="391"/>
      <c r="E80" s="391"/>
      <c r="F80" s="391"/>
      <c r="G80" s="370"/>
    </row>
    <row r="81" spans="1:10" x14ac:dyDescent="0.25">
      <c r="A81" s="2"/>
      <c r="B81" s="391" t="s">
        <v>94</v>
      </c>
      <c r="C81" s="391"/>
      <c r="D81" s="391"/>
      <c r="E81" s="370"/>
      <c r="F81" s="370"/>
    </row>
    <row r="82" spans="1:10" x14ac:dyDescent="0.25">
      <c r="A82" s="2"/>
      <c r="B82" s="391" t="s">
        <v>221</v>
      </c>
      <c r="C82" s="391"/>
      <c r="D82" s="391"/>
      <c r="E82" s="391"/>
      <c r="F82" s="391"/>
      <c r="G82" s="370"/>
    </row>
    <row r="83" spans="1:10" x14ac:dyDescent="0.25">
      <c r="A83" s="2"/>
      <c r="B83" s="391" t="s">
        <v>95</v>
      </c>
      <c r="C83" s="391"/>
      <c r="D83" s="391"/>
      <c r="E83" s="391"/>
      <c r="F83" s="391"/>
      <c r="G83" s="391"/>
      <c r="H83" s="370"/>
      <c r="I83" s="370"/>
    </row>
    <row r="84" spans="1:10" x14ac:dyDescent="0.25">
      <c r="A84" s="2"/>
      <c r="B84" s="155" t="s">
        <v>216</v>
      </c>
      <c r="C84" s="5"/>
      <c r="D84" s="5"/>
      <c r="E84" s="5"/>
      <c r="F84" s="5"/>
    </row>
    <row r="85" spans="1:10" x14ac:dyDescent="0.25">
      <c r="A85" s="2"/>
      <c r="B85" s="155" t="s">
        <v>92</v>
      </c>
      <c r="C85" s="5"/>
      <c r="D85" s="5"/>
      <c r="E85" s="5"/>
      <c r="F85" s="5"/>
    </row>
    <row r="86" spans="1:10" x14ac:dyDescent="0.25">
      <c r="A86" s="19"/>
      <c r="B86" s="155" t="s">
        <v>215</v>
      </c>
      <c r="C86" s="5"/>
      <c r="D86" s="5"/>
      <c r="E86" s="5"/>
      <c r="F86" s="5"/>
    </row>
    <row r="87" spans="1:10" x14ac:dyDescent="0.25">
      <c r="A87" s="19"/>
      <c r="B87" s="155" t="s">
        <v>217</v>
      </c>
      <c r="C87" s="5"/>
      <c r="D87" s="5"/>
      <c r="E87" s="5"/>
      <c r="F87" s="5"/>
    </row>
    <row r="88" spans="1:10" x14ac:dyDescent="0.25">
      <c r="A88" s="19"/>
      <c r="B88" s="155" t="s">
        <v>762</v>
      </c>
      <c r="C88" s="5"/>
      <c r="D88" s="5"/>
      <c r="E88" s="5"/>
      <c r="F88" s="5"/>
    </row>
    <row r="89" spans="1:10" x14ac:dyDescent="0.25">
      <c r="A89" s="19"/>
      <c r="B89" s="155" t="s">
        <v>763</v>
      </c>
      <c r="C89" s="5"/>
      <c r="D89" s="5"/>
      <c r="E89" s="5"/>
      <c r="F89" s="5"/>
    </row>
    <row r="90" spans="1:10" x14ac:dyDescent="0.25">
      <c r="A90" s="2"/>
      <c r="B90" s="155"/>
      <c r="C90" s="5"/>
      <c r="D90" s="5"/>
      <c r="E90" s="5"/>
      <c r="F90" s="5"/>
    </row>
    <row r="91" spans="1:10" x14ac:dyDescent="0.25">
      <c r="A91" s="2"/>
      <c r="B91" s="155" t="s">
        <v>764</v>
      </c>
      <c r="C91" s="5"/>
      <c r="D91" s="5"/>
      <c r="E91" s="5"/>
      <c r="F91" s="5"/>
    </row>
    <row r="92" spans="1:10" x14ac:dyDescent="0.25">
      <c r="A92" s="2"/>
      <c r="B92" s="155" t="s">
        <v>91</v>
      </c>
      <c r="C92" s="5"/>
      <c r="D92" s="5"/>
      <c r="E92" s="5"/>
      <c r="F92" s="5"/>
    </row>
    <row r="93" spans="1:10" x14ac:dyDescent="0.25">
      <c r="A93" s="1"/>
      <c r="B93" s="390" t="s">
        <v>769</v>
      </c>
      <c r="C93" s="390"/>
      <c r="D93" s="390"/>
      <c r="E93" s="390"/>
      <c r="F93" s="390"/>
      <c r="G93" s="390"/>
      <c r="H93" s="274"/>
      <c r="I93" s="274"/>
      <c r="J93" s="274"/>
    </row>
  </sheetData>
  <mergeCells count="24">
    <mergeCell ref="B93:G93"/>
    <mergeCell ref="B81:D81"/>
    <mergeCell ref="B83:G83"/>
    <mergeCell ref="B80:F80"/>
    <mergeCell ref="B82:F82"/>
    <mergeCell ref="B79:I79"/>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xr:uid="{D653DC33-BD31-41D1-939E-47B2DBD4A061}"/>
    <hyperlink ref="B93" r:id="rId5" display="See the GNU General Public License for more details (http://www.gnu.org/licenses/)." xr:uid="{019985CC-5ED9-43FC-B04A-9EE5E1268967}"/>
  </hyperlinks>
  <pageMargins left="0.7" right="0.7" top="0.75" bottom="0.75" header="0.3" footer="0.3"/>
  <pageSetup orientation="portrait" horizontalDpi="0" verticalDpi="0" r:id="rId6"/>
  <drawing r:id="rId7"/>
  <legacy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800</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801</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804</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218</v>
      </c>
    </row>
    <row r="10" spans="1:17" x14ac:dyDescent="0.25">
      <c r="A10" s="315" t="s">
        <v>2</v>
      </c>
      <c r="B10" s="222">
        <v>0.27386127875258304</v>
      </c>
      <c r="C10" s="59">
        <v>15</v>
      </c>
      <c r="D10" s="59">
        <v>70</v>
      </c>
      <c r="E10" s="59">
        <v>15</v>
      </c>
      <c r="G10" s="223" t="s">
        <v>219</v>
      </c>
    </row>
    <row r="11" spans="1:17" x14ac:dyDescent="0.25">
      <c r="A11" s="315" t="s">
        <v>802</v>
      </c>
      <c r="B11" s="222">
        <v>0.31622776601683794</v>
      </c>
      <c r="C11" s="59">
        <v>20</v>
      </c>
      <c r="D11" s="59">
        <v>60</v>
      </c>
      <c r="E11" s="59">
        <v>20</v>
      </c>
      <c r="G11" s="223" t="s">
        <v>220</v>
      </c>
    </row>
    <row r="12" spans="1:17" x14ac:dyDescent="0.25">
      <c r="A12" s="315" t="s">
        <v>803</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15" t="s">
        <v>855</v>
      </c>
      <c r="B16" s="316">
        <v>-0.05</v>
      </c>
    </row>
    <row r="17" spans="1:2" x14ac:dyDescent="0.25">
      <c r="A17" s="416"/>
      <c r="B17" s="316">
        <v>-0.1</v>
      </c>
    </row>
    <row r="18" spans="1:2" x14ac:dyDescent="0.25">
      <c r="A18" s="416"/>
      <c r="B18" s="316">
        <v>-0.15</v>
      </c>
    </row>
    <row r="19" spans="1:2" x14ac:dyDescent="0.25">
      <c r="A19" s="416"/>
      <c r="B19" s="316">
        <v>-0.2</v>
      </c>
    </row>
    <row r="20" spans="1:2" x14ac:dyDescent="0.25">
      <c r="A20" s="416"/>
      <c r="B20" s="316">
        <v>-0.25</v>
      </c>
    </row>
    <row r="21" spans="1:2" x14ac:dyDescent="0.25">
      <c r="A21" s="416"/>
      <c r="B21" s="316">
        <v>-0.3</v>
      </c>
    </row>
    <row r="22" spans="1:2" x14ac:dyDescent="0.25">
      <c r="A22" s="416"/>
      <c r="B22" s="316">
        <v>-0.35</v>
      </c>
    </row>
    <row r="23" spans="1:2" x14ac:dyDescent="0.25">
      <c r="A23" s="416"/>
      <c r="B23" s="316">
        <v>-0.4</v>
      </c>
    </row>
    <row r="24" spans="1:2" x14ac:dyDescent="0.25">
      <c r="A24" s="416"/>
      <c r="B24" s="316">
        <v>-0.5</v>
      </c>
    </row>
    <row r="25" spans="1:2" x14ac:dyDescent="0.25">
      <c r="A25" s="416"/>
      <c r="B25" s="316">
        <v>-0.6</v>
      </c>
    </row>
    <row r="26" spans="1:2" x14ac:dyDescent="0.25">
      <c r="A26" s="417"/>
      <c r="B26" s="316">
        <v>-0.7</v>
      </c>
    </row>
    <row r="27" spans="1:2" x14ac:dyDescent="0.25">
      <c r="B27" s="52"/>
    </row>
    <row r="29" spans="1:2" x14ac:dyDescent="0.25">
      <c r="A29" s="418" t="s">
        <v>856</v>
      </c>
      <c r="B29" s="316">
        <v>0.1</v>
      </c>
    </row>
    <row r="30" spans="1:2" x14ac:dyDescent="0.25">
      <c r="A30" s="418"/>
      <c r="B30" s="316">
        <v>0.2</v>
      </c>
    </row>
    <row r="31" spans="1:2" x14ac:dyDescent="0.25">
      <c r="A31" s="418"/>
      <c r="B31" s="316">
        <v>0.3</v>
      </c>
    </row>
    <row r="32" spans="1:2" x14ac:dyDescent="0.25">
      <c r="A32" s="418"/>
      <c r="B32" s="316">
        <v>0.4</v>
      </c>
    </row>
    <row r="33" spans="1:20" x14ac:dyDescent="0.25">
      <c r="A33" s="418"/>
      <c r="B33" s="316">
        <v>0.5</v>
      </c>
    </row>
    <row r="34" spans="1:20" x14ac:dyDescent="0.25">
      <c r="A34" s="418"/>
      <c r="B34" s="316">
        <v>0.75</v>
      </c>
    </row>
    <row r="35" spans="1:20" x14ac:dyDescent="0.25">
      <c r="A35" s="418"/>
      <c r="B35" s="316">
        <v>1</v>
      </c>
    </row>
    <row r="36" spans="1:20" x14ac:dyDescent="0.25">
      <c r="A36" s="418"/>
      <c r="B36" s="316">
        <v>1.25</v>
      </c>
    </row>
    <row r="37" spans="1:20" x14ac:dyDescent="0.25">
      <c r="A37" s="418"/>
      <c r="B37" s="316">
        <v>1.5</v>
      </c>
    </row>
    <row r="38" spans="1:20" x14ac:dyDescent="0.25">
      <c r="A38" s="418"/>
      <c r="B38" s="316">
        <v>1.75</v>
      </c>
    </row>
    <row r="39" spans="1:20" x14ac:dyDescent="0.25">
      <c r="A39" s="418"/>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797</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796</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4.0 – © 2015-2020,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9" t="s">
        <v>769</v>
      </c>
      <c r="B62" s="419"/>
      <c r="C62" s="419"/>
      <c r="D62" s="419"/>
      <c r="E62" s="419"/>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789</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0" t="s">
        <v>70</v>
      </c>
      <c r="C3" s="420"/>
      <c r="D3" s="420"/>
      <c r="E3" s="5"/>
      <c r="F3" s="5"/>
      <c r="G3" s="420" t="s">
        <v>66</v>
      </c>
      <c r="H3" s="420"/>
      <c r="I3" s="420"/>
      <c r="J3" s="5"/>
      <c r="K3" s="5"/>
      <c r="L3" s="420" t="s">
        <v>71</v>
      </c>
      <c r="M3" s="420"/>
      <c r="N3" s="420"/>
      <c r="O3" s="5"/>
      <c r="P3" s="5"/>
      <c r="Q3" s="5"/>
    </row>
    <row r="4" spans="1:17" x14ac:dyDescent="0.25">
      <c r="A4" s="5"/>
      <c r="B4" s="5"/>
      <c r="C4" s="63" t="s">
        <v>805</v>
      </c>
      <c r="D4" s="21">
        <f>_xlfn.STDEV.P(B13:D112)</f>
        <v>8.4852813742385695</v>
      </c>
      <c r="E4" s="5"/>
      <c r="F4" s="5"/>
      <c r="G4" s="5"/>
      <c r="H4" s="63" t="s">
        <v>805</v>
      </c>
      <c r="I4" s="21">
        <f>_xlfn.STDEV.P(G13:I112)</f>
        <v>24</v>
      </c>
      <c r="J4" s="5"/>
      <c r="K4" s="5"/>
      <c r="L4" s="5"/>
      <c r="M4" s="63" t="s">
        <v>805</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21" t="str">
        <f>IF(B10+C10+D10=100,"","Distribution not equal to 100")</f>
        <v/>
      </c>
      <c r="C11" s="421"/>
      <c r="D11" s="421"/>
      <c r="E11" s="5"/>
      <c r="F11" s="62"/>
      <c r="G11" s="421" t="str">
        <f>IF(G10+H10+I10=100,"","Distribution not equal to 100")</f>
        <v/>
      </c>
      <c r="H11" s="421"/>
      <c r="I11" s="421"/>
      <c r="J11" s="5"/>
      <c r="K11" s="62"/>
      <c r="L11" s="421" t="str">
        <f>IF(L10+M10+N10=100,"","Distribution not equal to 100")</f>
        <v/>
      </c>
      <c r="M11" s="421"/>
      <c r="N11" s="421"/>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 – © 2015-2020, William W. Davis, MSPM, PMP</v>
      </c>
      <c r="B114" s="5"/>
      <c r="C114" s="5"/>
      <c r="D114" s="2"/>
      <c r="E114" s="2"/>
      <c r="F114" s="5"/>
      <c r="G114" s="5"/>
      <c r="H114" s="5"/>
      <c r="I114" s="5"/>
      <c r="J114" s="2"/>
      <c r="K114" s="5"/>
      <c r="L114" s="5"/>
      <c r="M114" s="5"/>
      <c r="N114" s="5"/>
      <c r="O114" s="5"/>
      <c r="P114" s="5"/>
      <c r="Q114" s="5"/>
      <c r="R114" s="5"/>
    </row>
    <row r="115" spans="1:18" x14ac:dyDescent="0.25">
      <c r="A115" s="422" t="s">
        <v>49</v>
      </c>
      <c r="B115" s="422"/>
      <c r="C115" s="422"/>
      <c r="D115" s="422"/>
      <c r="E115" s="422"/>
      <c r="F115" s="422"/>
      <c r="G115" s="422"/>
      <c r="H115" s="5"/>
      <c r="I115" s="5"/>
      <c r="J115" s="2"/>
      <c r="K115" s="5"/>
      <c r="L115" s="5"/>
      <c r="M115" s="5"/>
      <c r="N115" s="5"/>
      <c r="O115" s="5"/>
      <c r="P115" s="5"/>
      <c r="Q115" s="5"/>
      <c r="R115" s="5"/>
    </row>
    <row r="116" spans="1:18" x14ac:dyDescent="0.25">
      <c r="A116" s="422" t="s">
        <v>142</v>
      </c>
      <c r="B116" s="422"/>
      <c r="C116" s="422"/>
      <c r="D116" s="422"/>
      <c r="E116" s="422"/>
      <c r="F116" s="422"/>
      <c r="G116" s="422"/>
      <c r="H116" s="5"/>
      <c r="I116" s="5"/>
      <c r="J116" s="2"/>
      <c r="K116" s="5"/>
      <c r="L116" s="5"/>
      <c r="M116" s="5"/>
      <c r="N116" s="5"/>
      <c r="O116" s="5"/>
      <c r="P116" s="5"/>
      <c r="Q116" s="5"/>
      <c r="R116" s="5"/>
    </row>
    <row r="117" spans="1:18" x14ac:dyDescent="0.25">
      <c r="A117" s="422" t="s">
        <v>94</v>
      </c>
      <c r="B117" s="422"/>
      <c r="C117" s="422"/>
      <c r="D117" s="422"/>
      <c r="E117" s="422"/>
      <c r="F117" s="422"/>
      <c r="G117" s="422"/>
      <c r="H117" s="5"/>
      <c r="I117" s="5"/>
      <c r="J117" s="2"/>
      <c r="K117" s="5"/>
      <c r="L117" s="5"/>
      <c r="M117" s="5"/>
      <c r="N117" s="5"/>
      <c r="O117" s="5"/>
      <c r="P117" s="5"/>
      <c r="Q117" s="5"/>
      <c r="R117" s="5"/>
    </row>
    <row r="118" spans="1:18" x14ac:dyDescent="0.25">
      <c r="A118" s="422" t="s">
        <v>221</v>
      </c>
      <c r="B118" s="422"/>
      <c r="C118" s="422"/>
      <c r="D118" s="422"/>
      <c r="E118" s="422"/>
      <c r="F118" s="422"/>
      <c r="G118" s="422"/>
      <c r="H118" s="5"/>
      <c r="I118" s="5"/>
      <c r="J118" s="2"/>
      <c r="K118" s="5"/>
      <c r="L118" s="5"/>
      <c r="M118" s="5"/>
      <c r="N118" s="5"/>
      <c r="O118" s="5"/>
      <c r="P118" s="5"/>
      <c r="Q118" s="5"/>
      <c r="R118" s="5"/>
    </row>
    <row r="119" spans="1:18" x14ac:dyDescent="0.25">
      <c r="A119" s="422" t="s">
        <v>95</v>
      </c>
      <c r="B119" s="422"/>
      <c r="C119" s="422"/>
      <c r="D119" s="422"/>
      <c r="E119" s="422"/>
      <c r="F119" s="422"/>
      <c r="G119" s="422"/>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9" t="s">
        <v>769</v>
      </c>
      <c r="B129" s="419"/>
      <c r="C129" s="419"/>
      <c r="D129" s="419"/>
      <c r="E129" s="419"/>
      <c r="F129" s="419"/>
      <c r="G129" s="419"/>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773</v>
      </c>
    </row>
    <row r="3" spans="1:5" x14ac:dyDescent="0.25">
      <c r="E3" s="218" t="s">
        <v>202</v>
      </c>
    </row>
    <row r="4" spans="1:5" ht="15.75" x14ac:dyDescent="0.25">
      <c r="E4" s="218" t="s">
        <v>768</v>
      </c>
    </row>
    <row r="5" spans="1:5" x14ac:dyDescent="0.25">
      <c r="E5" s="218"/>
    </row>
    <row r="6" spans="1:5" x14ac:dyDescent="0.25">
      <c r="E6" s="218" t="s">
        <v>213</v>
      </c>
    </row>
    <row r="7" spans="1:5" x14ac:dyDescent="0.25">
      <c r="E7" s="218" t="s">
        <v>203</v>
      </c>
    </row>
    <row r="8" spans="1:5" x14ac:dyDescent="0.25">
      <c r="E8" s="218" t="s">
        <v>204</v>
      </c>
    </row>
    <row r="9" spans="1:5" x14ac:dyDescent="0.25">
      <c r="E9" s="218" t="s">
        <v>205</v>
      </c>
    </row>
    <row r="10" spans="1:5" x14ac:dyDescent="0.25">
      <c r="E10" s="218"/>
    </row>
    <row r="11" spans="1:5" x14ac:dyDescent="0.25">
      <c r="E11" s="218" t="s">
        <v>206</v>
      </c>
    </row>
    <row r="12" spans="1:5" x14ac:dyDescent="0.25">
      <c r="E12" s="218" t="s">
        <v>212</v>
      </c>
    </row>
    <row r="13" spans="1:5" x14ac:dyDescent="0.25">
      <c r="E13" s="218" t="s">
        <v>209</v>
      </c>
    </row>
    <row r="14" spans="1:5" x14ac:dyDescent="0.25">
      <c r="E14" s="218" t="s">
        <v>210</v>
      </c>
    </row>
    <row r="15" spans="1:5" x14ac:dyDescent="0.25">
      <c r="E15" s="219" t="s">
        <v>211</v>
      </c>
    </row>
    <row r="16" spans="1:5" x14ac:dyDescent="0.25">
      <c r="E16" s="218"/>
    </row>
    <row r="17" spans="1:7" x14ac:dyDescent="0.25">
      <c r="E17" s="371" t="s">
        <v>207</v>
      </c>
      <c r="F17" s="371"/>
      <c r="G17" s="371"/>
    </row>
    <row r="18" spans="1:7" x14ac:dyDescent="0.25">
      <c r="E18" s="218"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774</v>
      </c>
    </row>
    <row r="31" spans="1:7" x14ac:dyDescent="0.25">
      <c r="A31" s="282" t="s">
        <v>775</v>
      </c>
    </row>
    <row r="32" spans="1:7" x14ac:dyDescent="0.25">
      <c r="A32" s="282"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790</v>
      </c>
    </row>
    <row r="2" spans="1:3" x14ac:dyDescent="0.25">
      <c r="A2" s="27" t="s">
        <v>15</v>
      </c>
      <c r="B2" s="28" t="s">
        <v>16</v>
      </c>
      <c r="C2" s="29" t="s">
        <v>17</v>
      </c>
    </row>
    <row r="3" spans="1:3" x14ac:dyDescent="0.25">
      <c r="A3" s="283">
        <v>43832</v>
      </c>
      <c r="B3" s="284" t="s">
        <v>857</v>
      </c>
      <c r="C3" s="285" t="s">
        <v>858</v>
      </c>
    </row>
    <row r="4" spans="1:3" x14ac:dyDescent="0.25">
      <c r="A4" s="213">
        <v>43658</v>
      </c>
      <c r="B4" s="214" t="s">
        <v>771</v>
      </c>
      <c r="C4" s="215" t="s">
        <v>772</v>
      </c>
    </row>
    <row r="5" spans="1:3" x14ac:dyDescent="0.25">
      <c r="A5" s="213">
        <v>43655</v>
      </c>
      <c r="B5" s="214" t="s">
        <v>767</v>
      </c>
      <c r="C5" s="215" t="s">
        <v>770</v>
      </c>
    </row>
    <row r="6" spans="1:3" x14ac:dyDescent="0.25">
      <c r="A6" s="213">
        <v>43646</v>
      </c>
      <c r="B6" s="214" t="s">
        <v>247</v>
      </c>
      <c r="C6" s="215" t="s">
        <v>248</v>
      </c>
    </row>
    <row r="7" spans="1:3" x14ac:dyDescent="0.25">
      <c r="A7" s="213">
        <v>43534</v>
      </c>
      <c r="B7" s="214" t="s">
        <v>245</v>
      </c>
      <c r="C7" s="215" t="s">
        <v>246</v>
      </c>
    </row>
    <row r="8" spans="1:3" x14ac:dyDescent="0.25">
      <c r="A8" s="87">
        <v>43421</v>
      </c>
      <c r="B8" s="88" t="s">
        <v>226</v>
      </c>
      <c r="C8" s="89" t="s">
        <v>227</v>
      </c>
    </row>
    <row r="9" spans="1:3" x14ac:dyDescent="0.25">
      <c r="A9" s="87">
        <v>43365</v>
      </c>
      <c r="B9" s="88" t="s">
        <v>148</v>
      </c>
      <c r="C9" s="89" t="s">
        <v>175</v>
      </c>
    </row>
    <row r="10" spans="1:3" x14ac:dyDescent="0.25">
      <c r="A10" s="87">
        <v>42795</v>
      </c>
      <c r="B10" s="88" t="s">
        <v>109</v>
      </c>
      <c r="C10" s="89" t="s">
        <v>114</v>
      </c>
    </row>
    <row r="11" spans="1:3" x14ac:dyDescent="0.25">
      <c r="A11" s="87">
        <v>42769</v>
      </c>
      <c r="B11" s="88" t="s">
        <v>101</v>
      </c>
      <c r="C11" s="89" t="s">
        <v>102</v>
      </c>
    </row>
    <row r="12" spans="1:3" x14ac:dyDescent="0.25">
      <c r="A12" s="87">
        <v>42747</v>
      </c>
      <c r="B12" s="88" t="s">
        <v>99</v>
      </c>
      <c r="C12" s="89" t="s">
        <v>100</v>
      </c>
    </row>
    <row r="13" spans="1:3" x14ac:dyDescent="0.25">
      <c r="A13" s="87">
        <v>42738</v>
      </c>
      <c r="B13" s="88" t="s">
        <v>98</v>
      </c>
      <c r="C13" s="89" t="s">
        <v>147</v>
      </c>
    </row>
    <row r="14" spans="1:3" x14ac:dyDescent="0.25">
      <c r="A14" s="87">
        <v>42736</v>
      </c>
      <c r="B14" s="88" t="s">
        <v>60</v>
      </c>
      <c r="C14" s="89" t="s">
        <v>77</v>
      </c>
    </row>
    <row r="15" spans="1:3" x14ac:dyDescent="0.25">
      <c r="A15" s="84">
        <v>42649</v>
      </c>
      <c r="B15" s="85" t="s">
        <v>58</v>
      </c>
      <c r="C15" s="86" t="s">
        <v>59</v>
      </c>
    </row>
    <row r="16" spans="1:3" x14ac:dyDescent="0.25">
      <c r="A16" s="84">
        <v>42646</v>
      </c>
      <c r="B16" s="85" t="s">
        <v>53</v>
      </c>
      <c r="C16" s="86" t="s">
        <v>57</v>
      </c>
    </row>
    <row r="17" spans="1:3" x14ac:dyDescent="0.25">
      <c r="A17" s="84">
        <v>42634</v>
      </c>
      <c r="B17" s="85" t="s">
        <v>48</v>
      </c>
      <c r="C17" s="86" t="s">
        <v>50</v>
      </c>
    </row>
    <row r="18" spans="1:3" x14ac:dyDescent="0.25">
      <c r="A18" s="84">
        <v>42623</v>
      </c>
      <c r="B18" s="85" t="s">
        <v>31</v>
      </c>
      <c r="C18" s="86" t="s">
        <v>35</v>
      </c>
    </row>
    <row r="19" spans="1:3" x14ac:dyDescent="0.25">
      <c r="A19" s="84">
        <v>42560</v>
      </c>
      <c r="B19" s="85" t="s">
        <v>27</v>
      </c>
      <c r="C19" s="86" t="s">
        <v>28</v>
      </c>
    </row>
    <row r="20" spans="1:3" x14ac:dyDescent="0.25">
      <c r="A20" s="84">
        <v>42554</v>
      </c>
      <c r="B20" s="85" t="s">
        <v>25</v>
      </c>
      <c r="C20" s="86" t="s">
        <v>26</v>
      </c>
    </row>
    <row r="21" spans="1:3" x14ac:dyDescent="0.25">
      <c r="A21" s="84">
        <v>42286</v>
      </c>
      <c r="B21" s="85" t="s">
        <v>22</v>
      </c>
      <c r="C21" s="86" t="s">
        <v>23</v>
      </c>
    </row>
    <row r="22" spans="1:3" x14ac:dyDescent="0.25">
      <c r="A22" s="84">
        <v>42264</v>
      </c>
      <c r="B22" s="85" t="s">
        <v>20</v>
      </c>
      <c r="C22" s="86" t="s">
        <v>21</v>
      </c>
    </row>
    <row r="23" spans="1:3" x14ac:dyDescent="0.25">
      <c r="A23" s="84">
        <v>42216</v>
      </c>
      <c r="B23" s="85" t="s">
        <v>18</v>
      </c>
      <c r="C2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0"/>
  </cols>
  <sheetData>
    <row r="1" spans="1:1" x14ac:dyDescent="0.25">
      <c r="A1" s="268" t="s">
        <v>761</v>
      </c>
    </row>
    <row r="2" spans="1:1" x14ac:dyDescent="0.25">
      <c r="A2" s="268" t="s">
        <v>249</v>
      </c>
    </row>
    <row r="3" spans="1:1" x14ac:dyDescent="0.25">
      <c r="A3" s="268"/>
    </row>
    <row r="4" spans="1:1" x14ac:dyDescent="0.25">
      <c r="A4" s="268" t="s">
        <v>250</v>
      </c>
    </row>
    <row r="5" spans="1:1" x14ac:dyDescent="0.25">
      <c r="A5" s="268" t="s">
        <v>251</v>
      </c>
    </row>
    <row r="6" spans="1:1" x14ac:dyDescent="0.25">
      <c r="A6" s="268" t="s">
        <v>252</v>
      </c>
    </row>
    <row r="7" spans="1:1" x14ac:dyDescent="0.25">
      <c r="A7" s="268"/>
    </row>
    <row r="8" spans="1:1" x14ac:dyDescent="0.25">
      <c r="A8" s="268" t="s">
        <v>253</v>
      </c>
    </row>
    <row r="9" spans="1:1" x14ac:dyDescent="0.25">
      <c r="A9" s="268"/>
    </row>
    <row r="10" spans="1:1" x14ac:dyDescent="0.25">
      <c r="A10" s="268" t="s">
        <v>254</v>
      </c>
    </row>
    <row r="11" spans="1:1" x14ac:dyDescent="0.25">
      <c r="A11" s="268" t="s">
        <v>255</v>
      </c>
    </row>
    <row r="12" spans="1:1" x14ac:dyDescent="0.25">
      <c r="A12" s="268"/>
    </row>
    <row r="13" spans="1:1" x14ac:dyDescent="0.25">
      <c r="A13" s="268" t="s">
        <v>256</v>
      </c>
    </row>
    <row r="14" spans="1:1" x14ac:dyDescent="0.25">
      <c r="A14" s="268" t="s">
        <v>257</v>
      </c>
    </row>
    <row r="15" spans="1:1" x14ac:dyDescent="0.25">
      <c r="A15" s="268" t="s">
        <v>258</v>
      </c>
    </row>
    <row r="16" spans="1:1" x14ac:dyDescent="0.25">
      <c r="A16" s="268" t="s">
        <v>259</v>
      </c>
    </row>
    <row r="17" spans="1:1" x14ac:dyDescent="0.25">
      <c r="A17" s="268" t="s">
        <v>260</v>
      </c>
    </row>
    <row r="18" spans="1:1" x14ac:dyDescent="0.25">
      <c r="A18" s="268" t="s">
        <v>261</v>
      </c>
    </row>
    <row r="19" spans="1:1" x14ac:dyDescent="0.25">
      <c r="A19" s="268" t="s">
        <v>262</v>
      </c>
    </row>
    <row r="20" spans="1:1" x14ac:dyDescent="0.25">
      <c r="A20" s="268" t="s">
        <v>263</v>
      </c>
    </row>
    <row r="21" spans="1:1" x14ac:dyDescent="0.25">
      <c r="A21" s="268"/>
    </row>
    <row r="22" spans="1:1" x14ac:dyDescent="0.25">
      <c r="A22" s="268" t="s">
        <v>264</v>
      </c>
    </row>
    <row r="23" spans="1:1" x14ac:dyDescent="0.25">
      <c r="A23" s="268" t="s">
        <v>265</v>
      </c>
    </row>
    <row r="24" spans="1:1" x14ac:dyDescent="0.25">
      <c r="A24" s="268" t="s">
        <v>266</v>
      </c>
    </row>
    <row r="25" spans="1:1" x14ac:dyDescent="0.25">
      <c r="A25" s="268" t="s">
        <v>267</v>
      </c>
    </row>
    <row r="26" spans="1:1" x14ac:dyDescent="0.25">
      <c r="A26" s="268" t="s">
        <v>268</v>
      </c>
    </row>
    <row r="27" spans="1:1" x14ac:dyDescent="0.25">
      <c r="A27" s="268" t="s">
        <v>269</v>
      </c>
    </row>
    <row r="28" spans="1:1" x14ac:dyDescent="0.25">
      <c r="A28" s="268"/>
    </row>
    <row r="29" spans="1:1" x14ac:dyDescent="0.25">
      <c r="A29" s="268" t="s">
        <v>270</v>
      </c>
    </row>
    <row r="30" spans="1:1" x14ac:dyDescent="0.25">
      <c r="A30" s="268" t="s">
        <v>271</v>
      </c>
    </row>
    <row r="31" spans="1:1" x14ac:dyDescent="0.25">
      <c r="A31" s="268" t="s">
        <v>272</v>
      </c>
    </row>
    <row r="32" spans="1:1" x14ac:dyDescent="0.25">
      <c r="A32" s="268" t="s">
        <v>273</v>
      </c>
    </row>
    <row r="33" spans="1:1" x14ac:dyDescent="0.25">
      <c r="A33" s="268"/>
    </row>
    <row r="34" spans="1:1" x14ac:dyDescent="0.25">
      <c r="A34" s="268" t="s">
        <v>274</v>
      </c>
    </row>
    <row r="35" spans="1:1" x14ac:dyDescent="0.25">
      <c r="A35" s="268" t="s">
        <v>275</v>
      </c>
    </row>
    <row r="36" spans="1:1" x14ac:dyDescent="0.25">
      <c r="A36" s="268" t="s">
        <v>276</v>
      </c>
    </row>
    <row r="37" spans="1:1" x14ac:dyDescent="0.25">
      <c r="A37" s="268" t="s">
        <v>277</v>
      </c>
    </row>
    <row r="38" spans="1:1" x14ac:dyDescent="0.25">
      <c r="A38" s="268" t="s">
        <v>278</v>
      </c>
    </row>
    <row r="39" spans="1:1" x14ac:dyDescent="0.25">
      <c r="A39" s="268"/>
    </row>
    <row r="40" spans="1:1" x14ac:dyDescent="0.25">
      <c r="A40" s="268" t="s">
        <v>279</v>
      </c>
    </row>
    <row r="41" spans="1:1" x14ac:dyDescent="0.25">
      <c r="A41" s="268" t="s">
        <v>280</v>
      </c>
    </row>
    <row r="42" spans="1:1" x14ac:dyDescent="0.25">
      <c r="A42" s="268" t="s">
        <v>281</v>
      </c>
    </row>
    <row r="43" spans="1:1" x14ac:dyDescent="0.25">
      <c r="A43" s="268"/>
    </row>
    <row r="44" spans="1:1" x14ac:dyDescent="0.25">
      <c r="A44" s="268" t="s">
        <v>282</v>
      </c>
    </row>
    <row r="45" spans="1:1" x14ac:dyDescent="0.25">
      <c r="A45" s="268" t="s">
        <v>283</v>
      </c>
    </row>
    <row r="46" spans="1:1" x14ac:dyDescent="0.25">
      <c r="A46" s="268" t="s">
        <v>284</v>
      </c>
    </row>
    <row r="47" spans="1:1" x14ac:dyDescent="0.25">
      <c r="A47" s="268" t="s">
        <v>285</v>
      </c>
    </row>
    <row r="48" spans="1:1" x14ac:dyDescent="0.25">
      <c r="A48" s="268" t="s">
        <v>286</v>
      </c>
    </row>
    <row r="49" spans="1:1" x14ac:dyDescent="0.25">
      <c r="A49" s="268"/>
    </row>
    <row r="50" spans="1:1" x14ac:dyDescent="0.25">
      <c r="A50" s="268" t="s">
        <v>287</v>
      </c>
    </row>
    <row r="51" spans="1:1" x14ac:dyDescent="0.25">
      <c r="A51" s="268" t="s">
        <v>288</v>
      </c>
    </row>
    <row r="52" spans="1:1" x14ac:dyDescent="0.25">
      <c r="A52" s="268" t="s">
        <v>289</v>
      </c>
    </row>
    <row r="53" spans="1:1" x14ac:dyDescent="0.25">
      <c r="A53" s="268" t="s">
        <v>290</v>
      </c>
    </row>
    <row r="54" spans="1:1" x14ac:dyDescent="0.25">
      <c r="A54" s="268" t="s">
        <v>291</v>
      </c>
    </row>
    <row r="55" spans="1:1" x14ac:dyDescent="0.25">
      <c r="A55" s="268" t="s">
        <v>292</v>
      </c>
    </row>
    <row r="56" spans="1:1" x14ac:dyDescent="0.25">
      <c r="A56" s="268" t="s">
        <v>293</v>
      </c>
    </row>
    <row r="57" spans="1:1" x14ac:dyDescent="0.25">
      <c r="A57" s="268" t="s">
        <v>294</v>
      </c>
    </row>
    <row r="58" spans="1:1" x14ac:dyDescent="0.25">
      <c r="A58" s="268" t="s">
        <v>295</v>
      </c>
    </row>
    <row r="59" spans="1:1" x14ac:dyDescent="0.25">
      <c r="A59" s="268" t="s">
        <v>296</v>
      </c>
    </row>
    <row r="60" spans="1:1" x14ac:dyDescent="0.25">
      <c r="A60" s="268"/>
    </row>
    <row r="61" spans="1:1" x14ac:dyDescent="0.25">
      <c r="A61" s="268" t="s">
        <v>297</v>
      </c>
    </row>
    <row r="62" spans="1:1" x14ac:dyDescent="0.25">
      <c r="A62" s="268" t="s">
        <v>298</v>
      </c>
    </row>
    <row r="63" spans="1:1" x14ac:dyDescent="0.25">
      <c r="A63" s="268" t="s">
        <v>299</v>
      </c>
    </row>
    <row r="64" spans="1:1" x14ac:dyDescent="0.25">
      <c r="A64" s="268" t="s">
        <v>300</v>
      </c>
    </row>
    <row r="65" spans="1:1" x14ac:dyDescent="0.25">
      <c r="A65" s="268" t="s">
        <v>301</v>
      </c>
    </row>
    <row r="66" spans="1:1" x14ac:dyDescent="0.25">
      <c r="A66" s="268" t="s">
        <v>302</v>
      </c>
    </row>
    <row r="67" spans="1:1" x14ac:dyDescent="0.25">
      <c r="A67" s="268"/>
    </row>
    <row r="68" spans="1:1" x14ac:dyDescent="0.25">
      <c r="A68" s="268" t="s">
        <v>303</v>
      </c>
    </row>
    <row r="69" spans="1:1" x14ac:dyDescent="0.25">
      <c r="A69" s="268" t="s">
        <v>304</v>
      </c>
    </row>
    <row r="70" spans="1:1" x14ac:dyDescent="0.25">
      <c r="A70" s="268"/>
    </row>
    <row r="71" spans="1:1" x14ac:dyDescent="0.25">
      <c r="A71" s="268" t="s">
        <v>305</v>
      </c>
    </row>
    <row r="72" spans="1:1" x14ac:dyDescent="0.25">
      <c r="A72" s="268"/>
    </row>
    <row r="73" spans="1:1" x14ac:dyDescent="0.25">
      <c r="A73" s="268" t="s">
        <v>306</v>
      </c>
    </row>
    <row r="74" spans="1:1" x14ac:dyDescent="0.25">
      <c r="A74" s="268"/>
    </row>
    <row r="75" spans="1:1" x14ac:dyDescent="0.25">
      <c r="A75" s="268" t="s">
        <v>307</v>
      </c>
    </row>
    <row r="76" spans="1:1" x14ac:dyDescent="0.25">
      <c r="A76" s="268"/>
    </row>
    <row r="77" spans="1:1" x14ac:dyDescent="0.25">
      <c r="A77" s="268" t="s">
        <v>308</v>
      </c>
    </row>
    <row r="78" spans="1:1" x14ac:dyDescent="0.25">
      <c r="A78" s="268" t="s">
        <v>309</v>
      </c>
    </row>
    <row r="79" spans="1:1" x14ac:dyDescent="0.25">
      <c r="A79" s="268"/>
    </row>
    <row r="80" spans="1:1" x14ac:dyDescent="0.25">
      <c r="A80" s="268" t="s">
        <v>310</v>
      </c>
    </row>
    <row r="81" spans="1:1" x14ac:dyDescent="0.25">
      <c r="A81" s="268" t="s">
        <v>311</v>
      </c>
    </row>
    <row r="82" spans="1:1" x14ac:dyDescent="0.25">
      <c r="A82" s="268" t="s">
        <v>312</v>
      </c>
    </row>
    <row r="83" spans="1:1" x14ac:dyDescent="0.25">
      <c r="A83" s="268"/>
    </row>
    <row r="84" spans="1:1" x14ac:dyDescent="0.25">
      <c r="A84" s="268" t="s">
        <v>313</v>
      </c>
    </row>
    <row r="85" spans="1:1" x14ac:dyDescent="0.25">
      <c r="A85" s="268" t="s">
        <v>314</v>
      </c>
    </row>
    <row r="86" spans="1:1" x14ac:dyDescent="0.25">
      <c r="A86" s="268" t="s">
        <v>315</v>
      </c>
    </row>
    <row r="87" spans="1:1" x14ac:dyDescent="0.25">
      <c r="A87" s="268" t="s">
        <v>316</v>
      </c>
    </row>
    <row r="88" spans="1:1" x14ac:dyDescent="0.25">
      <c r="A88" s="268"/>
    </row>
    <row r="89" spans="1:1" x14ac:dyDescent="0.25">
      <c r="A89" s="268" t="s">
        <v>317</v>
      </c>
    </row>
    <row r="90" spans="1:1" x14ac:dyDescent="0.25">
      <c r="A90" s="268" t="s">
        <v>318</v>
      </c>
    </row>
    <row r="91" spans="1:1" x14ac:dyDescent="0.25">
      <c r="A91" s="268"/>
    </row>
    <row r="92" spans="1:1" x14ac:dyDescent="0.25">
      <c r="A92" s="268" t="s">
        <v>319</v>
      </c>
    </row>
    <row r="93" spans="1:1" x14ac:dyDescent="0.25">
      <c r="A93" s="268" t="s">
        <v>320</v>
      </c>
    </row>
    <row r="94" spans="1:1" x14ac:dyDescent="0.25">
      <c r="A94" s="268" t="s">
        <v>321</v>
      </c>
    </row>
    <row r="95" spans="1:1" x14ac:dyDescent="0.25">
      <c r="A95" s="268" t="s">
        <v>322</v>
      </c>
    </row>
    <row r="96" spans="1:1" x14ac:dyDescent="0.25">
      <c r="A96" s="268" t="s">
        <v>323</v>
      </c>
    </row>
    <row r="97" spans="1:1" x14ac:dyDescent="0.25">
      <c r="A97" s="268" t="s">
        <v>324</v>
      </c>
    </row>
    <row r="98" spans="1:1" x14ac:dyDescent="0.25">
      <c r="A98" s="268"/>
    </row>
    <row r="99" spans="1:1" x14ac:dyDescent="0.25">
      <c r="A99" s="268" t="s">
        <v>325</v>
      </c>
    </row>
    <row r="100" spans="1:1" x14ac:dyDescent="0.25">
      <c r="A100" s="268" t="s">
        <v>326</v>
      </c>
    </row>
    <row r="101" spans="1:1" x14ac:dyDescent="0.25">
      <c r="A101" s="268" t="s">
        <v>327</v>
      </c>
    </row>
    <row r="102" spans="1:1" x14ac:dyDescent="0.25">
      <c r="A102" s="268"/>
    </row>
    <row r="103" spans="1:1" x14ac:dyDescent="0.25">
      <c r="A103" s="268" t="s">
        <v>328</v>
      </c>
    </row>
    <row r="104" spans="1:1" x14ac:dyDescent="0.25">
      <c r="A104" s="268" t="s">
        <v>329</v>
      </c>
    </row>
    <row r="105" spans="1:1" x14ac:dyDescent="0.25">
      <c r="A105" s="268" t="s">
        <v>330</v>
      </c>
    </row>
    <row r="106" spans="1:1" x14ac:dyDescent="0.25">
      <c r="A106" s="268" t="s">
        <v>331</v>
      </c>
    </row>
    <row r="107" spans="1:1" x14ac:dyDescent="0.25">
      <c r="A107" s="268" t="s">
        <v>332</v>
      </c>
    </row>
    <row r="108" spans="1:1" x14ac:dyDescent="0.25">
      <c r="A108" s="268" t="s">
        <v>333</v>
      </c>
    </row>
    <row r="109" spans="1:1" x14ac:dyDescent="0.25">
      <c r="A109" s="268" t="s">
        <v>334</v>
      </c>
    </row>
    <row r="110" spans="1:1" x14ac:dyDescent="0.25">
      <c r="A110" s="268" t="s">
        <v>335</v>
      </c>
    </row>
    <row r="111" spans="1:1" x14ac:dyDescent="0.25">
      <c r="A111" s="268"/>
    </row>
    <row r="112" spans="1:1" x14ac:dyDescent="0.25">
      <c r="A112" s="268" t="s">
        <v>336</v>
      </c>
    </row>
    <row r="113" spans="1:1" x14ac:dyDescent="0.25">
      <c r="A113" s="268"/>
    </row>
    <row r="114" spans="1:1" x14ac:dyDescent="0.25">
      <c r="A114" s="268" t="s">
        <v>337</v>
      </c>
    </row>
    <row r="115" spans="1:1" x14ac:dyDescent="0.25">
      <c r="A115" s="268" t="s">
        <v>338</v>
      </c>
    </row>
    <row r="116" spans="1:1" x14ac:dyDescent="0.25">
      <c r="A116" s="268" t="s">
        <v>339</v>
      </c>
    </row>
    <row r="117" spans="1:1" x14ac:dyDescent="0.25">
      <c r="A117" s="268"/>
    </row>
    <row r="118" spans="1:1" x14ac:dyDescent="0.25">
      <c r="A118" s="268" t="s">
        <v>340</v>
      </c>
    </row>
    <row r="119" spans="1:1" x14ac:dyDescent="0.25">
      <c r="A119" s="268" t="s">
        <v>341</v>
      </c>
    </row>
    <row r="120" spans="1:1" x14ac:dyDescent="0.25">
      <c r="A120" s="268" t="s">
        <v>342</v>
      </c>
    </row>
    <row r="121" spans="1:1" x14ac:dyDescent="0.25">
      <c r="A121" s="268" t="s">
        <v>343</v>
      </c>
    </row>
    <row r="122" spans="1:1" x14ac:dyDescent="0.25">
      <c r="A122" s="268"/>
    </row>
    <row r="123" spans="1:1" x14ac:dyDescent="0.25">
      <c r="A123" s="268" t="s">
        <v>344</v>
      </c>
    </row>
    <row r="124" spans="1:1" x14ac:dyDescent="0.25">
      <c r="A124" s="268" t="s">
        <v>345</v>
      </c>
    </row>
    <row r="125" spans="1:1" x14ac:dyDescent="0.25">
      <c r="A125" s="268" t="s">
        <v>346</v>
      </c>
    </row>
    <row r="126" spans="1:1" x14ac:dyDescent="0.25">
      <c r="A126" s="268" t="s">
        <v>347</v>
      </c>
    </row>
    <row r="127" spans="1:1" x14ac:dyDescent="0.25">
      <c r="A127" s="268" t="s">
        <v>348</v>
      </c>
    </row>
    <row r="128" spans="1:1" x14ac:dyDescent="0.25">
      <c r="A128" s="268" t="s">
        <v>349</v>
      </c>
    </row>
    <row r="129" spans="1:1" x14ac:dyDescent="0.25">
      <c r="A129" s="268" t="s">
        <v>350</v>
      </c>
    </row>
    <row r="130" spans="1:1" x14ac:dyDescent="0.25">
      <c r="A130" s="268" t="s">
        <v>351</v>
      </c>
    </row>
    <row r="131" spans="1:1" x14ac:dyDescent="0.25">
      <c r="A131" s="268" t="s">
        <v>352</v>
      </c>
    </row>
    <row r="132" spans="1:1" x14ac:dyDescent="0.25">
      <c r="A132" s="268" t="s">
        <v>353</v>
      </c>
    </row>
    <row r="133" spans="1:1" x14ac:dyDescent="0.25">
      <c r="A133" s="268"/>
    </row>
    <row r="134" spans="1:1" x14ac:dyDescent="0.25">
      <c r="A134" s="268" t="s">
        <v>354</v>
      </c>
    </row>
    <row r="135" spans="1:1" x14ac:dyDescent="0.25">
      <c r="A135" s="268" t="s">
        <v>355</v>
      </c>
    </row>
    <row r="136" spans="1:1" x14ac:dyDescent="0.25">
      <c r="A136" s="268" t="s">
        <v>356</v>
      </c>
    </row>
    <row r="137" spans="1:1" x14ac:dyDescent="0.25">
      <c r="A137" s="268" t="s">
        <v>357</v>
      </c>
    </row>
    <row r="138" spans="1:1" x14ac:dyDescent="0.25">
      <c r="A138" s="268" t="s">
        <v>358</v>
      </c>
    </row>
    <row r="139" spans="1:1" x14ac:dyDescent="0.25">
      <c r="A139" s="268" t="s">
        <v>359</v>
      </c>
    </row>
    <row r="140" spans="1:1" x14ac:dyDescent="0.25">
      <c r="A140" s="268" t="s">
        <v>360</v>
      </c>
    </row>
    <row r="141" spans="1:1" x14ac:dyDescent="0.25">
      <c r="A141" s="268" t="s">
        <v>361</v>
      </c>
    </row>
    <row r="142" spans="1:1" x14ac:dyDescent="0.25">
      <c r="A142" s="268" t="s">
        <v>362</v>
      </c>
    </row>
    <row r="143" spans="1:1" x14ac:dyDescent="0.25">
      <c r="A143" s="268" t="s">
        <v>363</v>
      </c>
    </row>
    <row r="144" spans="1:1" x14ac:dyDescent="0.25">
      <c r="A144" s="268" t="s">
        <v>364</v>
      </c>
    </row>
    <row r="145" spans="1:1" x14ac:dyDescent="0.25">
      <c r="A145" s="268" t="s">
        <v>365</v>
      </c>
    </row>
    <row r="146" spans="1:1" x14ac:dyDescent="0.25">
      <c r="A146" s="268"/>
    </row>
    <row r="147" spans="1:1" x14ac:dyDescent="0.25">
      <c r="A147" s="268" t="s">
        <v>366</v>
      </c>
    </row>
    <row r="148" spans="1:1" x14ac:dyDescent="0.25">
      <c r="A148" s="268" t="s">
        <v>367</v>
      </c>
    </row>
    <row r="149" spans="1:1" x14ac:dyDescent="0.25">
      <c r="A149" s="268" t="s">
        <v>368</v>
      </c>
    </row>
    <row r="150" spans="1:1" x14ac:dyDescent="0.25">
      <c r="A150" s="268"/>
    </row>
    <row r="151" spans="1:1" x14ac:dyDescent="0.25">
      <c r="A151" s="268" t="s">
        <v>369</v>
      </c>
    </row>
    <row r="152" spans="1:1" x14ac:dyDescent="0.25">
      <c r="A152" s="268" t="s">
        <v>370</v>
      </c>
    </row>
    <row r="153" spans="1:1" x14ac:dyDescent="0.25">
      <c r="A153" s="268"/>
    </row>
    <row r="154" spans="1:1" x14ac:dyDescent="0.25">
      <c r="A154" s="268" t="s">
        <v>371</v>
      </c>
    </row>
    <row r="155" spans="1:1" x14ac:dyDescent="0.25">
      <c r="A155" s="268"/>
    </row>
    <row r="156" spans="1:1" x14ac:dyDescent="0.25">
      <c r="A156" s="268" t="s">
        <v>372</v>
      </c>
    </row>
    <row r="157" spans="1:1" x14ac:dyDescent="0.25">
      <c r="A157" s="268" t="s">
        <v>373</v>
      </c>
    </row>
    <row r="158" spans="1:1" x14ac:dyDescent="0.25">
      <c r="A158" s="268" t="s">
        <v>374</v>
      </c>
    </row>
    <row r="159" spans="1:1" x14ac:dyDescent="0.25">
      <c r="A159" s="268" t="s">
        <v>375</v>
      </c>
    </row>
    <row r="160" spans="1:1" x14ac:dyDescent="0.25">
      <c r="A160" s="268" t="s">
        <v>376</v>
      </c>
    </row>
    <row r="161" spans="1:1" x14ac:dyDescent="0.25">
      <c r="A161" s="268" t="s">
        <v>377</v>
      </c>
    </row>
    <row r="162" spans="1:1" x14ac:dyDescent="0.25">
      <c r="A162" s="268" t="s">
        <v>378</v>
      </c>
    </row>
    <row r="163" spans="1:1" x14ac:dyDescent="0.25">
      <c r="A163" s="268"/>
    </row>
    <row r="164" spans="1:1" x14ac:dyDescent="0.25">
      <c r="A164" s="268" t="s">
        <v>379</v>
      </c>
    </row>
    <row r="165" spans="1:1" x14ac:dyDescent="0.25">
      <c r="A165" s="268" t="s">
        <v>380</v>
      </c>
    </row>
    <row r="166" spans="1:1" x14ac:dyDescent="0.25">
      <c r="A166" s="268" t="s">
        <v>381</v>
      </c>
    </row>
    <row r="167" spans="1:1" x14ac:dyDescent="0.25">
      <c r="A167" s="268" t="s">
        <v>382</v>
      </c>
    </row>
    <row r="168" spans="1:1" x14ac:dyDescent="0.25">
      <c r="A168" s="268" t="s">
        <v>383</v>
      </c>
    </row>
    <row r="169" spans="1:1" x14ac:dyDescent="0.25">
      <c r="A169" s="268" t="s">
        <v>384</v>
      </c>
    </row>
    <row r="170" spans="1:1" x14ac:dyDescent="0.25">
      <c r="A170" s="268" t="s">
        <v>385</v>
      </c>
    </row>
    <row r="171" spans="1:1" x14ac:dyDescent="0.25">
      <c r="A171" s="268" t="s">
        <v>386</v>
      </c>
    </row>
    <row r="172" spans="1:1" x14ac:dyDescent="0.25">
      <c r="A172" s="268" t="s">
        <v>387</v>
      </c>
    </row>
    <row r="173" spans="1:1" x14ac:dyDescent="0.25">
      <c r="A173" s="268" t="s">
        <v>388</v>
      </c>
    </row>
    <row r="174" spans="1:1" x14ac:dyDescent="0.25">
      <c r="A174" s="268"/>
    </row>
    <row r="175" spans="1:1" x14ac:dyDescent="0.25">
      <c r="A175" s="268" t="s">
        <v>389</v>
      </c>
    </row>
    <row r="176" spans="1:1" x14ac:dyDescent="0.25">
      <c r="A176" s="268" t="s">
        <v>390</v>
      </c>
    </row>
    <row r="177" spans="1:1" x14ac:dyDescent="0.25">
      <c r="A177" s="268" t="s">
        <v>391</v>
      </c>
    </row>
    <row r="178" spans="1:1" x14ac:dyDescent="0.25">
      <c r="A178" s="268"/>
    </row>
    <row r="179" spans="1:1" x14ac:dyDescent="0.25">
      <c r="A179" s="268" t="s">
        <v>392</v>
      </c>
    </row>
    <row r="180" spans="1:1" x14ac:dyDescent="0.25">
      <c r="A180" s="268"/>
    </row>
    <row r="181" spans="1:1" x14ac:dyDescent="0.25">
      <c r="A181" s="268" t="s">
        <v>393</v>
      </c>
    </row>
    <row r="182" spans="1:1" x14ac:dyDescent="0.25">
      <c r="A182" s="268" t="s">
        <v>394</v>
      </c>
    </row>
    <row r="183" spans="1:1" x14ac:dyDescent="0.25">
      <c r="A183" s="268" t="s">
        <v>395</v>
      </c>
    </row>
    <row r="184" spans="1:1" x14ac:dyDescent="0.25">
      <c r="A184" s="268" t="s">
        <v>396</v>
      </c>
    </row>
    <row r="185" spans="1:1" x14ac:dyDescent="0.25">
      <c r="A185" s="268" t="s">
        <v>397</v>
      </c>
    </row>
    <row r="186" spans="1:1" x14ac:dyDescent="0.25">
      <c r="A186" s="268"/>
    </row>
    <row r="187" spans="1:1" x14ac:dyDescent="0.25">
      <c r="A187" s="268" t="s">
        <v>398</v>
      </c>
    </row>
    <row r="188" spans="1:1" x14ac:dyDescent="0.25">
      <c r="A188" s="268" t="s">
        <v>399</v>
      </c>
    </row>
    <row r="189" spans="1:1" x14ac:dyDescent="0.25">
      <c r="A189" s="268" t="s">
        <v>400</v>
      </c>
    </row>
    <row r="190" spans="1:1" x14ac:dyDescent="0.25">
      <c r="A190" s="268" t="s">
        <v>401</v>
      </c>
    </row>
    <row r="191" spans="1:1" x14ac:dyDescent="0.25">
      <c r="A191" s="268" t="s">
        <v>402</v>
      </c>
    </row>
    <row r="192" spans="1:1" x14ac:dyDescent="0.25">
      <c r="A192" s="268" t="s">
        <v>403</v>
      </c>
    </row>
    <row r="193" spans="1:1" x14ac:dyDescent="0.25">
      <c r="A193" s="268" t="s">
        <v>404</v>
      </c>
    </row>
    <row r="194" spans="1:1" x14ac:dyDescent="0.25">
      <c r="A194" s="268"/>
    </row>
    <row r="195" spans="1:1" x14ac:dyDescent="0.25">
      <c r="A195" s="268" t="s">
        <v>405</v>
      </c>
    </row>
    <row r="196" spans="1:1" x14ac:dyDescent="0.25">
      <c r="A196" s="268"/>
    </row>
    <row r="197" spans="1:1" x14ac:dyDescent="0.25">
      <c r="A197" s="268" t="s">
        <v>406</v>
      </c>
    </row>
    <row r="198" spans="1:1" x14ac:dyDescent="0.25">
      <c r="A198" s="268" t="s">
        <v>407</v>
      </c>
    </row>
    <row r="199" spans="1:1" x14ac:dyDescent="0.25">
      <c r="A199" s="268" t="s">
        <v>408</v>
      </c>
    </row>
    <row r="200" spans="1:1" x14ac:dyDescent="0.25">
      <c r="A200" s="268" t="s">
        <v>409</v>
      </c>
    </row>
    <row r="201" spans="1:1" x14ac:dyDescent="0.25">
      <c r="A201" s="268" t="s">
        <v>410</v>
      </c>
    </row>
    <row r="202" spans="1:1" x14ac:dyDescent="0.25">
      <c r="A202" s="268" t="s">
        <v>411</v>
      </c>
    </row>
    <row r="203" spans="1:1" x14ac:dyDescent="0.25">
      <c r="A203" s="268" t="s">
        <v>412</v>
      </c>
    </row>
    <row r="204" spans="1:1" x14ac:dyDescent="0.25">
      <c r="A204" s="268"/>
    </row>
    <row r="205" spans="1:1" x14ac:dyDescent="0.25">
      <c r="A205" s="268" t="s">
        <v>413</v>
      </c>
    </row>
    <row r="206" spans="1:1" x14ac:dyDescent="0.25">
      <c r="A206" s="268" t="s">
        <v>414</v>
      </c>
    </row>
    <row r="207" spans="1:1" x14ac:dyDescent="0.25">
      <c r="A207" s="268"/>
    </row>
    <row r="208" spans="1:1" x14ac:dyDescent="0.25">
      <c r="A208" s="268" t="s">
        <v>415</v>
      </c>
    </row>
    <row r="209" spans="1:1" x14ac:dyDescent="0.25">
      <c r="A209" s="268"/>
    </row>
    <row r="210" spans="1:1" x14ac:dyDescent="0.25">
      <c r="A210" s="268" t="s">
        <v>416</v>
      </c>
    </row>
    <row r="211" spans="1:1" x14ac:dyDescent="0.25">
      <c r="A211" s="268" t="s">
        <v>417</v>
      </c>
    </row>
    <row r="212" spans="1:1" x14ac:dyDescent="0.25">
      <c r="A212" s="268" t="s">
        <v>418</v>
      </c>
    </row>
    <row r="213" spans="1:1" x14ac:dyDescent="0.25">
      <c r="A213" s="268"/>
    </row>
    <row r="214" spans="1:1" x14ac:dyDescent="0.25">
      <c r="A214" s="268" t="s">
        <v>419</v>
      </c>
    </row>
    <row r="215" spans="1:1" x14ac:dyDescent="0.25">
      <c r="A215" s="268" t="s">
        <v>420</v>
      </c>
    </row>
    <row r="216" spans="1:1" x14ac:dyDescent="0.25">
      <c r="A216" s="268"/>
    </row>
    <row r="217" spans="1:1" x14ac:dyDescent="0.25">
      <c r="A217" s="268" t="s">
        <v>421</v>
      </c>
    </row>
    <row r="218" spans="1:1" x14ac:dyDescent="0.25">
      <c r="A218" s="268" t="s">
        <v>422</v>
      </c>
    </row>
    <row r="219" spans="1:1" x14ac:dyDescent="0.25">
      <c r="A219" s="268" t="s">
        <v>423</v>
      </c>
    </row>
    <row r="220" spans="1:1" x14ac:dyDescent="0.25">
      <c r="A220" s="268" t="s">
        <v>424</v>
      </c>
    </row>
    <row r="221" spans="1:1" x14ac:dyDescent="0.25">
      <c r="A221" s="268"/>
    </row>
    <row r="222" spans="1:1" x14ac:dyDescent="0.25">
      <c r="A222" s="268" t="s">
        <v>425</v>
      </c>
    </row>
    <row r="223" spans="1:1" x14ac:dyDescent="0.25">
      <c r="A223" s="268" t="s">
        <v>426</v>
      </c>
    </row>
    <row r="224" spans="1:1" x14ac:dyDescent="0.25">
      <c r="A224" s="268" t="s">
        <v>427</v>
      </c>
    </row>
    <row r="225" spans="1:1" x14ac:dyDescent="0.25">
      <c r="A225" s="268" t="s">
        <v>428</v>
      </c>
    </row>
    <row r="226" spans="1:1" x14ac:dyDescent="0.25">
      <c r="A226" s="268" t="s">
        <v>429</v>
      </c>
    </row>
    <row r="227" spans="1:1" x14ac:dyDescent="0.25">
      <c r="A227" s="268" t="s">
        <v>430</v>
      </c>
    </row>
    <row r="228" spans="1:1" x14ac:dyDescent="0.25">
      <c r="A228" s="268" t="s">
        <v>431</v>
      </c>
    </row>
    <row r="229" spans="1:1" x14ac:dyDescent="0.25">
      <c r="A229" s="268"/>
    </row>
    <row r="230" spans="1:1" x14ac:dyDescent="0.25">
      <c r="A230" s="268" t="s">
        <v>432</v>
      </c>
    </row>
    <row r="231" spans="1:1" x14ac:dyDescent="0.25">
      <c r="A231" s="268" t="s">
        <v>433</v>
      </c>
    </row>
    <row r="232" spans="1:1" x14ac:dyDescent="0.25">
      <c r="A232" s="268" t="s">
        <v>434</v>
      </c>
    </row>
    <row r="233" spans="1:1" x14ac:dyDescent="0.25">
      <c r="A233" s="268" t="s">
        <v>435</v>
      </c>
    </row>
    <row r="234" spans="1:1" x14ac:dyDescent="0.25">
      <c r="A234" s="268"/>
    </row>
    <row r="235" spans="1:1" x14ac:dyDescent="0.25">
      <c r="A235" s="268" t="s">
        <v>436</v>
      </c>
    </row>
    <row r="236" spans="1:1" x14ac:dyDescent="0.25">
      <c r="A236" s="268" t="s">
        <v>437</v>
      </c>
    </row>
    <row r="237" spans="1:1" x14ac:dyDescent="0.25">
      <c r="A237" s="268" t="s">
        <v>438</v>
      </c>
    </row>
    <row r="238" spans="1:1" x14ac:dyDescent="0.25">
      <c r="A238" s="268" t="s">
        <v>439</v>
      </c>
    </row>
    <row r="239" spans="1:1" x14ac:dyDescent="0.25">
      <c r="A239" s="268" t="s">
        <v>440</v>
      </c>
    </row>
    <row r="240" spans="1:1" x14ac:dyDescent="0.25">
      <c r="A240" s="268" t="s">
        <v>441</v>
      </c>
    </row>
    <row r="241" spans="1:1" x14ac:dyDescent="0.25">
      <c r="A241" s="268" t="s">
        <v>442</v>
      </c>
    </row>
    <row r="242" spans="1:1" x14ac:dyDescent="0.25">
      <c r="A242" s="268" t="s">
        <v>443</v>
      </c>
    </row>
    <row r="243" spans="1:1" x14ac:dyDescent="0.25">
      <c r="A243" s="268" t="s">
        <v>444</v>
      </c>
    </row>
    <row r="244" spans="1:1" x14ac:dyDescent="0.25">
      <c r="A244" s="268"/>
    </row>
    <row r="245" spans="1:1" x14ac:dyDescent="0.25">
      <c r="A245" s="268" t="s">
        <v>445</v>
      </c>
    </row>
    <row r="246" spans="1:1" x14ac:dyDescent="0.25">
      <c r="A246" s="268"/>
    </row>
    <row r="247" spans="1:1" x14ac:dyDescent="0.25">
      <c r="A247" s="268" t="s">
        <v>446</v>
      </c>
    </row>
    <row r="248" spans="1:1" x14ac:dyDescent="0.25">
      <c r="A248" s="268" t="s">
        <v>447</v>
      </c>
    </row>
    <row r="249" spans="1:1" x14ac:dyDescent="0.25">
      <c r="A249" s="268" t="s">
        <v>448</v>
      </c>
    </row>
    <row r="250" spans="1:1" x14ac:dyDescent="0.25">
      <c r="A250" s="268" t="s">
        <v>449</v>
      </c>
    </row>
    <row r="251" spans="1:1" x14ac:dyDescent="0.25">
      <c r="A251" s="268"/>
    </row>
    <row r="252" spans="1:1" x14ac:dyDescent="0.25">
      <c r="A252" s="268" t="s">
        <v>450</v>
      </c>
    </row>
    <row r="253" spans="1:1" x14ac:dyDescent="0.25">
      <c r="A253" s="268" t="s">
        <v>451</v>
      </c>
    </row>
    <row r="254" spans="1:1" x14ac:dyDescent="0.25">
      <c r="A254" s="268" t="s">
        <v>452</v>
      </c>
    </row>
    <row r="255" spans="1:1" x14ac:dyDescent="0.25">
      <c r="A255" s="268" t="s">
        <v>453</v>
      </c>
    </row>
    <row r="256" spans="1:1" x14ac:dyDescent="0.25">
      <c r="A256" s="268"/>
    </row>
    <row r="257" spans="1:1" x14ac:dyDescent="0.25">
      <c r="A257" s="268" t="s">
        <v>454</v>
      </c>
    </row>
    <row r="258" spans="1:1" x14ac:dyDescent="0.25">
      <c r="A258" s="268" t="s">
        <v>455</v>
      </c>
    </row>
    <row r="259" spans="1:1" x14ac:dyDescent="0.25">
      <c r="A259" s="268" t="s">
        <v>456</v>
      </c>
    </row>
    <row r="260" spans="1:1" x14ac:dyDescent="0.25">
      <c r="A260" s="268" t="s">
        <v>457</v>
      </c>
    </row>
    <row r="261" spans="1:1" x14ac:dyDescent="0.25">
      <c r="A261" s="268" t="s">
        <v>458</v>
      </c>
    </row>
    <row r="262" spans="1:1" x14ac:dyDescent="0.25">
      <c r="A262" s="268" t="s">
        <v>459</v>
      </c>
    </row>
    <row r="263" spans="1:1" x14ac:dyDescent="0.25">
      <c r="A263" s="268" t="s">
        <v>460</v>
      </c>
    </row>
    <row r="264" spans="1:1" x14ac:dyDescent="0.25">
      <c r="A264" s="268" t="s">
        <v>461</v>
      </c>
    </row>
    <row r="265" spans="1:1" x14ac:dyDescent="0.25">
      <c r="A265" s="268" t="s">
        <v>462</v>
      </c>
    </row>
    <row r="266" spans="1:1" x14ac:dyDescent="0.25">
      <c r="A266" s="268" t="s">
        <v>463</v>
      </c>
    </row>
    <row r="267" spans="1:1" x14ac:dyDescent="0.25">
      <c r="A267" s="268" t="s">
        <v>464</v>
      </c>
    </row>
    <row r="268" spans="1:1" x14ac:dyDescent="0.25">
      <c r="A268" s="268"/>
    </row>
    <row r="269" spans="1:1" x14ac:dyDescent="0.25">
      <c r="A269" s="268" t="s">
        <v>465</v>
      </c>
    </row>
    <row r="270" spans="1:1" x14ac:dyDescent="0.25">
      <c r="A270" s="268" t="s">
        <v>466</v>
      </c>
    </row>
    <row r="271" spans="1:1" x14ac:dyDescent="0.25">
      <c r="A271" s="268" t="s">
        <v>467</v>
      </c>
    </row>
    <row r="272" spans="1:1" x14ac:dyDescent="0.25">
      <c r="A272" s="268" t="s">
        <v>468</v>
      </c>
    </row>
    <row r="273" spans="1:1" x14ac:dyDescent="0.25">
      <c r="A273" s="268" t="s">
        <v>469</v>
      </c>
    </row>
    <row r="274" spans="1:1" x14ac:dyDescent="0.25">
      <c r="A274" s="268"/>
    </row>
    <row r="275" spans="1:1" x14ac:dyDescent="0.25">
      <c r="A275" s="268" t="s">
        <v>470</v>
      </c>
    </row>
    <row r="276" spans="1:1" x14ac:dyDescent="0.25">
      <c r="A276" s="268" t="s">
        <v>471</v>
      </c>
    </row>
    <row r="277" spans="1:1" x14ac:dyDescent="0.25">
      <c r="A277" s="268" t="s">
        <v>472</v>
      </c>
    </row>
    <row r="278" spans="1:1" x14ac:dyDescent="0.25">
      <c r="A278" s="268" t="s">
        <v>473</v>
      </c>
    </row>
    <row r="279" spans="1:1" x14ac:dyDescent="0.25">
      <c r="A279" s="268" t="s">
        <v>474</v>
      </c>
    </row>
    <row r="280" spans="1:1" x14ac:dyDescent="0.25">
      <c r="A280" s="268" t="s">
        <v>475</v>
      </c>
    </row>
    <row r="281" spans="1:1" x14ac:dyDescent="0.25">
      <c r="A281" s="268" t="s">
        <v>476</v>
      </c>
    </row>
    <row r="282" spans="1:1" x14ac:dyDescent="0.25">
      <c r="A282" s="268" t="s">
        <v>477</v>
      </c>
    </row>
    <row r="283" spans="1:1" x14ac:dyDescent="0.25">
      <c r="A283" s="268" t="s">
        <v>478</v>
      </c>
    </row>
    <row r="284" spans="1:1" x14ac:dyDescent="0.25">
      <c r="A284" s="268" t="s">
        <v>479</v>
      </c>
    </row>
    <row r="285" spans="1:1" x14ac:dyDescent="0.25">
      <c r="A285" s="268" t="s">
        <v>480</v>
      </c>
    </row>
    <row r="286" spans="1:1" x14ac:dyDescent="0.25">
      <c r="A286" s="268" t="s">
        <v>481</v>
      </c>
    </row>
    <row r="287" spans="1:1" x14ac:dyDescent="0.25">
      <c r="A287" s="268"/>
    </row>
    <row r="288" spans="1:1" x14ac:dyDescent="0.25">
      <c r="A288" s="268" t="s">
        <v>482</v>
      </c>
    </row>
    <row r="289" spans="1:1" x14ac:dyDescent="0.25">
      <c r="A289" s="268" t="s">
        <v>483</v>
      </c>
    </row>
    <row r="290" spans="1:1" x14ac:dyDescent="0.25">
      <c r="A290" s="268" t="s">
        <v>484</v>
      </c>
    </row>
    <row r="291" spans="1:1" x14ac:dyDescent="0.25">
      <c r="A291" s="268" t="s">
        <v>485</v>
      </c>
    </row>
    <row r="292" spans="1:1" x14ac:dyDescent="0.25">
      <c r="A292" s="268"/>
    </row>
    <row r="293" spans="1:1" x14ac:dyDescent="0.25">
      <c r="A293" s="268" t="s">
        <v>486</v>
      </c>
    </row>
    <row r="294" spans="1:1" x14ac:dyDescent="0.25">
      <c r="A294" s="268" t="s">
        <v>487</v>
      </c>
    </row>
    <row r="295" spans="1:1" x14ac:dyDescent="0.25">
      <c r="A295" s="268" t="s">
        <v>488</v>
      </c>
    </row>
    <row r="296" spans="1:1" x14ac:dyDescent="0.25">
      <c r="A296" s="268"/>
    </row>
    <row r="297" spans="1:1" x14ac:dyDescent="0.25">
      <c r="A297" s="268" t="s">
        <v>489</v>
      </c>
    </row>
    <row r="298" spans="1:1" x14ac:dyDescent="0.25">
      <c r="A298" s="268" t="s">
        <v>490</v>
      </c>
    </row>
    <row r="299" spans="1:1" x14ac:dyDescent="0.25">
      <c r="A299" s="268" t="s">
        <v>491</v>
      </c>
    </row>
    <row r="300" spans="1:1" x14ac:dyDescent="0.25">
      <c r="A300" s="268" t="s">
        <v>492</v>
      </c>
    </row>
    <row r="301" spans="1:1" x14ac:dyDescent="0.25">
      <c r="A301" s="268" t="s">
        <v>493</v>
      </c>
    </row>
    <row r="302" spans="1:1" x14ac:dyDescent="0.25">
      <c r="A302" s="268" t="s">
        <v>494</v>
      </c>
    </row>
    <row r="303" spans="1:1" x14ac:dyDescent="0.25">
      <c r="A303" s="268" t="s">
        <v>495</v>
      </c>
    </row>
    <row r="304" spans="1:1" x14ac:dyDescent="0.25">
      <c r="A304" s="268" t="s">
        <v>496</v>
      </c>
    </row>
    <row r="305" spans="1:1" x14ac:dyDescent="0.25">
      <c r="A305" s="268" t="s">
        <v>497</v>
      </c>
    </row>
    <row r="306" spans="1:1" x14ac:dyDescent="0.25">
      <c r="A306" s="268" t="s">
        <v>498</v>
      </c>
    </row>
    <row r="307" spans="1:1" x14ac:dyDescent="0.25">
      <c r="A307" s="268" t="s">
        <v>499</v>
      </c>
    </row>
    <row r="308" spans="1:1" x14ac:dyDescent="0.25">
      <c r="A308" s="268" t="s">
        <v>500</v>
      </c>
    </row>
    <row r="309" spans="1:1" x14ac:dyDescent="0.25">
      <c r="A309" s="268"/>
    </row>
    <row r="310" spans="1:1" x14ac:dyDescent="0.25">
      <c r="A310" s="268" t="s">
        <v>501</v>
      </c>
    </row>
    <row r="311" spans="1:1" x14ac:dyDescent="0.25">
      <c r="A311" s="268" t="s">
        <v>502</v>
      </c>
    </row>
    <row r="312" spans="1:1" x14ac:dyDescent="0.25">
      <c r="A312" s="268" t="s">
        <v>503</v>
      </c>
    </row>
    <row r="313" spans="1:1" x14ac:dyDescent="0.25">
      <c r="A313" s="268" t="s">
        <v>504</v>
      </c>
    </row>
    <row r="314" spans="1:1" x14ac:dyDescent="0.25">
      <c r="A314" s="268" t="s">
        <v>505</v>
      </c>
    </row>
    <row r="315" spans="1:1" x14ac:dyDescent="0.25">
      <c r="A315" s="268" t="s">
        <v>506</v>
      </c>
    </row>
    <row r="316" spans="1:1" x14ac:dyDescent="0.25">
      <c r="A316" s="268" t="s">
        <v>507</v>
      </c>
    </row>
    <row r="317" spans="1:1" x14ac:dyDescent="0.25">
      <c r="A317" s="268"/>
    </row>
    <row r="318" spans="1:1" x14ac:dyDescent="0.25">
      <c r="A318" s="268" t="s">
        <v>508</v>
      </c>
    </row>
    <row r="319" spans="1:1" x14ac:dyDescent="0.25">
      <c r="A319" s="268" t="s">
        <v>509</v>
      </c>
    </row>
    <row r="320" spans="1:1" x14ac:dyDescent="0.25">
      <c r="A320" s="268" t="s">
        <v>510</v>
      </c>
    </row>
    <row r="321" spans="1:1" x14ac:dyDescent="0.25">
      <c r="A321" s="268" t="s">
        <v>511</v>
      </c>
    </row>
    <row r="322" spans="1:1" x14ac:dyDescent="0.25">
      <c r="A322" s="268" t="s">
        <v>512</v>
      </c>
    </row>
    <row r="323" spans="1:1" x14ac:dyDescent="0.25">
      <c r="A323" s="268" t="s">
        <v>513</v>
      </c>
    </row>
    <row r="324" spans="1:1" x14ac:dyDescent="0.25">
      <c r="A324" s="268" t="s">
        <v>514</v>
      </c>
    </row>
    <row r="325" spans="1:1" x14ac:dyDescent="0.25">
      <c r="A325" s="268" t="s">
        <v>515</v>
      </c>
    </row>
    <row r="326" spans="1:1" x14ac:dyDescent="0.25">
      <c r="A326" s="268" t="s">
        <v>516</v>
      </c>
    </row>
    <row r="327" spans="1:1" x14ac:dyDescent="0.25">
      <c r="A327" s="268" t="s">
        <v>517</v>
      </c>
    </row>
    <row r="328" spans="1:1" x14ac:dyDescent="0.25">
      <c r="A328" s="268"/>
    </row>
    <row r="329" spans="1:1" x14ac:dyDescent="0.25">
      <c r="A329" s="268" t="s">
        <v>518</v>
      </c>
    </row>
    <row r="330" spans="1:1" x14ac:dyDescent="0.25">
      <c r="A330" s="268" t="s">
        <v>519</v>
      </c>
    </row>
    <row r="331" spans="1:1" x14ac:dyDescent="0.25">
      <c r="A331" s="268" t="s">
        <v>520</v>
      </c>
    </row>
    <row r="332" spans="1:1" x14ac:dyDescent="0.25">
      <c r="A332" s="268" t="s">
        <v>521</v>
      </c>
    </row>
    <row r="333" spans="1:1" x14ac:dyDescent="0.25">
      <c r="A333" s="268" t="s">
        <v>522</v>
      </c>
    </row>
    <row r="334" spans="1:1" x14ac:dyDescent="0.25">
      <c r="A334" s="268" t="s">
        <v>523</v>
      </c>
    </row>
    <row r="335" spans="1:1" x14ac:dyDescent="0.25">
      <c r="A335" s="268" t="s">
        <v>524</v>
      </c>
    </row>
    <row r="336" spans="1:1" x14ac:dyDescent="0.25">
      <c r="A336" s="268"/>
    </row>
    <row r="337" spans="1:1" x14ac:dyDescent="0.25">
      <c r="A337" s="268" t="s">
        <v>525</v>
      </c>
    </row>
    <row r="338" spans="1:1" x14ac:dyDescent="0.25">
      <c r="A338" s="268" t="s">
        <v>526</v>
      </c>
    </row>
    <row r="339" spans="1:1" x14ac:dyDescent="0.25">
      <c r="A339" s="268" t="s">
        <v>527</v>
      </c>
    </row>
    <row r="340" spans="1:1" x14ac:dyDescent="0.25">
      <c r="A340" s="268" t="s">
        <v>528</v>
      </c>
    </row>
    <row r="341" spans="1:1" x14ac:dyDescent="0.25">
      <c r="A341" s="268" t="s">
        <v>529</v>
      </c>
    </row>
    <row r="342" spans="1:1" x14ac:dyDescent="0.25">
      <c r="A342" s="268"/>
    </row>
    <row r="343" spans="1:1" x14ac:dyDescent="0.25">
      <c r="A343" s="268" t="s">
        <v>530</v>
      </c>
    </row>
    <row r="344" spans="1:1" x14ac:dyDescent="0.25">
      <c r="A344" s="268"/>
    </row>
    <row r="345" spans="1:1" x14ac:dyDescent="0.25">
      <c r="A345" s="268" t="s">
        <v>531</v>
      </c>
    </row>
    <row r="346" spans="1:1" x14ac:dyDescent="0.25">
      <c r="A346" s="268" t="s">
        <v>532</v>
      </c>
    </row>
    <row r="347" spans="1:1" x14ac:dyDescent="0.25">
      <c r="A347" s="268" t="s">
        <v>533</v>
      </c>
    </row>
    <row r="348" spans="1:1" x14ac:dyDescent="0.25">
      <c r="A348" s="268" t="s">
        <v>534</v>
      </c>
    </row>
    <row r="349" spans="1:1" x14ac:dyDescent="0.25">
      <c r="A349" s="268" t="s">
        <v>535</v>
      </c>
    </row>
    <row r="350" spans="1:1" x14ac:dyDescent="0.25">
      <c r="A350" s="268" t="s">
        <v>536</v>
      </c>
    </row>
    <row r="351" spans="1:1" x14ac:dyDescent="0.25">
      <c r="A351" s="268" t="s">
        <v>537</v>
      </c>
    </row>
    <row r="352" spans="1:1" x14ac:dyDescent="0.25">
      <c r="A352" s="268" t="s">
        <v>538</v>
      </c>
    </row>
    <row r="353" spans="1:1" x14ac:dyDescent="0.25">
      <c r="A353" s="268"/>
    </row>
    <row r="354" spans="1:1" x14ac:dyDescent="0.25">
      <c r="A354" s="268" t="s">
        <v>539</v>
      </c>
    </row>
    <row r="355" spans="1:1" x14ac:dyDescent="0.25">
      <c r="A355" s="268" t="s">
        <v>540</v>
      </c>
    </row>
    <row r="356" spans="1:1" x14ac:dyDescent="0.25">
      <c r="A356" s="268" t="s">
        <v>541</v>
      </c>
    </row>
    <row r="357" spans="1:1" x14ac:dyDescent="0.25">
      <c r="A357" s="268" t="s">
        <v>542</v>
      </c>
    </row>
    <row r="358" spans="1:1" x14ac:dyDescent="0.25">
      <c r="A358" s="268" t="s">
        <v>543</v>
      </c>
    </row>
    <row r="359" spans="1:1" x14ac:dyDescent="0.25">
      <c r="A359" s="268" t="s">
        <v>544</v>
      </c>
    </row>
    <row r="360" spans="1:1" x14ac:dyDescent="0.25">
      <c r="A360" s="268"/>
    </row>
    <row r="361" spans="1:1" x14ac:dyDescent="0.25">
      <c r="A361" s="268" t="s">
        <v>545</v>
      </c>
    </row>
    <row r="362" spans="1:1" x14ac:dyDescent="0.25">
      <c r="A362" s="268" t="s">
        <v>546</v>
      </c>
    </row>
    <row r="363" spans="1:1" x14ac:dyDescent="0.25">
      <c r="A363" s="268" t="s">
        <v>547</v>
      </c>
    </row>
    <row r="364" spans="1:1" x14ac:dyDescent="0.25">
      <c r="A364" s="268"/>
    </row>
    <row r="365" spans="1:1" x14ac:dyDescent="0.25">
      <c r="A365" s="268" t="s">
        <v>548</v>
      </c>
    </row>
    <row r="366" spans="1:1" x14ac:dyDescent="0.25">
      <c r="A366" s="268" t="s">
        <v>549</v>
      </c>
    </row>
    <row r="367" spans="1:1" x14ac:dyDescent="0.25">
      <c r="A367" s="268"/>
    </row>
    <row r="368" spans="1:1" x14ac:dyDescent="0.25">
      <c r="A368" s="268" t="s">
        <v>550</v>
      </c>
    </row>
    <row r="369" spans="1:1" x14ac:dyDescent="0.25">
      <c r="A369" s="268" t="s">
        <v>551</v>
      </c>
    </row>
    <row r="370" spans="1:1" x14ac:dyDescent="0.25">
      <c r="A370" s="268" t="s">
        <v>552</v>
      </c>
    </row>
    <row r="371" spans="1:1" x14ac:dyDescent="0.25">
      <c r="A371" s="268"/>
    </row>
    <row r="372" spans="1:1" x14ac:dyDescent="0.25">
      <c r="A372" s="268" t="s">
        <v>553</v>
      </c>
    </row>
    <row r="373" spans="1:1" x14ac:dyDescent="0.25">
      <c r="A373" s="268" t="s">
        <v>554</v>
      </c>
    </row>
    <row r="374" spans="1:1" x14ac:dyDescent="0.25">
      <c r="A374" s="268" t="s">
        <v>555</v>
      </c>
    </row>
    <row r="375" spans="1:1" x14ac:dyDescent="0.25">
      <c r="A375" s="268"/>
    </row>
    <row r="376" spans="1:1" x14ac:dyDescent="0.25">
      <c r="A376" s="268" t="s">
        <v>556</v>
      </c>
    </row>
    <row r="377" spans="1:1" x14ac:dyDescent="0.25">
      <c r="A377" s="268" t="s">
        <v>557</v>
      </c>
    </row>
    <row r="378" spans="1:1" x14ac:dyDescent="0.25">
      <c r="A378" s="268"/>
    </row>
    <row r="379" spans="1:1" x14ac:dyDescent="0.25">
      <c r="A379" s="268" t="s">
        <v>558</v>
      </c>
    </row>
    <row r="380" spans="1:1" x14ac:dyDescent="0.25">
      <c r="A380" s="268" t="s">
        <v>559</v>
      </c>
    </row>
    <row r="381" spans="1:1" x14ac:dyDescent="0.25">
      <c r="A381" s="268"/>
    </row>
    <row r="382" spans="1:1" x14ac:dyDescent="0.25">
      <c r="A382" s="268" t="s">
        <v>560</v>
      </c>
    </row>
    <row r="383" spans="1:1" x14ac:dyDescent="0.25">
      <c r="A383" s="268" t="s">
        <v>561</v>
      </c>
    </row>
    <row r="384" spans="1:1" x14ac:dyDescent="0.25">
      <c r="A384" s="268" t="s">
        <v>562</v>
      </c>
    </row>
    <row r="385" spans="1:1" x14ac:dyDescent="0.25">
      <c r="A385" s="268" t="s">
        <v>563</v>
      </c>
    </row>
    <row r="386" spans="1:1" x14ac:dyDescent="0.25">
      <c r="A386" s="268" t="s">
        <v>564</v>
      </c>
    </row>
    <row r="387" spans="1:1" x14ac:dyDescent="0.25">
      <c r="A387" s="268"/>
    </row>
    <row r="388" spans="1:1" x14ac:dyDescent="0.25">
      <c r="A388" s="268" t="s">
        <v>565</v>
      </c>
    </row>
    <row r="389" spans="1:1" x14ac:dyDescent="0.25">
      <c r="A389" s="268" t="s">
        <v>566</v>
      </c>
    </row>
    <row r="390" spans="1:1" x14ac:dyDescent="0.25">
      <c r="A390" s="268" t="s">
        <v>567</v>
      </c>
    </row>
    <row r="391" spans="1:1" x14ac:dyDescent="0.25">
      <c r="A391" s="268" t="s">
        <v>568</v>
      </c>
    </row>
    <row r="392" spans="1:1" x14ac:dyDescent="0.25">
      <c r="A392" s="268" t="s">
        <v>569</v>
      </c>
    </row>
    <row r="393" spans="1:1" x14ac:dyDescent="0.25">
      <c r="A393" s="268" t="s">
        <v>570</v>
      </c>
    </row>
    <row r="394" spans="1:1" x14ac:dyDescent="0.25">
      <c r="A394" s="268" t="s">
        <v>571</v>
      </c>
    </row>
    <row r="395" spans="1:1" x14ac:dyDescent="0.25">
      <c r="A395" s="268" t="s">
        <v>572</v>
      </c>
    </row>
    <row r="396" spans="1:1" x14ac:dyDescent="0.25">
      <c r="A396" s="268" t="s">
        <v>573</v>
      </c>
    </row>
    <row r="397" spans="1:1" x14ac:dyDescent="0.25">
      <c r="A397" s="268"/>
    </row>
    <row r="398" spans="1:1" x14ac:dyDescent="0.25">
      <c r="A398" s="268" t="s">
        <v>574</v>
      </c>
    </row>
    <row r="399" spans="1:1" x14ac:dyDescent="0.25">
      <c r="A399" s="268" t="s">
        <v>575</v>
      </c>
    </row>
    <row r="400" spans="1:1" x14ac:dyDescent="0.25">
      <c r="A400" s="268" t="s">
        <v>576</v>
      </c>
    </row>
    <row r="401" spans="1:1" x14ac:dyDescent="0.25">
      <c r="A401" s="268" t="s">
        <v>577</v>
      </c>
    </row>
    <row r="402" spans="1:1" x14ac:dyDescent="0.25">
      <c r="A402" s="268"/>
    </row>
    <row r="403" spans="1:1" x14ac:dyDescent="0.25">
      <c r="A403" s="268" t="s">
        <v>578</v>
      </c>
    </row>
    <row r="404" spans="1:1" x14ac:dyDescent="0.25">
      <c r="A404" s="268" t="s">
        <v>579</v>
      </c>
    </row>
    <row r="405" spans="1:1" x14ac:dyDescent="0.25">
      <c r="A405" s="268" t="s">
        <v>580</v>
      </c>
    </row>
    <row r="406" spans="1:1" x14ac:dyDescent="0.25">
      <c r="A406" s="268"/>
    </row>
    <row r="407" spans="1:1" x14ac:dyDescent="0.25">
      <c r="A407" s="268" t="s">
        <v>581</v>
      </c>
    </row>
    <row r="408" spans="1:1" x14ac:dyDescent="0.25">
      <c r="A408" s="268"/>
    </row>
    <row r="409" spans="1:1" x14ac:dyDescent="0.25">
      <c r="A409" s="268" t="s">
        <v>582</v>
      </c>
    </row>
    <row r="410" spans="1:1" x14ac:dyDescent="0.25">
      <c r="A410" s="268" t="s">
        <v>583</v>
      </c>
    </row>
    <row r="411" spans="1:1" x14ac:dyDescent="0.25">
      <c r="A411" s="268" t="s">
        <v>584</v>
      </c>
    </row>
    <row r="412" spans="1:1" x14ac:dyDescent="0.25">
      <c r="A412" s="268" t="s">
        <v>585</v>
      </c>
    </row>
    <row r="413" spans="1:1" x14ac:dyDescent="0.25">
      <c r="A413" s="268" t="s">
        <v>586</v>
      </c>
    </row>
    <row r="414" spans="1:1" x14ac:dyDescent="0.25">
      <c r="A414" s="268"/>
    </row>
    <row r="415" spans="1:1" x14ac:dyDescent="0.25">
      <c r="A415" s="268" t="s">
        <v>587</v>
      </c>
    </row>
    <row r="416" spans="1:1" x14ac:dyDescent="0.25">
      <c r="A416" s="268" t="s">
        <v>588</v>
      </c>
    </row>
    <row r="417" spans="1:1" x14ac:dyDescent="0.25">
      <c r="A417" s="268" t="s">
        <v>589</v>
      </c>
    </row>
    <row r="418" spans="1:1" x14ac:dyDescent="0.25">
      <c r="A418" s="268" t="s">
        <v>590</v>
      </c>
    </row>
    <row r="419" spans="1:1" x14ac:dyDescent="0.25">
      <c r="A419" s="268" t="s">
        <v>591</v>
      </c>
    </row>
    <row r="420" spans="1:1" x14ac:dyDescent="0.25">
      <c r="A420" s="268" t="s">
        <v>592</v>
      </c>
    </row>
    <row r="421" spans="1:1" x14ac:dyDescent="0.25">
      <c r="A421" s="268"/>
    </row>
    <row r="422" spans="1:1" x14ac:dyDescent="0.25">
      <c r="A422" s="268" t="s">
        <v>593</v>
      </c>
    </row>
    <row r="423" spans="1:1" x14ac:dyDescent="0.25">
      <c r="A423" s="268" t="s">
        <v>594</v>
      </c>
    </row>
    <row r="424" spans="1:1" x14ac:dyDescent="0.25">
      <c r="A424" s="268" t="s">
        <v>595</v>
      </c>
    </row>
    <row r="425" spans="1:1" x14ac:dyDescent="0.25">
      <c r="A425" s="268" t="s">
        <v>596</v>
      </c>
    </row>
    <row r="426" spans="1:1" x14ac:dyDescent="0.25">
      <c r="A426" s="268" t="s">
        <v>597</v>
      </c>
    </row>
    <row r="427" spans="1:1" x14ac:dyDescent="0.25">
      <c r="A427" s="268" t="s">
        <v>598</v>
      </c>
    </row>
    <row r="428" spans="1:1" x14ac:dyDescent="0.25">
      <c r="A428" s="268"/>
    </row>
    <row r="429" spans="1:1" x14ac:dyDescent="0.25">
      <c r="A429" s="268" t="s">
        <v>599</v>
      </c>
    </row>
    <row r="430" spans="1:1" x14ac:dyDescent="0.25">
      <c r="A430" s="268" t="s">
        <v>600</v>
      </c>
    </row>
    <row r="431" spans="1:1" x14ac:dyDescent="0.25">
      <c r="A431" s="268" t="s">
        <v>601</v>
      </c>
    </row>
    <row r="432" spans="1:1" x14ac:dyDescent="0.25">
      <c r="A432" s="268" t="s">
        <v>602</v>
      </c>
    </row>
    <row r="433" spans="1:1" x14ac:dyDescent="0.25">
      <c r="A433" s="268" t="s">
        <v>603</v>
      </c>
    </row>
    <row r="434" spans="1:1" x14ac:dyDescent="0.25">
      <c r="A434" s="268"/>
    </row>
    <row r="435" spans="1:1" x14ac:dyDescent="0.25">
      <c r="A435" s="268" t="s">
        <v>604</v>
      </c>
    </row>
    <row r="436" spans="1:1" x14ac:dyDescent="0.25">
      <c r="A436" s="268"/>
    </row>
    <row r="437" spans="1:1" x14ac:dyDescent="0.25">
      <c r="A437" s="268" t="s">
        <v>605</v>
      </c>
    </row>
    <row r="438" spans="1:1" x14ac:dyDescent="0.25">
      <c r="A438" s="268" t="s">
        <v>606</v>
      </c>
    </row>
    <row r="439" spans="1:1" x14ac:dyDescent="0.25">
      <c r="A439" s="268" t="s">
        <v>607</v>
      </c>
    </row>
    <row r="440" spans="1:1" x14ac:dyDescent="0.25">
      <c r="A440" s="268" t="s">
        <v>608</v>
      </c>
    </row>
    <row r="441" spans="1:1" x14ac:dyDescent="0.25">
      <c r="A441" s="268" t="s">
        <v>609</v>
      </c>
    </row>
    <row r="442" spans="1:1" x14ac:dyDescent="0.25">
      <c r="A442" s="268" t="s">
        <v>610</v>
      </c>
    </row>
    <row r="443" spans="1:1" x14ac:dyDescent="0.25">
      <c r="A443" s="268" t="s">
        <v>611</v>
      </c>
    </row>
    <row r="444" spans="1:1" x14ac:dyDescent="0.25">
      <c r="A444" s="268" t="s">
        <v>612</v>
      </c>
    </row>
    <row r="445" spans="1:1" x14ac:dyDescent="0.25">
      <c r="A445" s="268"/>
    </row>
    <row r="446" spans="1:1" x14ac:dyDescent="0.25">
      <c r="A446" s="268" t="s">
        <v>613</v>
      </c>
    </row>
    <row r="447" spans="1:1" x14ac:dyDescent="0.25">
      <c r="A447" s="268"/>
    </row>
    <row r="448" spans="1:1" x14ac:dyDescent="0.25">
      <c r="A448" s="268" t="s">
        <v>614</v>
      </c>
    </row>
    <row r="449" spans="1:1" x14ac:dyDescent="0.25">
      <c r="A449" s="268" t="s">
        <v>615</v>
      </c>
    </row>
    <row r="450" spans="1:1" x14ac:dyDescent="0.25">
      <c r="A450" s="268" t="s">
        <v>616</v>
      </c>
    </row>
    <row r="451" spans="1:1" x14ac:dyDescent="0.25">
      <c r="A451" s="268" t="s">
        <v>617</v>
      </c>
    </row>
    <row r="452" spans="1:1" x14ac:dyDescent="0.25">
      <c r="A452" s="268"/>
    </row>
    <row r="453" spans="1:1" x14ac:dyDescent="0.25">
      <c r="A453" s="268" t="s">
        <v>618</v>
      </c>
    </row>
    <row r="454" spans="1:1" x14ac:dyDescent="0.25">
      <c r="A454" s="268" t="s">
        <v>619</v>
      </c>
    </row>
    <row r="455" spans="1:1" x14ac:dyDescent="0.25">
      <c r="A455" s="268" t="s">
        <v>620</v>
      </c>
    </row>
    <row r="456" spans="1:1" x14ac:dyDescent="0.25">
      <c r="A456" s="268" t="s">
        <v>621</v>
      </c>
    </row>
    <row r="457" spans="1:1" x14ac:dyDescent="0.25">
      <c r="A457" s="268" t="s">
        <v>622</v>
      </c>
    </row>
    <row r="458" spans="1:1" x14ac:dyDescent="0.25">
      <c r="A458" s="268" t="s">
        <v>623</v>
      </c>
    </row>
    <row r="459" spans="1:1" x14ac:dyDescent="0.25">
      <c r="A459" s="268" t="s">
        <v>624</v>
      </c>
    </row>
    <row r="460" spans="1:1" x14ac:dyDescent="0.25">
      <c r="A460" s="268" t="s">
        <v>625</v>
      </c>
    </row>
    <row r="461" spans="1:1" x14ac:dyDescent="0.25">
      <c r="A461" s="268" t="s">
        <v>626</v>
      </c>
    </row>
    <row r="462" spans="1:1" x14ac:dyDescent="0.25">
      <c r="A462" s="268"/>
    </row>
    <row r="463" spans="1:1" x14ac:dyDescent="0.25">
      <c r="A463" s="268" t="s">
        <v>627</v>
      </c>
    </row>
    <row r="464" spans="1:1" x14ac:dyDescent="0.25">
      <c r="A464" s="268" t="s">
        <v>628</v>
      </c>
    </row>
    <row r="465" spans="1:1" x14ac:dyDescent="0.25">
      <c r="A465" s="268" t="s">
        <v>629</v>
      </c>
    </row>
    <row r="466" spans="1:1" x14ac:dyDescent="0.25">
      <c r="A466" s="268" t="s">
        <v>630</v>
      </c>
    </row>
    <row r="467" spans="1:1" x14ac:dyDescent="0.25">
      <c r="A467" s="268" t="s">
        <v>631</v>
      </c>
    </row>
    <row r="468" spans="1:1" x14ac:dyDescent="0.25">
      <c r="A468" s="268" t="s">
        <v>632</v>
      </c>
    </row>
    <row r="469" spans="1:1" x14ac:dyDescent="0.25">
      <c r="A469" s="268" t="s">
        <v>633</v>
      </c>
    </row>
    <row r="470" spans="1:1" x14ac:dyDescent="0.25">
      <c r="A470" s="268"/>
    </row>
    <row r="471" spans="1:1" x14ac:dyDescent="0.25">
      <c r="A471" s="268" t="s">
        <v>634</v>
      </c>
    </row>
    <row r="472" spans="1:1" x14ac:dyDescent="0.25">
      <c r="A472" s="268"/>
    </row>
    <row r="473" spans="1:1" x14ac:dyDescent="0.25">
      <c r="A473" s="268" t="s">
        <v>635</v>
      </c>
    </row>
    <row r="474" spans="1:1" x14ac:dyDescent="0.25">
      <c r="A474" s="268" t="s">
        <v>636</v>
      </c>
    </row>
    <row r="475" spans="1:1" x14ac:dyDescent="0.25">
      <c r="A475" s="268" t="s">
        <v>637</v>
      </c>
    </row>
    <row r="476" spans="1:1" x14ac:dyDescent="0.25">
      <c r="A476" s="268"/>
    </row>
    <row r="477" spans="1:1" x14ac:dyDescent="0.25">
      <c r="A477" s="268" t="s">
        <v>638</v>
      </c>
    </row>
    <row r="478" spans="1:1" x14ac:dyDescent="0.25">
      <c r="A478" s="268" t="s">
        <v>639</v>
      </c>
    </row>
    <row r="479" spans="1:1" x14ac:dyDescent="0.25">
      <c r="A479" s="268" t="s">
        <v>640</v>
      </c>
    </row>
    <row r="480" spans="1:1" x14ac:dyDescent="0.25">
      <c r="A480" s="268" t="s">
        <v>641</v>
      </c>
    </row>
    <row r="481" spans="1:1" x14ac:dyDescent="0.25">
      <c r="A481" s="268" t="s">
        <v>642</v>
      </c>
    </row>
    <row r="482" spans="1:1" x14ac:dyDescent="0.25">
      <c r="A482" s="268" t="s">
        <v>643</v>
      </c>
    </row>
    <row r="483" spans="1:1" x14ac:dyDescent="0.25">
      <c r="A483" s="268" t="s">
        <v>644</v>
      </c>
    </row>
    <row r="484" spans="1:1" x14ac:dyDescent="0.25">
      <c r="A484" s="268" t="s">
        <v>645</v>
      </c>
    </row>
    <row r="485" spans="1:1" x14ac:dyDescent="0.25">
      <c r="A485" s="268" t="s">
        <v>646</v>
      </c>
    </row>
    <row r="486" spans="1:1" x14ac:dyDescent="0.25">
      <c r="A486" s="268"/>
    </row>
    <row r="487" spans="1:1" x14ac:dyDescent="0.25">
      <c r="A487" s="268" t="s">
        <v>647</v>
      </c>
    </row>
    <row r="488" spans="1:1" x14ac:dyDescent="0.25">
      <c r="A488" s="268" t="s">
        <v>648</v>
      </c>
    </row>
    <row r="489" spans="1:1" x14ac:dyDescent="0.25">
      <c r="A489" s="268" t="s">
        <v>649</v>
      </c>
    </row>
    <row r="490" spans="1:1" x14ac:dyDescent="0.25">
      <c r="A490" s="268" t="s">
        <v>650</v>
      </c>
    </row>
    <row r="491" spans="1:1" x14ac:dyDescent="0.25">
      <c r="A491" s="268"/>
    </row>
    <row r="492" spans="1:1" x14ac:dyDescent="0.25">
      <c r="A492" s="268" t="s">
        <v>651</v>
      </c>
    </row>
    <row r="493" spans="1:1" x14ac:dyDescent="0.25">
      <c r="A493" s="268" t="s">
        <v>652</v>
      </c>
    </row>
    <row r="494" spans="1:1" x14ac:dyDescent="0.25">
      <c r="A494" s="268" t="s">
        <v>653</v>
      </c>
    </row>
    <row r="495" spans="1:1" x14ac:dyDescent="0.25">
      <c r="A495" s="268" t="s">
        <v>654</v>
      </c>
    </row>
    <row r="496" spans="1:1" x14ac:dyDescent="0.25">
      <c r="A496" s="268" t="s">
        <v>655</v>
      </c>
    </row>
    <row r="497" spans="1:1" x14ac:dyDescent="0.25">
      <c r="A497" s="268" t="s">
        <v>656</v>
      </c>
    </row>
    <row r="498" spans="1:1" x14ac:dyDescent="0.25">
      <c r="A498" s="268"/>
    </row>
    <row r="499" spans="1:1" x14ac:dyDescent="0.25">
      <c r="A499" s="268" t="s">
        <v>657</v>
      </c>
    </row>
    <row r="500" spans="1:1" x14ac:dyDescent="0.25">
      <c r="A500" s="268" t="s">
        <v>658</v>
      </c>
    </row>
    <row r="501" spans="1:1" x14ac:dyDescent="0.25">
      <c r="A501" s="268" t="s">
        <v>659</v>
      </c>
    </row>
    <row r="502" spans="1:1" x14ac:dyDescent="0.25">
      <c r="A502" s="268" t="s">
        <v>660</v>
      </c>
    </row>
    <row r="503" spans="1:1" x14ac:dyDescent="0.25">
      <c r="A503" s="268" t="s">
        <v>661</v>
      </c>
    </row>
    <row r="504" spans="1:1" x14ac:dyDescent="0.25">
      <c r="A504" s="268" t="s">
        <v>662</v>
      </c>
    </row>
    <row r="505" spans="1:1" x14ac:dyDescent="0.25">
      <c r="A505" s="268" t="s">
        <v>663</v>
      </c>
    </row>
    <row r="506" spans="1:1" x14ac:dyDescent="0.25">
      <c r="A506" s="268" t="s">
        <v>664</v>
      </c>
    </row>
    <row r="507" spans="1:1" x14ac:dyDescent="0.25">
      <c r="A507" s="268" t="s">
        <v>665</v>
      </c>
    </row>
    <row r="508" spans="1:1" x14ac:dyDescent="0.25">
      <c r="A508" s="268" t="s">
        <v>666</v>
      </c>
    </row>
    <row r="509" spans="1:1" x14ac:dyDescent="0.25">
      <c r="A509" s="268" t="s">
        <v>667</v>
      </c>
    </row>
    <row r="510" spans="1:1" x14ac:dyDescent="0.25">
      <c r="A510" s="268" t="s">
        <v>668</v>
      </c>
    </row>
    <row r="511" spans="1:1" x14ac:dyDescent="0.25">
      <c r="A511" s="268" t="s">
        <v>669</v>
      </c>
    </row>
    <row r="512" spans="1:1" x14ac:dyDescent="0.25">
      <c r="A512" s="268"/>
    </row>
    <row r="513" spans="1:1" x14ac:dyDescent="0.25">
      <c r="A513" s="268" t="s">
        <v>670</v>
      </c>
    </row>
    <row r="514" spans="1:1" x14ac:dyDescent="0.25">
      <c r="A514" s="268" t="s">
        <v>671</v>
      </c>
    </row>
    <row r="515" spans="1:1" x14ac:dyDescent="0.25">
      <c r="A515" s="268" t="s">
        <v>672</v>
      </c>
    </row>
    <row r="516" spans="1:1" x14ac:dyDescent="0.25">
      <c r="A516" s="268" t="s">
        <v>673</v>
      </c>
    </row>
    <row r="517" spans="1:1" x14ac:dyDescent="0.25">
      <c r="A517" s="268" t="s">
        <v>674</v>
      </c>
    </row>
    <row r="518" spans="1:1" x14ac:dyDescent="0.25">
      <c r="A518" s="268" t="s">
        <v>675</v>
      </c>
    </row>
    <row r="519" spans="1:1" x14ac:dyDescent="0.25">
      <c r="A519" s="268" t="s">
        <v>676</v>
      </c>
    </row>
    <row r="520" spans="1:1" x14ac:dyDescent="0.25">
      <c r="A520" s="268"/>
    </row>
    <row r="521" spans="1:1" x14ac:dyDescent="0.25">
      <c r="A521" s="268" t="s">
        <v>677</v>
      </c>
    </row>
    <row r="522" spans="1:1" x14ac:dyDescent="0.25">
      <c r="A522" s="268" t="s">
        <v>678</v>
      </c>
    </row>
    <row r="523" spans="1:1" x14ac:dyDescent="0.25">
      <c r="A523" s="268" t="s">
        <v>679</v>
      </c>
    </row>
    <row r="524" spans="1:1" x14ac:dyDescent="0.25">
      <c r="A524" s="268" t="s">
        <v>680</v>
      </c>
    </row>
    <row r="525" spans="1:1" x14ac:dyDescent="0.25">
      <c r="A525" s="268" t="s">
        <v>681</v>
      </c>
    </row>
    <row r="526" spans="1:1" x14ac:dyDescent="0.25">
      <c r="A526" s="268" t="s">
        <v>682</v>
      </c>
    </row>
    <row r="527" spans="1:1" x14ac:dyDescent="0.25">
      <c r="A527" s="268" t="s">
        <v>683</v>
      </c>
    </row>
    <row r="528" spans="1:1" x14ac:dyDescent="0.25">
      <c r="A528" s="268" t="s">
        <v>684</v>
      </c>
    </row>
    <row r="529" spans="1:1" x14ac:dyDescent="0.25">
      <c r="A529" s="268" t="s">
        <v>685</v>
      </c>
    </row>
    <row r="530" spans="1:1" x14ac:dyDescent="0.25">
      <c r="A530" s="268" t="s">
        <v>686</v>
      </c>
    </row>
    <row r="531" spans="1:1" x14ac:dyDescent="0.25">
      <c r="A531" s="268" t="s">
        <v>687</v>
      </c>
    </row>
    <row r="532" spans="1:1" x14ac:dyDescent="0.25">
      <c r="A532" s="268" t="s">
        <v>688</v>
      </c>
    </row>
    <row r="533" spans="1:1" x14ac:dyDescent="0.25">
      <c r="A533" s="268" t="s">
        <v>689</v>
      </c>
    </row>
    <row r="534" spans="1:1" x14ac:dyDescent="0.25">
      <c r="A534" s="268" t="s">
        <v>690</v>
      </c>
    </row>
    <row r="535" spans="1:1" x14ac:dyDescent="0.25">
      <c r="A535" s="268"/>
    </row>
    <row r="536" spans="1:1" x14ac:dyDescent="0.25">
      <c r="A536" s="268" t="s">
        <v>691</v>
      </c>
    </row>
    <row r="537" spans="1:1" x14ac:dyDescent="0.25">
      <c r="A537" s="268" t="s">
        <v>692</v>
      </c>
    </row>
    <row r="538" spans="1:1" x14ac:dyDescent="0.25">
      <c r="A538" s="268" t="s">
        <v>693</v>
      </c>
    </row>
    <row r="539" spans="1:1" x14ac:dyDescent="0.25">
      <c r="A539" s="268"/>
    </row>
    <row r="540" spans="1:1" x14ac:dyDescent="0.25">
      <c r="A540" s="268" t="s">
        <v>694</v>
      </c>
    </row>
    <row r="541" spans="1:1" x14ac:dyDescent="0.25">
      <c r="A541" s="268"/>
    </row>
    <row r="542" spans="1:1" x14ac:dyDescent="0.25">
      <c r="A542" s="268" t="s">
        <v>695</v>
      </c>
    </row>
    <row r="543" spans="1:1" x14ac:dyDescent="0.25">
      <c r="A543" s="268" t="s">
        <v>696</v>
      </c>
    </row>
    <row r="544" spans="1:1" x14ac:dyDescent="0.25">
      <c r="A544" s="268" t="s">
        <v>697</v>
      </c>
    </row>
    <row r="545" spans="1:1" x14ac:dyDescent="0.25">
      <c r="A545" s="268" t="s">
        <v>698</v>
      </c>
    </row>
    <row r="546" spans="1:1" x14ac:dyDescent="0.25">
      <c r="A546" s="268" t="s">
        <v>699</v>
      </c>
    </row>
    <row r="547" spans="1:1" x14ac:dyDescent="0.25">
      <c r="A547" s="268" t="s">
        <v>700</v>
      </c>
    </row>
    <row r="548" spans="1:1" x14ac:dyDescent="0.25">
      <c r="A548" s="268" t="s">
        <v>701</v>
      </c>
    </row>
    <row r="549" spans="1:1" x14ac:dyDescent="0.25">
      <c r="A549" s="268" t="s">
        <v>702</v>
      </c>
    </row>
    <row r="550" spans="1:1" x14ac:dyDescent="0.25">
      <c r="A550" s="268" t="s">
        <v>703</v>
      </c>
    </row>
    <row r="551" spans="1:1" x14ac:dyDescent="0.25">
      <c r="A551" s="268"/>
    </row>
    <row r="552" spans="1:1" x14ac:dyDescent="0.25">
      <c r="A552" s="268" t="s">
        <v>704</v>
      </c>
    </row>
    <row r="553" spans="1:1" x14ac:dyDescent="0.25">
      <c r="A553" s="268"/>
    </row>
    <row r="554" spans="1:1" x14ac:dyDescent="0.25">
      <c r="A554" s="268" t="s">
        <v>705</v>
      </c>
    </row>
    <row r="555" spans="1:1" x14ac:dyDescent="0.25">
      <c r="A555" s="268" t="s">
        <v>706</v>
      </c>
    </row>
    <row r="556" spans="1:1" x14ac:dyDescent="0.25">
      <c r="A556" s="268" t="s">
        <v>707</v>
      </c>
    </row>
    <row r="557" spans="1:1" x14ac:dyDescent="0.25">
      <c r="A557" s="268" t="s">
        <v>708</v>
      </c>
    </row>
    <row r="558" spans="1:1" x14ac:dyDescent="0.25">
      <c r="A558" s="268" t="s">
        <v>709</v>
      </c>
    </row>
    <row r="559" spans="1:1" x14ac:dyDescent="0.25">
      <c r="A559" s="268" t="s">
        <v>710</v>
      </c>
    </row>
    <row r="560" spans="1:1" x14ac:dyDescent="0.25">
      <c r="A560" s="268" t="s">
        <v>711</v>
      </c>
    </row>
    <row r="561" spans="1:1" x14ac:dyDescent="0.25">
      <c r="A561" s="268" t="s">
        <v>712</v>
      </c>
    </row>
    <row r="562" spans="1:1" x14ac:dyDescent="0.25">
      <c r="A562" s="268"/>
    </row>
    <row r="563" spans="1:1" x14ac:dyDescent="0.25">
      <c r="A563" s="268" t="s">
        <v>713</v>
      </c>
    </row>
    <row r="564" spans="1:1" x14ac:dyDescent="0.25">
      <c r="A564" s="268"/>
    </row>
    <row r="565" spans="1:1" x14ac:dyDescent="0.25">
      <c r="A565" s="268" t="s">
        <v>714</v>
      </c>
    </row>
    <row r="566" spans="1:1" x14ac:dyDescent="0.25">
      <c r="A566" s="268" t="s">
        <v>715</v>
      </c>
    </row>
    <row r="567" spans="1:1" x14ac:dyDescent="0.25">
      <c r="A567" s="268" t="s">
        <v>716</v>
      </c>
    </row>
    <row r="568" spans="1:1" x14ac:dyDescent="0.25">
      <c r="A568" s="268" t="s">
        <v>717</v>
      </c>
    </row>
    <row r="569" spans="1:1" x14ac:dyDescent="0.25">
      <c r="A569" s="268"/>
    </row>
    <row r="570" spans="1:1" x14ac:dyDescent="0.25">
      <c r="A570" s="268" t="s">
        <v>718</v>
      </c>
    </row>
    <row r="571" spans="1:1" x14ac:dyDescent="0.25">
      <c r="A571" s="268" t="s">
        <v>719</v>
      </c>
    </row>
    <row r="572" spans="1:1" x14ac:dyDescent="0.25">
      <c r="A572" s="268" t="s">
        <v>720</v>
      </c>
    </row>
    <row r="573" spans="1:1" x14ac:dyDescent="0.25">
      <c r="A573" s="268" t="s">
        <v>721</v>
      </c>
    </row>
    <row r="574" spans="1:1" x14ac:dyDescent="0.25">
      <c r="A574" s="268" t="s">
        <v>722</v>
      </c>
    </row>
    <row r="575" spans="1:1" x14ac:dyDescent="0.25">
      <c r="A575" s="268" t="s">
        <v>723</v>
      </c>
    </row>
    <row r="576" spans="1:1" x14ac:dyDescent="0.25">
      <c r="A576" s="268" t="s">
        <v>724</v>
      </c>
    </row>
    <row r="577" spans="1:1" x14ac:dyDescent="0.25">
      <c r="A577" s="268" t="s">
        <v>725</v>
      </c>
    </row>
    <row r="578" spans="1:1" x14ac:dyDescent="0.25">
      <c r="A578" s="268"/>
    </row>
    <row r="579" spans="1:1" x14ac:dyDescent="0.25">
      <c r="A579" s="268" t="s">
        <v>726</v>
      </c>
    </row>
    <row r="580" spans="1:1" x14ac:dyDescent="0.25">
      <c r="A580" s="268" t="s">
        <v>727</v>
      </c>
    </row>
    <row r="581" spans="1:1" x14ac:dyDescent="0.25">
      <c r="A581" s="268" t="s">
        <v>728</v>
      </c>
    </row>
    <row r="582" spans="1:1" x14ac:dyDescent="0.25">
      <c r="A582" s="268" t="s">
        <v>729</v>
      </c>
    </row>
    <row r="583" spans="1:1" x14ac:dyDescent="0.25">
      <c r="A583" s="268"/>
    </row>
    <row r="584" spans="1:1" x14ac:dyDescent="0.25">
      <c r="A584" s="268" t="s">
        <v>730</v>
      </c>
    </row>
    <row r="585" spans="1:1" x14ac:dyDescent="0.25">
      <c r="A585" s="268" t="s">
        <v>731</v>
      </c>
    </row>
    <row r="586" spans="1:1" x14ac:dyDescent="0.25">
      <c r="A586" s="268" t="s">
        <v>732</v>
      </c>
    </row>
    <row r="587" spans="1:1" x14ac:dyDescent="0.25">
      <c r="A587" s="268" t="s">
        <v>733</v>
      </c>
    </row>
    <row r="588" spans="1:1" x14ac:dyDescent="0.25">
      <c r="A588" s="268"/>
    </row>
    <row r="589" spans="1:1" x14ac:dyDescent="0.25">
      <c r="A589" s="268" t="s">
        <v>734</v>
      </c>
    </row>
    <row r="590" spans="1:1" x14ac:dyDescent="0.25">
      <c r="A590" s="268"/>
    </row>
    <row r="591" spans="1:1" x14ac:dyDescent="0.25">
      <c r="A591" s="268" t="s">
        <v>735</v>
      </c>
    </row>
    <row r="592" spans="1:1" x14ac:dyDescent="0.25">
      <c r="A592" s="268" t="s">
        <v>736</v>
      </c>
    </row>
    <row r="593" spans="1:1" x14ac:dyDescent="0.25">
      <c r="A593" s="268" t="s">
        <v>737</v>
      </c>
    </row>
    <row r="594" spans="1:1" x14ac:dyDescent="0.25">
      <c r="A594" s="268" t="s">
        <v>738</v>
      </c>
    </row>
    <row r="595" spans="1:1" x14ac:dyDescent="0.25">
      <c r="A595" s="268" t="s">
        <v>739</v>
      </c>
    </row>
    <row r="596" spans="1:1" x14ac:dyDescent="0.25">
      <c r="A596" s="268" t="s">
        <v>740</v>
      </c>
    </row>
    <row r="597" spans="1:1" x14ac:dyDescent="0.25">
      <c r="A597" s="268" t="s">
        <v>741</v>
      </c>
    </row>
    <row r="598" spans="1:1" x14ac:dyDescent="0.25">
      <c r="A598" s="268" t="s">
        <v>742</v>
      </c>
    </row>
    <row r="599" spans="1:1" x14ac:dyDescent="0.25">
      <c r="A599" s="268"/>
    </row>
    <row r="600" spans="1:1" x14ac:dyDescent="0.25">
      <c r="A600" s="268" t="s">
        <v>743</v>
      </c>
    </row>
    <row r="601" spans="1:1" x14ac:dyDescent="0.25">
      <c r="A601" s="268"/>
    </row>
    <row r="602" spans="1:1" x14ac:dyDescent="0.25">
      <c r="A602" s="268" t="s">
        <v>744</v>
      </c>
    </row>
    <row r="603" spans="1:1" x14ac:dyDescent="0.25">
      <c r="A603" s="268" t="s">
        <v>745</v>
      </c>
    </row>
    <row r="604" spans="1:1" x14ac:dyDescent="0.25">
      <c r="A604" s="268" t="s">
        <v>746</v>
      </c>
    </row>
    <row r="605" spans="1:1" x14ac:dyDescent="0.25">
      <c r="A605" s="268" t="s">
        <v>747</v>
      </c>
    </row>
    <row r="606" spans="1:1" x14ac:dyDescent="0.25">
      <c r="A606" s="268" t="s">
        <v>748</v>
      </c>
    </row>
    <row r="607" spans="1:1" x14ac:dyDescent="0.25">
      <c r="A607" s="268" t="s">
        <v>749</v>
      </c>
    </row>
    <row r="608" spans="1:1" x14ac:dyDescent="0.25">
      <c r="A608" s="268" t="s">
        <v>750</v>
      </c>
    </row>
    <row r="609" spans="1:1" x14ac:dyDescent="0.25">
      <c r="A609" s="268" t="s">
        <v>751</v>
      </c>
    </row>
    <row r="610" spans="1:1" x14ac:dyDescent="0.25">
      <c r="A610" s="268" t="s">
        <v>752</v>
      </c>
    </row>
    <row r="611" spans="1:1" x14ac:dyDescent="0.25">
      <c r="A611" s="268"/>
    </row>
    <row r="612" spans="1:1" x14ac:dyDescent="0.25">
      <c r="A612" s="268" t="s">
        <v>753</v>
      </c>
    </row>
    <row r="613" spans="1:1" x14ac:dyDescent="0.25">
      <c r="A613" s="268"/>
    </row>
    <row r="614" spans="1:1" x14ac:dyDescent="0.25">
      <c r="A614" s="268" t="s">
        <v>754</v>
      </c>
    </row>
    <row r="615" spans="1:1" x14ac:dyDescent="0.25">
      <c r="A615" s="268" t="s">
        <v>755</v>
      </c>
    </row>
    <row r="616" spans="1:1" x14ac:dyDescent="0.25">
      <c r="A616" s="268" t="s">
        <v>756</v>
      </c>
    </row>
    <row r="617" spans="1:1" x14ac:dyDescent="0.25">
      <c r="A617" s="268" t="s">
        <v>757</v>
      </c>
    </row>
    <row r="618" spans="1:1" x14ac:dyDescent="0.25">
      <c r="A618" s="268" t="s">
        <v>758</v>
      </c>
    </row>
    <row r="619" spans="1:1" x14ac:dyDescent="0.25">
      <c r="A619" s="268" t="s">
        <v>759</v>
      </c>
    </row>
    <row r="620" spans="1:1" x14ac:dyDescent="0.25">
      <c r="A620" s="268"/>
    </row>
    <row r="621" spans="1:1" x14ac:dyDescent="0.25">
      <c r="A621" s="268" t="s">
        <v>760</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Davis</cp:lastModifiedBy>
  <dcterms:created xsi:type="dcterms:W3CDTF">2014-10-13T19:50:16Z</dcterms:created>
  <dcterms:modified xsi:type="dcterms:W3CDTF">2020-01-03T20:13:14Z</dcterms:modified>
</cp:coreProperties>
</file>