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<sst xmlns="http://schemas.openxmlformats.org/spreadsheetml/2006/main" count="40">
  <si>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序号</t>
  </si>
  <si>
    <t>元件</t>
  </si>
  <si>
    <t>售价</t>
  </si>
  <si>
    <t>ESP32</t>
  </si>
  <si>
    <t>电阻电容</t>
  </si>
  <si>
    <t>MPU6050</t>
  </si>
  <si>
    <t>2.2nF</t>
  </si>
  <si>
    <t>CP2102</t>
  </si>
  <si>
    <t>10nF</t>
  </si>
  <si>
    <t>LP2992</t>
  </si>
  <si>
    <t>100nf</t>
  </si>
  <si>
    <t>AO3415</t>
  </si>
  <si>
    <t>1uF</t>
  </si>
  <si>
    <t>S8050*2</t>
  </si>
  <si>
    <t>10uF</t>
  </si>
  <si>
    <t>按键</t>
  </si>
  <si>
    <t>0R</t>
  </si>
  <si>
    <t>FPC座*2</t>
  </si>
  <si>
    <t>200R</t>
  </si>
  <si>
    <t>FPC排线</t>
  </si>
  <si>
    <t>10K</t>
  </si>
  <si>
    <t>USB座</t>
  </si>
  <si>
    <t>12K</t>
  </si>
  <si>
    <t>陶瓷天线</t>
  </si>
  <si>
    <t>主控PCB</t>
  </si>
  <si>
    <t>屏幕PCB</t>
  </si>
  <si>
    <t>是否组装</t>
  </si>
  <si>
    <t>版本</t>
  </si>
  <si>
    <t>总价</t>
  </si>
  <si>
    <t>电阻电容（见右面）</t>
  </si>
  <si>
    <t>散件</t>
  </si>
  <si>
    <t>透明版</t>
  </si>
  <si>
    <t>屏幕</t>
  </si>
  <si>
    <t>白色版</t>
  </si>
  <si>
    <t>分光棱镜</t>
  </si>
  <si>
    <t>组装</t>
  </si>
  <si>
    <t>OCA胶</t>
  </si>
  <si>
    <t>螺丝螺母</t>
  </si>
  <si>
    <t>透明外壳</t>
  </si>
  <si>
    <t>白色外壳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</si>
</sst>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 quotePrefix="1">
      <alignment horizontal="center" vertical="center" wrapText="1"/>
    </xf>
    <xf numFmtId="0" fontId="1" fillId="0" borderId="7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2"/>
  <sheetViews>
    <sheetView tabSelected="1" workbookViewId="0">
      <selection activeCell="L28" sqref="L28"/>
    </sheetView>
  </sheetViews>
  <sheetFormatPr defaultColWidth="9.14285714285714" defaultRowHeight="17.6"/>
  <cols>
    <col min="1" max="1" width="6.25" style="1" customWidth="1"/>
    <col min="2" max="2" width="7.13392857142857" style="1" customWidth="1"/>
    <col min="3" max="3" width="21.2767857142857" style="1" customWidth="1"/>
    <col min="4" max="4" width="6.25" style="1" customWidth="1"/>
    <col min="5" max="5" width="9.14285714285714" style="1"/>
    <col min="6" max="6" width="9.8125" style="1" customWidth="1"/>
    <col min="7" max="7" width="9.22321428571429" style="1" customWidth="1"/>
    <col min="8" max="9" width="9.14285714285714" style="1"/>
    <col min="10" max="10" width="10.5714285714286" style="1"/>
    <col min="11" max="16384" width="9.14285714285714" style="1"/>
  </cols>
  <sheetData>
    <row r="1" ht="18.35" spans="11:11">
      <c r="K1" s="11"/>
    </row>
    <row r="2" ht="18.35" spans="2:11">
      <c r="B2" s="2" t="s">
        <v>0</v>
      </c>
      <c r="C2" s="3" t="s">
        <v>1</v>
      </c>
      <c r="D2" s="4" t="s">
        <v>2</v>
      </c>
      <c r="F2" s="11"/>
      <c r="G2" s="11"/>
      <c r="H2" s="11"/>
      <c r="I2" s="11"/>
      <c r="J2" s="11"/>
      <c r="K2" s="11"/>
    </row>
    <row r="3" spans="2:11">
      <c r="B3" s="5">
        <v>1</v>
      </c>
      <c r="C3" s="6" t="s">
        <v>3</v>
      </c>
      <c r="D3" s="7">
        <v>18</v>
      </c>
      <c r="F3" s="12" t="s">
        <v>4</v>
      </c>
      <c r="G3" s="13"/>
      <c r="I3" s="28"/>
      <c r="J3" s="28"/>
      <c r="K3" s="11"/>
    </row>
    <row r="4" spans="2:11">
      <c r="B4" s="5">
        <v>2</v>
      </c>
      <c r="C4" s="6" t="s">
        <v>5</v>
      </c>
      <c r="D4" s="7">
        <v>23</v>
      </c>
      <c r="F4" s="29" t="s">
        <v>6</v>
      </c>
      <c r="G4" s="15">
        <v>1</v>
      </c>
      <c r="I4" s="28"/>
      <c r="J4" s="28"/>
      <c r="K4" s="11"/>
    </row>
    <row r="5" spans="2:11">
      <c r="B5" s="5">
        <v>3</v>
      </c>
      <c r="C5" s="6" t="s">
        <v>7</v>
      </c>
      <c r="D5" s="7">
        <v>16</v>
      </c>
      <c r="F5" s="29" t="s">
        <v>8</v>
      </c>
      <c r="G5" s="15">
        <v>2</v>
      </c>
      <c r="I5" s="28"/>
      <c r="J5" s="28"/>
      <c r="K5" s="11"/>
    </row>
    <row r="6" spans="2:11">
      <c r="B6" s="5">
        <v>4</v>
      </c>
      <c r="C6" s="6" t="s">
        <v>9</v>
      </c>
      <c r="D6" s="7">
        <v>5</v>
      </c>
      <c r="F6" s="29" t="s">
        <v>10</v>
      </c>
      <c r="G6" s="15">
        <v>3</v>
      </c>
      <c r="I6" s="28"/>
      <c r="J6" s="28"/>
      <c r="K6" s="11"/>
    </row>
    <row r="7" spans="2:11">
      <c r="B7" s="5">
        <v>5</v>
      </c>
      <c r="C7" s="6" t="s">
        <v>11</v>
      </c>
      <c r="D7" s="7">
        <v>0.5</v>
      </c>
      <c r="F7" s="29" t="s">
        <v>12</v>
      </c>
      <c r="G7" s="15">
        <v>1</v>
      </c>
      <c r="I7" s="28"/>
      <c r="J7" s="28"/>
      <c r="K7" s="11"/>
    </row>
    <row r="8" spans="2:11">
      <c r="B8" s="5">
        <v>6</v>
      </c>
      <c r="C8" s="6" t="s">
        <v>13</v>
      </c>
      <c r="D8" s="7">
        <v>0.5</v>
      </c>
      <c r="F8" s="29" t="s">
        <v>14</v>
      </c>
      <c r="G8" s="15">
        <v>2</v>
      </c>
      <c r="I8" s="28"/>
      <c r="J8" s="28"/>
      <c r="K8" s="11"/>
    </row>
    <row r="9" spans="2:11">
      <c r="B9" s="5">
        <v>7</v>
      </c>
      <c r="C9" s="6" t="s">
        <v>15</v>
      </c>
      <c r="D9" s="7">
        <v>0.2</v>
      </c>
      <c r="F9" s="29" t="s">
        <v>16</v>
      </c>
      <c r="G9" s="15">
        <v>1</v>
      </c>
      <c r="I9" s="28"/>
      <c r="J9" s="28"/>
      <c r="K9" s="11"/>
    </row>
    <row r="10" spans="2:11">
      <c r="B10" s="5">
        <v>8</v>
      </c>
      <c r="C10" s="6" t="s">
        <v>17</v>
      </c>
      <c r="D10" s="7">
        <v>1</v>
      </c>
      <c r="F10" s="29" t="s">
        <v>18</v>
      </c>
      <c r="G10" s="15">
        <v>1</v>
      </c>
      <c r="I10" s="28"/>
      <c r="J10" s="28"/>
      <c r="K10" s="11"/>
    </row>
    <row r="11" spans="2:11">
      <c r="B11" s="5">
        <v>9</v>
      </c>
      <c r="C11" s="6" t="s">
        <v>19</v>
      </c>
      <c r="D11" s="7">
        <v>1</v>
      </c>
      <c r="F11" s="29" t="s">
        <v>20</v>
      </c>
      <c r="G11" s="15">
        <v>6</v>
      </c>
      <c r="I11" s="28"/>
      <c r="J11" s="28"/>
      <c r="K11" s="11"/>
    </row>
    <row r="12" ht="18.35" spans="2:11">
      <c r="B12" s="5">
        <v>10</v>
      </c>
      <c r="C12" s="6" t="s">
        <v>21</v>
      </c>
      <c r="D12" s="7">
        <v>1</v>
      </c>
      <c r="F12" s="30" t="s">
        <v>22</v>
      </c>
      <c r="G12" s="17">
        <v>2</v>
      </c>
      <c r="I12" s="11"/>
      <c r="J12" s="11"/>
      <c r="K12" s="11"/>
    </row>
    <row r="13" spans="2:11">
      <c r="B13" s="5">
        <v>11</v>
      </c>
      <c r="C13" s="6" t="s">
        <v>23</v>
      </c>
      <c r="D13" s="7">
        <v>3</v>
      </c>
      <c r="F13" s="11"/>
      <c r="G13" s="11"/>
      <c r="H13" s="11"/>
      <c r="I13" s="11"/>
      <c r="J13" s="11"/>
      <c r="K13" s="11"/>
    </row>
    <row r="14" ht="18.35" spans="2:11">
      <c r="B14" s="5">
        <v>12</v>
      </c>
      <c r="C14" s="6" t="s">
        <v>24</v>
      </c>
      <c r="D14" s="7">
        <v>5</v>
      </c>
      <c r="F14" s="11"/>
      <c r="G14" s="11"/>
      <c r="H14" s="11"/>
      <c r="I14" s="11"/>
      <c r="J14" s="11"/>
      <c r="K14" s="11"/>
    </row>
    <row r="15" spans="2:11">
      <c r="B15" s="5">
        <v>13</v>
      </c>
      <c r="C15" s="6" t="s">
        <v>25</v>
      </c>
      <c r="D15" s="7">
        <v>3</v>
      </c>
      <c r="F15" s="18" t="s">
        <v>26</v>
      </c>
      <c r="G15" s="19" t="s">
        <v>27</v>
      </c>
      <c r="H15" s="20" t="s">
        <v>28</v>
      </c>
      <c r="I15" s="11"/>
      <c r="J15" s="11"/>
      <c r="K15" s="11"/>
    </row>
    <row r="16" spans="2:10">
      <c r="B16" s="5">
        <v>14</v>
      </c>
      <c r="C16" s="6" t="s">
        <v>29</v>
      </c>
      <c r="D16" s="7">
        <v>5</v>
      </c>
      <c r="F16" s="21" t="s">
        <v>30</v>
      </c>
      <c r="G16" s="22" t="s">
        <v>31</v>
      </c>
      <c r="H16" s="23">
        <f>SUM(D3:D21)</f>
        <v>264.2</v>
      </c>
      <c r="I16" s="11"/>
      <c r="J16" s="11"/>
    </row>
    <row r="17" spans="2:8">
      <c r="B17" s="5">
        <v>15</v>
      </c>
      <c r="C17" s="6" t="s">
        <v>32</v>
      </c>
      <c r="D17" s="7">
        <v>40</v>
      </c>
      <c r="F17" s="21"/>
      <c r="G17" s="22" t="s">
        <v>33</v>
      </c>
      <c r="H17" s="23">
        <f>SUM(D3:D20)+D22</f>
        <v>244.2</v>
      </c>
    </row>
    <row r="18" spans="2:8">
      <c r="B18" s="5">
        <v>16</v>
      </c>
      <c r="C18" s="6" t="s">
        <v>34</v>
      </c>
      <c r="D18" s="7">
        <v>90</v>
      </c>
      <c r="F18" s="24" t="s">
        <v>35</v>
      </c>
      <c r="G18" s="22" t="s">
        <v>31</v>
      </c>
      <c r="H18" s="23">
        <f>H16+50</f>
        <v>314.2</v>
      </c>
    </row>
    <row r="19" ht="18.35" spans="2:8">
      <c r="B19" s="5">
        <v>17</v>
      </c>
      <c r="C19" s="6" t="s">
        <v>36</v>
      </c>
      <c r="D19" s="7">
        <v>1</v>
      </c>
      <c r="F19" s="25"/>
      <c r="G19" s="26" t="s">
        <v>33</v>
      </c>
      <c r="H19" s="27">
        <f>H17+50</f>
        <v>294.2</v>
      </c>
    </row>
    <row r="20" spans="2:4">
      <c r="B20" s="5">
        <v>18</v>
      </c>
      <c r="C20" s="6" t="s">
        <v>37</v>
      </c>
      <c r="D20" s="7">
        <v>1</v>
      </c>
    </row>
    <row r="21" spans="2:4">
      <c r="B21" s="5">
        <v>19</v>
      </c>
      <c r="C21" s="6" t="s">
        <v>38</v>
      </c>
      <c r="D21" s="7">
        <v>50</v>
      </c>
    </row>
    <row r="22" ht="18.35" spans="2:4">
      <c r="B22" s="8">
        <v>20</v>
      </c>
      <c r="C22" s="9" t="s">
        <v>39</v>
      </c>
      <c r="D22" s="10">
        <v>30</v>
      </c>
    </row>
  </sheetData>
  <mergeCells count="3">
    <mergeCell ref="F3:G3"/>
    <mergeCell ref="F16:F17"/>
    <mergeCell ref="F18:F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范子琦</dc:creator>
  <dcterms:created xsi:type="dcterms:W3CDTF">2021-06-01T21:24:00Z</dcterms:created>
  <dcterms:modified xsi:type="dcterms:W3CDTF">2021-05-31T13:51:30Z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