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140" windowHeight="13460"/>
  </bookViews>
  <sheets>
    <sheet name="MainBoard" sheetId="1" r:id="rId1"/>
  </sheets>
  <definedNames>
    <definedName name="_xlnm.Print_Titles" localSheetId="0">MainBoard!$1:$1</definedName>
  </definedNames>
  <calcPr calcId="144525"/>
</workbook>
</file>

<file path=xl/sharedStrings.xml><?xml version="1.0" encoding="utf-8"?>
<sst xmlns="http://schemas.openxmlformats.org/spreadsheetml/2006/main" count="70">
  <si>
    <t>Comment</t>
  </si>
  <si>
    <t>Description</t>
  </si>
  <si>
    <t>Designator</t>
  </si>
  <si>
    <t>Footprint</t>
  </si>
  <si>
    <t>LibRef</t>
  </si>
  <si>
    <t>Quantity</t>
  </si>
  <si>
    <t>2.2nF</t>
  </si>
  <si>
    <t>Capacitor</t>
  </si>
  <si>
    <t>C8</t>
  </si>
  <si>
    <t>CAP_0402</t>
  </si>
  <si>
    <t>电容-0402</t>
  </si>
  <si>
    <t>10nF</t>
  </si>
  <si>
    <t>C3, C6</t>
  </si>
  <si>
    <t>100nf</t>
  </si>
  <si>
    <t>C1, C5, C7, C10, C11</t>
  </si>
  <si>
    <t>1uF</t>
  </si>
  <si>
    <t>C9</t>
  </si>
  <si>
    <t>10uF</t>
  </si>
  <si>
    <t>C2, C4</t>
  </si>
  <si>
    <t>0R</t>
  </si>
  <si>
    <t>Resistor</t>
  </si>
  <si>
    <t>R2</t>
  </si>
  <si>
    <t>RES_0402</t>
  </si>
  <si>
    <t>电阻-0402</t>
  </si>
  <si>
    <t>200R</t>
  </si>
  <si>
    <t>R3</t>
  </si>
  <si>
    <t>10K</t>
  </si>
  <si>
    <t>R1, R6, R7, R8, R9, R10</t>
  </si>
  <si>
    <t>12K</t>
  </si>
  <si>
    <t>R4, R5</t>
  </si>
  <si>
    <t>CP2102</t>
  </si>
  <si>
    <t>USB转TTL</t>
  </si>
  <si>
    <t>U1</t>
  </si>
  <si>
    <t>QFN-28</t>
  </si>
  <si>
    <t>MPU6050</t>
  </si>
  <si>
    <t>六轴传感器</t>
  </si>
  <si>
    <t>U3</t>
  </si>
  <si>
    <t>QFN-24</t>
  </si>
  <si>
    <t>ESP32_SIP</t>
  </si>
  <si>
    <t/>
  </si>
  <si>
    <t>U4</t>
  </si>
  <si>
    <t>QFN-48_7X7</t>
  </si>
  <si>
    <t>ESP32-PICO</t>
  </si>
  <si>
    <t>LP2992 3V3</t>
  </si>
  <si>
    <t>LDO</t>
  </si>
  <si>
    <t>U2</t>
  </si>
  <si>
    <t>SOT23-5</t>
  </si>
  <si>
    <t>LP2992</t>
  </si>
  <si>
    <t>S8050</t>
  </si>
  <si>
    <t>VT1, VT2</t>
  </si>
  <si>
    <t>SMT_TRIODE_NPN</t>
  </si>
  <si>
    <t>RAINSUN</t>
  </si>
  <si>
    <t>A1</t>
  </si>
  <si>
    <t>ANT-Rainsun-AN5120</t>
  </si>
  <si>
    <t>ANT-Rainsun-AP5120</t>
  </si>
  <si>
    <t>4x4x1.5</t>
  </si>
  <si>
    <t>贴片4x4轻触开关</t>
  </si>
  <si>
    <t>KEY1</t>
  </si>
  <si>
    <t>TSW SMD-4x4</t>
  </si>
  <si>
    <t>TF_Card</t>
  </si>
  <si>
    <t>TF卡座</t>
  </si>
  <si>
    <t>TF1</t>
  </si>
  <si>
    <t>Micro SD</t>
  </si>
  <si>
    <t>Type-C</t>
  </si>
  <si>
    <t>USB1</t>
  </si>
  <si>
    <t>Type-C-TOP</t>
  </si>
  <si>
    <t>USB-Type-C-TOP</t>
  </si>
  <si>
    <t>FFC_0.5_8</t>
  </si>
  <si>
    <t>FFC</t>
  </si>
  <si>
    <t>CON1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</si>
</sst>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6" fillId="3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7" fillId="28" borderId="14" applyNumberForma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4" fillId="4" borderId="14" applyNumberForma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5" fillId="6" borderId="15" applyNumberFormat="0" applyAlignment="0" applyProtection="0">
      <alignment vertical="center"/>
    </xf>
    <xf numFmtId="0" fontId="12" fillId="4" borderId="17" applyNumberFormat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0" fillId="27" borderId="19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0" borderId="13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9" fillId="0" borderId="20" applyNumberFormat="0" applyFill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2" borderId="9" xfId="0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3" xfId="0" applyBorder="1" applyAlignment="1" quotePrefix="1">
      <alignment vertical="center" wrapText="1"/>
    </xf>
    <xf numFmtId="0" fontId="0" fillId="0" borderId="4" xfId="0" applyBorder="1" applyAlignment="1" quotePrefix="1">
      <alignment vertical="center" wrapText="1"/>
    </xf>
    <xf numFmtId="0" fontId="0" fillId="0" borderId="5" xfId="0" applyBorder="1" applyAlignment="1" quotePrefix="1">
      <alignment vertical="center" wrapText="1"/>
    </xf>
    <xf numFmtId="0" fontId="0" fillId="0" borderId="6" xfId="0" applyBorder="1" applyAlignment="1" quotePrefix="1">
      <alignment vertical="center" wrapText="1"/>
    </xf>
    <xf numFmtId="0" fontId="0" fillId="0" borderId="7" xfId="0" applyBorder="1" applyAlignment="1" quotePrefix="1">
      <alignment vertical="center" wrapText="1"/>
    </xf>
    <xf numFmtId="0" fontId="0" fillId="0" borderId="8" xfId="0" applyBorder="1" applyAlignment="1" quotePrefix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H20"/>
  <sheetViews>
    <sheetView tabSelected="1" workbookViewId="0">
      <selection activeCell="G4" sqref="G4"/>
    </sheetView>
  </sheetViews>
  <sheetFormatPr defaultColWidth="8.88461538461539" defaultRowHeight="16.8" outlineLevelCol="7"/>
  <cols>
    <col min="1" max="2" width="19.0288461538462" customWidth="1"/>
    <col min="3" max="3" width="24.1153846153846" customWidth="1"/>
    <col min="4" max="5" width="19.0288461538462" customWidth="1"/>
    <col min="6" max="6" width="6.41346153846154" customWidth="1"/>
  </cols>
  <sheetData>
    <row r="1" s="1" customFormat="1" ht="17" spans="1:6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10" t="s">
        <v>5</v>
      </c>
    </row>
    <row r="2" ht="17" spans="1:7">
      <c r="A2" s="14" t="s">
        <v>6</v>
      </c>
      <c r="B2" s="15" t="s">
        <v>7</v>
      </c>
      <c r="C2" s="15" t="s">
        <v>8</v>
      </c>
      <c r="D2" s="15" t="s">
        <v>9</v>
      </c>
      <c r="E2" s="15" t="s">
        <v>10</v>
      </c>
      <c r="F2" s="11">
        <v>1</v>
      </c>
      <c r="G2">
        <f>F2*15</f>
        <v>15</v>
      </c>
    </row>
    <row r="3" ht="17" spans="1:7">
      <c r="A3" s="14" t="s">
        <v>11</v>
      </c>
      <c r="B3" s="15" t="s">
        <v>7</v>
      </c>
      <c r="C3" s="15" t="s">
        <v>12</v>
      </c>
      <c r="D3" s="15" t="s">
        <v>9</v>
      </c>
      <c r="E3" s="15" t="s">
        <v>10</v>
      </c>
      <c r="F3" s="11">
        <v>2</v>
      </c>
      <c r="G3">
        <f>F3*15</f>
        <v>30</v>
      </c>
    </row>
    <row r="4" ht="17" spans="1:7">
      <c r="A4" s="14" t="s">
        <v>13</v>
      </c>
      <c r="B4" s="15" t="s">
        <v>7</v>
      </c>
      <c r="C4" s="15" t="s">
        <v>14</v>
      </c>
      <c r="D4" s="15" t="s">
        <v>9</v>
      </c>
      <c r="E4" s="15" t="s">
        <v>10</v>
      </c>
      <c r="F4" s="11">
        <v>3</v>
      </c>
      <c r="G4">
        <f t="shared" ref="G3:G10" si="0">F4*15</f>
        <v>45</v>
      </c>
    </row>
    <row r="5" ht="17" spans="1:7">
      <c r="A5" s="14" t="s">
        <v>15</v>
      </c>
      <c r="B5" s="15" t="s">
        <v>7</v>
      </c>
      <c r="C5" s="15" t="s">
        <v>16</v>
      </c>
      <c r="D5" s="15" t="s">
        <v>9</v>
      </c>
      <c r="E5" s="15" t="s">
        <v>10</v>
      </c>
      <c r="F5" s="11">
        <v>1</v>
      </c>
      <c r="G5">
        <f t="shared" si="0"/>
        <v>15</v>
      </c>
    </row>
    <row r="6" ht="17" spans="1:7">
      <c r="A6" s="14" t="s">
        <v>17</v>
      </c>
      <c r="B6" s="15" t="s">
        <v>7</v>
      </c>
      <c r="C6" s="15" t="s">
        <v>18</v>
      </c>
      <c r="D6" s="15" t="s">
        <v>9</v>
      </c>
      <c r="E6" s="15" t="s">
        <v>10</v>
      </c>
      <c r="F6" s="11">
        <v>2</v>
      </c>
      <c r="G6">
        <f t="shared" si="0"/>
        <v>30</v>
      </c>
    </row>
    <row r="7" ht="17" spans="1:7">
      <c r="A7" s="14" t="s">
        <v>19</v>
      </c>
      <c r="B7" s="15" t="s">
        <v>20</v>
      </c>
      <c r="C7" s="15" t="s">
        <v>21</v>
      </c>
      <c r="D7" s="15" t="s">
        <v>22</v>
      </c>
      <c r="E7" s="15" t="s">
        <v>23</v>
      </c>
      <c r="F7" s="11">
        <v>1</v>
      </c>
      <c r="G7">
        <f t="shared" si="0"/>
        <v>15</v>
      </c>
    </row>
    <row r="8" ht="17" spans="1:7">
      <c r="A8" s="14" t="s">
        <v>24</v>
      </c>
      <c r="B8" s="15" t="s">
        <v>20</v>
      </c>
      <c r="C8" s="15" t="s">
        <v>25</v>
      </c>
      <c r="D8" s="15" t="s">
        <v>22</v>
      </c>
      <c r="E8" s="15" t="s">
        <v>23</v>
      </c>
      <c r="F8" s="11">
        <v>1</v>
      </c>
      <c r="G8">
        <f t="shared" si="0"/>
        <v>15</v>
      </c>
    </row>
    <row r="9" ht="17" spans="1:7">
      <c r="A9" s="14" t="s">
        <v>26</v>
      </c>
      <c r="B9" s="15" t="s">
        <v>20</v>
      </c>
      <c r="C9" s="15" t="s">
        <v>27</v>
      </c>
      <c r="D9" s="15" t="s">
        <v>22</v>
      </c>
      <c r="E9" s="15" t="s">
        <v>23</v>
      </c>
      <c r="F9" s="11">
        <v>6</v>
      </c>
      <c r="G9">
        <f t="shared" si="0"/>
        <v>90</v>
      </c>
    </row>
    <row r="10" ht="17" spans="1:7">
      <c r="A10" s="14" t="s">
        <v>28</v>
      </c>
      <c r="B10" s="15" t="s">
        <v>20</v>
      </c>
      <c r="C10" s="15" t="s">
        <v>29</v>
      </c>
      <c r="D10" s="15" t="s">
        <v>22</v>
      </c>
      <c r="E10" s="15" t="s">
        <v>23</v>
      </c>
      <c r="F10" s="11">
        <v>2</v>
      </c>
      <c r="G10">
        <f t="shared" si="0"/>
        <v>30</v>
      </c>
    </row>
    <row r="11" ht="17" spans="1:8">
      <c r="A11" s="14" t="s">
        <v>30</v>
      </c>
      <c r="B11" s="15" t="s">
        <v>31</v>
      </c>
      <c r="C11" s="15" t="s">
        <v>32</v>
      </c>
      <c r="D11" s="15" t="s">
        <v>33</v>
      </c>
      <c r="E11" s="15" t="s">
        <v>30</v>
      </c>
      <c r="F11" s="11">
        <v>1</v>
      </c>
      <c r="H11">
        <v>3</v>
      </c>
    </row>
    <row r="12" ht="17" spans="1:8">
      <c r="A12" s="14" t="s">
        <v>34</v>
      </c>
      <c r="B12" s="15" t="s">
        <v>35</v>
      </c>
      <c r="C12" s="15" t="s">
        <v>36</v>
      </c>
      <c r="D12" s="15" t="s">
        <v>37</v>
      </c>
      <c r="E12" s="15" t="s">
        <v>34</v>
      </c>
      <c r="F12" s="11">
        <v>1</v>
      </c>
      <c r="H12">
        <v>4</v>
      </c>
    </row>
    <row r="13" ht="17" spans="1:8">
      <c r="A13" s="14" t="s">
        <v>38</v>
      </c>
      <c r="B13" s="15" t="s">
        <v>39</v>
      </c>
      <c r="C13" s="15" t="s">
        <v>40</v>
      </c>
      <c r="D13" s="15" t="s">
        <v>41</v>
      </c>
      <c r="E13" s="15" t="s">
        <v>42</v>
      </c>
      <c r="F13" s="11">
        <v>1</v>
      </c>
      <c r="H13">
        <v>4</v>
      </c>
    </row>
    <row r="14" ht="17" spans="1:6">
      <c r="A14" s="14" t="s">
        <v>43</v>
      </c>
      <c r="B14" s="15" t="s">
        <v>44</v>
      </c>
      <c r="C14" s="15" t="s">
        <v>45</v>
      </c>
      <c r="D14" s="15" t="s">
        <v>46</v>
      </c>
      <c r="E14" s="15" t="s">
        <v>47</v>
      </c>
      <c r="F14" s="11">
        <v>1</v>
      </c>
    </row>
    <row r="15" ht="34" spans="1:6">
      <c r="A15" s="16" t="s">
        <v>48</v>
      </c>
      <c r="B15" s="7"/>
      <c r="C15" s="17" t="s">
        <v>49</v>
      </c>
      <c r="D15" s="17" t="s">
        <v>50</v>
      </c>
      <c r="E15" s="17" t="s">
        <v>50</v>
      </c>
      <c r="F15" s="12">
        <v>2</v>
      </c>
    </row>
    <row r="16" ht="34" spans="1:6">
      <c r="A16" s="18" t="s">
        <v>51</v>
      </c>
      <c r="B16" s="19" t="s">
        <v>39</v>
      </c>
      <c r="C16" s="19" t="s">
        <v>52</v>
      </c>
      <c r="D16" s="19" t="s">
        <v>53</v>
      </c>
      <c r="E16" s="19" t="s">
        <v>54</v>
      </c>
      <c r="F16" s="13">
        <v>1</v>
      </c>
    </row>
    <row r="17" ht="17" spans="1:6">
      <c r="A17" s="14" t="s">
        <v>55</v>
      </c>
      <c r="B17" s="15" t="s">
        <v>56</v>
      </c>
      <c r="C17" s="15" t="s">
        <v>57</v>
      </c>
      <c r="D17" s="5"/>
      <c r="E17" s="15" t="s">
        <v>58</v>
      </c>
      <c r="F17" s="11">
        <v>1</v>
      </c>
    </row>
    <row r="18" ht="17" spans="1:6">
      <c r="A18" s="14" t="s">
        <v>59</v>
      </c>
      <c r="B18" s="15" t="s">
        <v>60</v>
      </c>
      <c r="C18" s="15" t="s">
        <v>61</v>
      </c>
      <c r="D18" s="15" t="s">
        <v>62</v>
      </c>
      <c r="E18" s="15" t="s">
        <v>59</v>
      </c>
      <c r="F18" s="11">
        <v>1</v>
      </c>
    </row>
    <row r="19" ht="17" spans="1:6">
      <c r="A19" s="14" t="s">
        <v>63</v>
      </c>
      <c r="B19" s="15" t="s">
        <v>39</v>
      </c>
      <c r="C19" s="15" t="s">
        <v>64</v>
      </c>
      <c r="D19" s="15" t="s">
        <v>65</v>
      </c>
      <c r="E19" s="15" t="s">
        <v>66</v>
      </c>
      <c r="F19" s="11">
        <v>1</v>
      </c>
    </row>
    <row r="20" ht="17" spans="1:6">
      <c r="A20" s="14" t="s">
        <v>67</v>
      </c>
      <c r="B20" s="15" t="s">
        <v>68</v>
      </c>
      <c r="C20" s="15" t="s">
        <v>69</v>
      </c>
      <c r="D20" s="15" t="s">
        <v>67</v>
      </c>
      <c r="E20" s="15" t="s">
        <v>67</v>
      </c>
      <c r="F20" s="11">
        <v>1</v>
      </c>
    </row>
  </sheetData>
  <printOptions horizontalCentered="1" verticalCentered="1"/>
  <pageMargins left="0.305555555555556" right="0.305555555555556" top="0.305555555555556" bottom="0.305555555555556" header="0" footer="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fzq-itx</dc:creator>
  <cp:lastModifiedBy>范子琦</cp:lastModifiedBy>
  <dcterms:created xsi:type="dcterms:W3CDTF">2021-05-22T22:43:00Z</dcterms:created>
  <dcterms:modified xsi:type="dcterms:W3CDTF">2021-05-28T08:28:09Z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00133F23E40F4BFA8C4B774B54147116</vt:lpwstr>
  </property>
  <property fmtid="{D5CDD505-2E9C-101B-9397-08002B2CF9AE}" pid="3" name="KSOProductBuildVer">
    <vt:lpwstr>2052-3.3.1.5149</vt:lpwstr>
  </property>
</Properties>
</file>