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et\projects\TDebituM\Backend\"/>
    </mc:Choice>
  </mc:AlternateContent>
  <xr:revisionPtr revIDLastSave="0" documentId="8_{399DF104-2E40-4F81-9F0E-B3C343F4D458}" xr6:coauthVersionLast="46" xr6:coauthVersionMax="46" xr10:uidLastSave="{00000000-0000-0000-0000-000000000000}"/>
  <bookViews>
    <workbookView xWindow="-110" yWindow="-110" windowWidth="19420" windowHeight="10420" xr2:uid="{8BFB4DDF-96B4-4909-886A-1407E2AC0A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 s="1"/>
  <c r="D5" i="1" s="1"/>
  <c r="D6" i="1" s="1"/>
  <c r="D7" i="1" s="1"/>
  <c r="D8" i="1" s="1"/>
</calcChain>
</file>

<file path=xl/sharedStrings.xml><?xml version="1.0" encoding="utf-8"?>
<sst xmlns="http://schemas.openxmlformats.org/spreadsheetml/2006/main" count="109" uniqueCount="60">
  <si>
    <t>#Interview</t>
  </si>
  <si>
    <t>#TDincident</t>
  </si>
  <si>
    <t>#TDitem</t>
  </si>
  <si>
    <t>#NumberofTDincident</t>
  </si>
  <si>
    <t>#TDCause</t>
  </si>
  <si>
    <t>Position</t>
  </si>
  <si>
    <t>Leading Position</t>
  </si>
  <si>
    <t>Experience</t>
  </si>
  <si>
    <t>Heard of TD</t>
  </si>
  <si>
    <t>Company Code</t>
  </si>
  <si>
    <t>Company Size</t>
  </si>
  <si>
    <t>Domain</t>
  </si>
  <si>
    <t>TD incident description</t>
  </si>
  <si>
    <t>TD Type</t>
  </si>
  <si>
    <t>TD Subtype (Li+own)</t>
  </si>
  <si>
    <t>Cause</t>
  </si>
  <si>
    <t>(missing) TD measure</t>
  </si>
  <si>
    <t>MeasureIst</t>
  </si>
  <si>
    <t>Current state</t>
  </si>
  <si>
    <t>Initiating party</t>
  </si>
  <si>
    <t>Disciplines Involved in TD Case</t>
  </si>
  <si>
    <t>PLC</t>
  </si>
  <si>
    <t>Head of R&amp;D</t>
  </si>
  <si>
    <t>yes</t>
  </si>
  <si>
    <t>20+</t>
  </si>
  <si>
    <t>no</t>
  </si>
  <si>
    <t>S1</t>
  </si>
  <si>
    <t>large</t>
  </si>
  <si>
    <t>Automation</t>
  </si>
  <si>
    <t>Design TD</t>
  </si>
  <si>
    <t>Lack of communication</t>
  </si>
  <si>
    <t>Design</t>
  </si>
  <si>
    <t>Documentation TD</t>
  </si>
  <si>
    <t>Documentation</t>
  </si>
  <si>
    <t>Requirements TD</t>
  </si>
  <si>
    <t>Process TD</t>
  </si>
  <si>
    <t>Sub-optimal configuration of development-related process</t>
  </si>
  <si>
    <t>Lack of specific knowledge</t>
  </si>
  <si>
    <t>Architectural TD</t>
  </si>
  <si>
    <t>System-level structure quality issues</t>
  </si>
  <si>
    <t>Different departments have their own KPIs / goals</t>
  </si>
  <si>
    <t>Lack of specification</t>
  </si>
  <si>
    <t>Insufficient documentation</t>
  </si>
  <si>
    <t>Concealing negative aspects of a solution</t>
  </si>
  <si>
    <t>Subobtimal Mockup Design</t>
  </si>
  <si>
    <t>Mockup has not been properly designed</t>
  </si>
  <si>
    <t>Lack of time</t>
  </si>
  <si>
    <t xml:space="preserve">Detailed mockup </t>
  </si>
  <si>
    <t>simple mockup</t>
  </si>
  <si>
    <t>In progress</t>
  </si>
  <si>
    <t>SE</t>
  </si>
  <si>
    <t>SE, MA</t>
  </si>
  <si>
    <t>Documentation just inside the code</t>
  </si>
  <si>
    <t>Inefficient documentation deployment</t>
  </si>
  <si>
    <t>Upload documentation in web app</t>
  </si>
  <si>
    <t>Blurred requirements</t>
  </si>
  <si>
    <t>Takes time to receive answers from experts</t>
  </si>
  <si>
    <t>Docstrings and code comments</t>
  </si>
  <si>
    <t>Code TD</t>
  </si>
  <si>
    <t>no colorscale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</si>
</sst>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9845D-C183-4D1D-A90F-182157D7AB2D}">
  <dimension ref="A1:V37"/>
  <sheetViews>
    <sheetView tabSelected="1" topLeftCell="J2" workbookViewId="0">
      <selection activeCell="N5" sqref="A1:V10"/>
    </sheetView>
  </sheetViews>
  <sheetFormatPr defaultRowHeight="12.5" x14ac:dyDescent="0.25"/>
  <cols>
    <col min="1" max="11" width="8.7265625" style="5"/>
    <col min="12" max="12" width="10.81640625" style="5" customWidth="1"/>
    <col min="13" max="13" width="17.36328125" style="5" customWidth="1"/>
    <col min="14" max="14" width="15.6328125" style="5" bestFit="1" customWidth="1"/>
    <col min="15" max="15" width="22.90625" style="5" customWidth="1"/>
    <col min="16" max="16" width="25.36328125" style="5" customWidth="1"/>
    <col min="17" max="17" width="26.08984375" style="5" customWidth="1"/>
    <col min="18" max="18" width="18.6328125" style="5" customWidth="1"/>
    <col min="19" max="19" width="10.6328125" style="5" customWidth="1"/>
    <col min="20" max="16384" width="8.7265625" style="5"/>
  </cols>
  <sheetData>
    <row r="1" spans="1:22" ht="51" x14ac:dyDescent="0.35">
      <c r="A1" s="3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1" t="s">
        <v>10</v>
      </c>
      <c r="L1" s="1" t="s">
        <v>11</v>
      </c>
      <c r="M1" s="4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4" t="s">
        <v>19</v>
      </c>
      <c r="U1" s="1" t="s">
        <v>20</v>
      </c>
      <c r="V1" s="1" t="s">
        <v>21</v>
      </c>
    </row>
    <row r="2" spans="1:22" ht="43.5" x14ac:dyDescent="0.35">
      <c r="A2" s="3">
        <v>1</v>
      </c>
      <c r="B2" s="1">
        <v>1</v>
      </c>
      <c r="C2" s="1">
        <v>1</v>
      </c>
      <c r="D2" s="1">
        <v>1</v>
      </c>
      <c r="E2" s="1">
        <v>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4" t="s">
        <v>45</v>
      </c>
      <c r="N2" s="1" t="s">
        <v>29</v>
      </c>
      <c r="O2" s="1" t="s">
        <v>44</v>
      </c>
      <c r="P2" s="1" t="s">
        <v>46</v>
      </c>
      <c r="Q2" s="1" t="s">
        <v>47</v>
      </c>
      <c r="R2" s="1" t="s">
        <v>48</v>
      </c>
      <c r="S2" s="1" t="s">
        <v>49</v>
      </c>
      <c r="T2" s="4" t="s">
        <v>50</v>
      </c>
      <c r="U2" s="1" t="s">
        <v>51</v>
      </c>
      <c r="V2" s="1" t="s">
        <v>31</v>
      </c>
    </row>
    <row r="3" spans="1:22" ht="29" x14ac:dyDescent="0.35">
      <c r="A3" s="3">
        <v>1</v>
      </c>
      <c r="B3" s="1">
        <v>1</v>
      </c>
      <c r="C3" s="1">
        <v>2</v>
      </c>
      <c r="D3" s="1">
        <f>IF((B3=B2)*AND(A3=A2),D2,D2+1)</f>
        <v>1</v>
      </c>
      <c r="E3" s="1">
        <v>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4" t="s">
        <v>52</v>
      </c>
      <c r="N3" s="1" t="s">
        <v>32</v>
      </c>
      <c r="O3" s="1" t="s">
        <v>53</v>
      </c>
      <c r="P3" s="1" t="s">
        <v>46</v>
      </c>
      <c r="Q3" s="1" t="s">
        <v>54</v>
      </c>
      <c r="R3" s="1" t="s">
        <v>57</v>
      </c>
      <c r="S3" s="1" t="s">
        <v>49</v>
      </c>
      <c r="T3" s="4" t="s">
        <v>50</v>
      </c>
      <c r="U3" s="1"/>
      <c r="V3" s="1" t="s">
        <v>33</v>
      </c>
    </row>
    <row r="4" spans="1:22" ht="26" x14ac:dyDescent="0.35">
      <c r="A4" s="3"/>
      <c r="B4" s="1">
        <v>1</v>
      </c>
      <c r="C4" s="1">
        <v>3</v>
      </c>
      <c r="D4" s="1">
        <f t="shared" ref="D4:D8" si="0">IF((B4=B3)*AND(A4=A3),D3,D3+1)</f>
        <v>2</v>
      </c>
      <c r="E4" s="1">
        <v>1</v>
      </c>
      <c r="F4" s="1" t="s">
        <v>22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 t="s">
        <v>28</v>
      </c>
      <c r="M4" s="4"/>
      <c r="N4" s="1" t="s">
        <v>34</v>
      </c>
      <c r="O4" s="1" t="s">
        <v>55</v>
      </c>
      <c r="P4" s="1" t="s">
        <v>30</v>
      </c>
      <c r="Q4" s="1"/>
      <c r="R4" s="1"/>
      <c r="S4" s="1"/>
      <c r="T4" s="1"/>
      <c r="U4" s="1"/>
      <c r="V4" s="1"/>
    </row>
    <row r="5" spans="1:22" ht="43.5" x14ac:dyDescent="0.35">
      <c r="A5" s="3">
        <v>1</v>
      </c>
      <c r="B5" s="1">
        <v>2</v>
      </c>
      <c r="C5" s="1">
        <v>1</v>
      </c>
      <c r="D5" s="1">
        <f t="shared" si="0"/>
        <v>3</v>
      </c>
      <c r="E5" s="1">
        <v>1</v>
      </c>
      <c r="F5" s="1" t="s">
        <v>22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 t="s">
        <v>28</v>
      </c>
      <c r="M5" s="4" t="s">
        <v>56</v>
      </c>
      <c r="N5" s="1" t="s">
        <v>35</v>
      </c>
      <c r="O5" s="1" t="s">
        <v>36</v>
      </c>
      <c r="P5" s="1" t="s">
        <v>37</v>
      </c>
      <c r="Q5" s="1"/>
      <c r="R5" s="1"/>
      <c r="S5" s="1"/>
      <c r="T5" s="1"/>
      <c r="U5" s="1"/>
      <c r="V5" s="1"/>
    </row>
    <row r="6" spans="1:22" ht="26" x14ac:dyDescent="0.35">
      <c r="A6" s="3">
        <v>1</v>
      </c>
      <c r="B6" s="1">
        <v>2</v>
      </c>
      <c r="C6" s="1">
        <v>2</v>
      </c>
      <c r="D6" s="1">
        <f t="shared" si="0"/>
        <v>3</v>
      </c>
      <c r="E6" s="1">
        <v>1</v>
      </c>
      <c r="F6" s="1" t="s">
        <v>22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 t="s">
        <v>28</v>
      </c>
      <c r="M6" s="4"/>
      <c r="N6" s="1" t="s">
        <v>38</v>
      </c>
      <c r="O6" s="1" t="s">
        <v>39</v>
      </c>
      <c r="P6" s="1" t="s">
        <v>40</v>
      </c>
      <c r="Q6" s="1"/>
      <c r="R6" s="1"/>
      <c r="S6" s="1"/>
      <c r="T6" s="1"/>
      <c r="U6" s="1"/>
      <c r="V6" s="1"/>
    </row>
    <row r="7" spans="1:22" ht="26" x14ac:dyDescent="0.35">
      <c r="A7" s="3">
        <v>1</v>
      </c>
      <c r="B7" s="1">
        <v>2</v>
      </c>
      <c r="C7" s="1">
        <v>3</v>
      </c>
      <c r="D7" s="1">
        <f t="shared" si="0"/>
        <v>3</v>
      </c>
      <c r="E7" s="1">
        <v>1</v>
      </c>
      <c r="F7" s="1" t="s">
        <v>22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 t="s">
        <v>28</v>
      </c>
      <c r="M7" s="4"/>
      <c r="N7" s="1" t="s">
        <v>34</v>
      </c>
      <c r="O7" s="1" t="s">
        <v>41</v>
      </c>
      <c r="P7" s="1" t="s">
        <v>30</v>
      </c>
      <c r="Q7" s="1"/>
      <c r="R7" s="1"/>
      <c r="S7" s="1"/>
      <c r="T7" s="1"/>
      <c r="U7" s="1"/>
      <c r="V7" s="1"/>
    </row>
    <row r="8" spans="1:22" ht="26" x14ac:dyDescent="0.35">
      <c r="A8" s="3">
        <v>1</v>
      </c>
      <c r="B8" s="1">
        <v>2</v>
      </c>
      <c r="C8" s="1">
        <v>4</v>
      </c>
      <c r="D8" s="1">
        <f t="shared" si="0"/>
        <v>3</v>
      </c>
      <c r="E8" s="1">
        <v>1</v>
      </c>
      <c r="F8" s="1" t="s">
        <v>22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27</v>
      </c>
      <c r="L8" s="1" t="s">
        <v>28</v>
      </c>
      <c r="M8" s="4"/>
      <c r="N8" s="1" t="s">
        <v>32</v>
      </c>
      <c r="O8" s="1" t="s">
        <v>42</v>
      </c>
      <c r="P8" s="1" t="s">
        <v>43</v>
      </c>
      <c r="Q8" s="1"/>
      <c r="R8" s="1"/>
      <c r="S8" s="1"/>
      <c r="T8" s="1"/>
      <c r="U8" s="1"/>
      <c r="V8" s="1"/>
    </row>
    <row r="9" spans="1:22" x14ac:dyDescent="0.25">
      <c r="N9" s="5" t="s">
        <v>58</v>
      </c>
    </row>
    <row r="10" spans="1:22" x14ac:dyDescent="0.25">
      <c r="N10" s="5" t="s">
        <v>29</v>
      </c>
      <c r="P10" s="5" t="s">
        <v>59</v>
      </c>
    </row>
    <row r="37" ht="22.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Benet Sapera</dc:creator>
  <cp:lastModifiedBy>Edgar Benet Sapera</cp:lastModifiedBy>
  <dcterms:created xsi:type="dcterms:W3CDTF">2021-09-24T07:57:09Z</dcterms:created>
  <dcterms:modified xsi:type="dcterms:W3CDTF">2021-09-24T15:19:49Z</dcterms:modified>
</cp:coreProperties>
</file>