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edgar\TDebituM\Backend\"/>
    </mc:Choice>
  </mc:AlternateContent>
  <xr:revisionPtr revIDLastSave="0" documentId="13_ncr:1_{96E33C2C-1084-4FE3-893A-E49FECB8E4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Tabelle4" sheetId="9" r:id="rId2"/>
    <sheet name="Tabelle2" sheetId="11" r:id="rId3"/>
    <sheet name="Tabelle5" sheetId="10" r:id="rId4"/>
    <sheet name="Correlation" sheetId="12" r:id="rId5"/>
    <sheet name="problem" sheetId="13" r:id="rId6"/>
  </sheets>
  <definedNames>
    <definedName name="_xlnm._FilterDatabase" localSheetId="0" hidden="1">Tabelle1!$A$1:$V$510</definedName>
    <definedName name="ExterneDaten_1" localSheetId="1" hidden="1">Tabelle4!$A$1:$W$221</definedName>
    <definedName name="ExterneDaten_1" localSheetId="3" hidden="1">Tabelle5!$A$1:$B$95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 s="1"/>
  <c r="D5" i="1" s="1"/>
  <c r="D6" i="1" s="1"/>
  <c r="D7" i="1" s="1"/>
  <c r="D8" i="1" s="1"/>
  <c r="D9" i="1" s="1"/>
  <c r="D10" i="1" s="1"/>
  <c r="D11" i="1" s="1"/>
  <c r="D12" i="1" s="1"/>
  <c r="D14" i="1" l="1"/>
  <c r="D16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13" i="1"/>
  <c r="D36" i="1" l="1"/>
  <c r="D38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35" i="1"/>
  <c r="D37" i="1" s="1"/>
  <c r="D39" i="1" s="1"/>
  <c r="D53" i="1" l="1"/>
  <c r="D54" i="1" s="1"/>
  <c r="D55" i="1" s="1"/>
  <c r="D56" i="1" s="1"/>
  <c r="D57" i="1" s="1"/>
  <c r="D52" i="1"/>
  <c r="D60" i="1" l="1"/>
  <c r="D61" i="1" s="1"/>
  <c r="D62" i="1" s="1"/>
  <c r="D63" i="1" s="1"/>
  <c r="D64" i="1" s="1"/>
  <c r="D65" i="1" s="1"/>
  <c r="D66" i="1" s="1"/>
  <c r="D58" i="1"/>
  <c r="D59" i="1" s="1"/>
  <c r="D68" i="1" l="1"/>
  <c r="D69" i="1" s="1"/>
  <c r="D70" i="1" s="1"/>
  <c r="D71" i="1" s="1"/>
  <c r="D67" i="1"/>
  <c r="D73" i="1" l="1"/>
  <c r="D74" i="1" s="1"/>
  <c r="D75" i="1" s="1"/>
  <c r="D76" i="1" s="1"/>
  <c r="D72" i="1"/>
  <c r="D78" i="1" l="1"/>
  <c r="D79" i="1" s="1"/>
  <c r="D77" i="1"/>
  <c r="D80" i="1" l="1"/>
  <c r="D81" i="1"/>
  <c r="D82" i="1" s="1"/>
  <c r="D83" i="1" s="1"/>
  <c r="D84" i="1" s="1"/>
  <c r="D85" i="1" s="1"/>
  <c r="D86" i="1" s="1"/>
  <c r="D87" i="1" s="1"/>
  <c r="D88" i="1" s="1"/>
  <c r="D89" i="1" s="1"/>
  <c r="D90" i="1" s="1"/>
  <c r="D92" i="1" s="1"/>
  <c r="D93" i="1" s="1"/>
  <c r="D94" i="1" s="1"/>
  <c r="D95" i="1" s="1"/>
  <c r="D96" i="1" s="1"/>
  <c r="D97" i="1" s="1"/>
  <c r="D98" i="1" l="1"/>
  <c r="D99" i="1" s="1"/>
  <c r="D100" i="1" s="1"/>
  <c r="D101" i="1" s="1"/>
  <c r="D102" i="1" s="1"/>
  <c r="D103" i="1" s="1"/>
  <c r="D104" i="1" s="1"/>
  <c r="D91" i="1"/>
  <c r="D106" i="1" l="1"/>
  <c r="D108" i="1" s="1"/>
  <c r="D109" i="1" s="1"/>
  <c r="D110" i="1" s="1"/>
  <c r="D111" i="1" s="1"/>
  <c r="D112" i="1" s="1"/>
  <c r="D113" i="1" s="1"/>
  <c r="D114" i="1" s="1"/>
  <c r="D115" i="1" s="1"/>
  <c r="D105" i="1"/>
  <c r="D107" i="1" s="1"/>
  <c r="D116" i="1" l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3" i="1" l="1"/>
  <c r="D134" i="1" s="1"/>
  <c r="D135" i="1" s="1"/>
  <c r="D136" i="1" s="1"/>
  <c r="D137" i="1" s="1"/>
  <c r="D138" i="1" s="1"/>
  <c r="D139" i="1" s="1"/>
  <c r="D130" i="1"/>
  <c r="D131" i="1" s="1"/>
  <c r="D143" i="1" l="1"/>
  <c r="D145" i="1" s="1"/>
  <c r="D147" i="1" s="1"/>
  <c r="D148" i="1" s="1"/>
  <c r="D149" i="1" s="1"/>
  <c r="D140" i="1"/>
  <c r="D150" i="1" l="1"/>
  <c r="D152" i="1" s="1"/>
  <c r="D153" i="1" s="1"/>
  <c r="D154" i="1" s="1"/>
  <c r="D155" i="1" s="1"/>
  <c r="D156" i="1" s="1"/>
  <c r="D157" i="1" s="1"/>
  <c r="D158" i="1" s="1"/>
  <c r="D159" i="1" s="1"/>
  <c r="D160" i="1" s="1"/>
  <c r="D151" i="1"/>
  <c r="D141" i="1"/>
  <c r="D142" i="1" s="1"/>
  <c r="D144" i="1"/>
  <c r="D146" i="1" s="1"/>
  <c r="D162" i="1" l="1"/>
  <c r="D164" i="1" s="1"/>
  <c r="D165" i="1" s="1"/>
  <c r="D166" i="1" s="1"/>
  <c r="D167" i="1" s="1"/>
  <c r="D168" i="1" s="1"/>
  <c r="D169" i="1" s="1"/>
  <c r="D170" i="1" s="1"/>
  <c r="D171" i="1" s="1"/>
  <c r="D172" i="1" s="1"/>
  <c r="D161" i="1"/>
  <c r="D163" i="1" s="1"/>
  <c r="D173" i="1" l="1"/>
  <c r="D174" i="1" s="1"/>
  <c r="D175" i="1" s="1"/>
  <c r="D176" i="1" l="1"/>
  <c r="D179" i="1" s="1"/>
  <c r="D180" i="1" s="1"/>
  <c r="D181" i="1" s="1"/>
  <c r="D182" i="1" s="1"/>
  <c r="D183" i="1" s="1"/>
  <c r="D177" i="1"/>
  <c r="D184" i="1" l="1"/>
  <c r="D188" i="1" s="1"/>
  <c r="D195" i="1" s="1"/>
  <c r="D196" i="1" s="1"/>
  <c r="D197" i="1" s="1"/>
  <c r="D186" i="1"/>
  <c r="D193" i="1" s="1"/>
  <c r="D178" i="1"/>
  <c r="D199" i="1" l="1"/>
  <c r="D200" i="1" s="1"/>
  <c r="D201" i="1" s="1"/>
  <c r="D202" i="1" s="1"/>
  <c r="D203" i="1" s="1"/>
  <c r="D198" i="1"/>
  <c r="D187" i="1"/>
  <c r="D194" i="1" s="1"/>
  <c r="D185" i="1"/>
  <c r="D192" i="1" s="1"/>
  <c r="D190" i="1"/>
  <c r="D204" i="1" l="1"/>
  <c r="D206" i="1" s="1"/>
  <c r="D205" i="1"/>
  <c r="D191" i="1"/>
  <c r="D189" i="1"/>
  <c r="D207" i="1" l="1"/>
  <c r="D208" i="1" s="1"/>
  <c r="D209" i="1" s="1"/>
  <c r="D210" i="1" s="1"/>
  <c r="D212" i="1" s="1"/>
  <c r="D214" i="1" s="1"/>
  <c r="D215" i="1" l="1"/>
  <c r="D216" i="1" s="1"/>
  <c r="D219" i="1" s="1"/>
  <c r="D220" i="1" s="1"/>
  <c r="D223" i="1" s="1"/>
  <c r="D226" i="1" s="1"/>
  <c r="D228" i="1" s="1"/>
  <c r="D217" i="1"/>
  <c r="D211" i="1"/>
  <c r="D213" i="1" s="1"/>
  <c r="D218" i="1" l="1"/>
  <c r="D221" i="1"/>
  <c r="D224" i="1" s="1"/>
  <c r="D227" i="1" s="1"/>
  <c r="D222" i="1"/>
  <c r="D225" i="1" s="1"/>
  <c r="D229" i="1" l="1"/>
  <c r="D231" i="1" s="1"/>
  <c r="D230" i="1"/>
  <c r="D232" i="1" l="1"/>
  <c r="D233" i="1" s="1"/>
  <c r="D236" i="1" s="1"/>
  <c r="D237" i="1" s="1"/>
  <c r="D238" i="1" s="1"/>
  <c r="D239" i="1" s="1"/>
  <c r="D234" i="1"/>
  <c r="D235" i="1" l="1"/>
  <c r="D240" i="1"/>
  <c r="D242" i="1" s="1"/>
  <c r="D244" i="1" s="1"/>
  <c r="D245" i="1" s="1"/>
  <c r="D246" i="1" s="1"/>
  <c r="D247" i="1" s="1"/>
  <c r="D248" i="1" s="1"/>
  <c r="D249" i="1" s="1"/>
  <c r="D250" i="1" s="1"/>
  <c r="D241" i="1"/>
  <c r="D243" i="1" s="1"/>
  <c r="D251" i="1" l="1"/>
  <c r="D253" i="1" s="1"/>
  <c r="D252" i="1"/>
  <c r="D254" i="1" s="1"/>
  <c r="D256" i="1" s="1"/>
  <c r="D259" i="1" l="1"/>
  <c r="D260" i="1" s="1"/>
  <c r="D262" i="1" s="1"/>
  <c r="D255" i="1"/>
  <c r="D261" i="1" l="1"/>
  <c r="D263" i="1" s="1"/>
  <c r="D266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64" i="1"/>
  <c r="D267" i="1" s="1"/>
  <c r="D257" i="1"/>
  <c r="D258" i="1"/>
  <c r="D265" i="1" l="1"/>
  <c r="D268" i="1" s="1"/>
  <c r="D294" i="1"/>
  <c r="D296" i="1" s="1"/>
  <c r="D297" i="1" s="1"/>
  <c r="D295" i="1"/>
  <c r="D298" i="1" l="1"/>
  <c r="D300" i="1" s="1"/>
  <c r="D301" i="1" s="1"/>
  <c r="D302" i="1" s="1"/>
  <c r="D303" i="1" s="1"/>
  <c r="D304" i="1" s="1"/>
  <c r="D305" i="1" s="1"/>
  <c r="D307" i="1" s="1"/>
  <c r="D299" i="1"/>
  <c r="D309" i="1" l="1"/>
  <c r="D308" i="1"/>
  <c r="D310" i="1" s="1"/>
  <c r="D311" i="1" s="1"/>
  <c r="D312" i="1" s="1"/>
  <c r="D313" i="1" s="1"/>
  <c r="D314" i="1" s="1"/>
  <c r="D315" i="1" s="1"/>
  <c r="D317" i="1" s="1"/>
  <c r="D306" i="1"/>
  <c r="D316" i="1" l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32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Fandi Bi</author>
  </authors>
  <commentList>
    <comment ref="Q381" authorId="0" shapeId="0" xr:uid="{29170212-6642-47C2-98F4-0E7FA2B4232E}">
      <text>
        <r>
          <rPr>
            <b/>
            <sz val="9"/>
            <color indexed="81"/>
            <rFont val="Segoe UI"/>
            <family val="2"/>
          </rPr>
          <t>F</t>
        </r>
      </text>
    </comment>
    <comment ref="O412" authorId="0" shapeId="0" xr:uid="{3AFAAA48-F959-441B-98F9-0A599B89D8FC}">
      <text>
        <r>
          <rPr>
            <b/>
            <sz val="9"/>
            <color indexed="81"/>
            <rFont val="Segoe UI"/>
            <charset val="1"/>
          </rPr>
          <t>Fandi Bi:</t>
        </r>
        <r>
          <rPr>
            <sz val="9"/>
            <color indexed="81"/>
            <rFont val="Segoe UI"/>
            <charset val="1"/>
          </rPr>
          <t xml:space="preserve">
Überall wo lessons learned drin steht überprüfen und  in diese subtype ändern -Bitte aber mitdenken und ggf. ändern</t>
        </r>
      </text>
    </comment>
    <comment ref="M416" authorId="0" shapeId="0" xr:uid="{CEE04010-514F-44E2-9924-105D10F4220B}">
      <text>
        <r>
          <rPr>
            <b/>
            <sz val="9"/>
            <color indexed="81"/>
            <rFont val="Segoe UI"/>
            <family val="2"/>
          </rPr>
          <t xml:space="preserve">Fandi Bi: bei den Supplier-related Fälle noch diesen TD type bzw. Subtype als Zeile einfügen
</t>
        </r>
      </text>
    </comment>
    <comment ref="O419" authorId="0" shapeId="0" xr:uid="{FB227E44-F54C-4852-870C-11CBEF28DC78}">
      <text>
        <r>
          <rPr>
            <b/>
            <sz val="9"/>
            <color indexed="81"/>
            <rFont val="Segoe UI"/>
            <charset val="1"/>
          </rPr>
          <t>Fandi Bi:</t>
        </r>
        <r>
          <rPr>
            <sz val="9"/>
            <color indexed="81"/>
            <rFont val="Segoe UI"/>
            <charset val="1"/>
          </rPr>
          <t xml:space="preserve">
Überall wo lessons learned drin steht überprüfen und  in diese subtype ändern -Bitte aber mitdenken und ggf. ändern</t>
        </r>
      </text>
    </comment>
    <comment ref="P425" authorId="0" shapeId="0" xr:uid="{59D7E31B-5D2B-47AA-8F16-950D744B3F9A}">
      <text>
        <r>
          <rPr>
            <b/>
            <sz val="9"/>
            <color indexed="81"/>
            <rFont val="Segoe UI"/>
            <family val="2"/>
          </rPr>
          <t>Fandi Bi:</t>
        </r>
        <r>
          <rPr>
            <sz val="9"/>
            <color indexed="81"/>
            <rFont val="Segoe UI"/>
            <family val="2"/>
          </rPr>
          <t xml:space="preserve">
überall "different KPIs in different departments" durch silo-thinking ersetzen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abelle1 (4)" description="Verbindung mit der Abfrage 'Tabelle1 (4)' in der Arbeitsmappe." type="5" refreshedVersion="6" background="1" saveData="1">
    <dbPr connection="Provider=Microsoft.Mashup.OleDb.1;Data Source=$Workbook$;Location=Tabelle1 (4);Extended Properties=&quot;&quot;" command="SELECT * FROM [Tabelle1 (4)]"/>
  </connection>
  <connection id="2" xr16:uid="{00000000-0015-0000-FFFF-FFFF01000000}" keepAlive="1" name="Abfrage - Tabelle1 (5)" description="Verbindung mit der Abfrage 'Tabelle1 (5)' in der Arbeitsmappe." type="5" refreshedVersion="6" background="1" saveData="1">
    <dbPr connection="Provider=Microsoft.Mashup.OleDb.1;Data Source=$Workbook$;Location=Tabelle1 (5);Extended Properties=&quot;&quot;" command="SELECT * FROM [Tabelle1 (5)]"/>
  </connection>
</connections>
</file>

<file path=xl/sharedStrings.xml><?xml version="1.0" encoding="utf-8"?>
<sst xmlns="http://schemas.openxmlformats.org/spreadsheetml/2006/main" count="12114" uniqueCount="1176">
  <si>
    <t>Position</t>
  </si>
  <si>
    <t>Experience</t>
  </si>
  <si>
    <t>Heard of TD</t>
  </si>
  <si>
    <t>Domain</t>
  </si>
  <si>
    <t>TD incident description</t>
  </si>
  <si>
    <t>(missing) TD measure</t>
  </si>
  <si>
    <t>MeasureIst</t>
  </si>
  <si>
    <t>Initiating party</t>
  </si>
  <si>
    <t>PLC</t>
  </si>
  <si>
    <t>Leading Position</t>
  </si>
  <si>
    <t>#TDitem</t>
  </si>
  <si>
    <t>#TDincident</t>
  </si>
  <si>
    <t>#Interview</t>
  </si>
  <si>
    <t>TD Type</t>
  </si>
  <si>
    <t>Current state</t>
  </si>
  <si>
    <t>ME</t>
  </si>
  <si>
    <t>SE</t>
  </si>
  <si>
    <t>EE</t>
  </si>
  <si>
    <t>Company Size</t>
  </si>
  <si>
    <t>large</t>
  </si>
  <si>
    <t>Automation</t>
  </si>
  <si>
    <t>20+</t>
  </si>
  <si>
    <t>yes</t>
  </si>
  <si>
    <t>Head of R&amp;D</t>
  </si>
  <si>
    <t>no</t>
  </si>
  <si>
    <t>medium</t>
  </si>
  <si>
    <t>Measuring Technology</t>
  </si>
  <si>
    <t>Head of Department</t>
  </si>
  <si>
    <t>Automotive</t>
  </si>
  <si>
    <t>Head of Maintenance</t>
  </si>
  <si>
    <t>Additive Manufacturing</t>
  </si>
  <si>
    <t>Head of Systems Engineering</t>
  </si>
  <si>
    <t>2-9</t>
  </si>
  <si>
    <t>Quality Engineer</t>
  </si>
  <si>
    <t>Food Industry</t>
  </si>
  <si>
    <t>10-19</t>
  </si>
  <si>
    <t>Developer</t>
  </si>
  <si>
    <t>Process Engineer</t>
  </si>
  <si>
    <t>Chief Executive Officer</t>
  </si>
  <si>
    <t>Maintenance Engineer</t>
  </si>
  <si>
    <t>Chief Technology Officer</t>
  </si>
  <si>
    <t>yes, but wrong interpretation</t>
  </si>
  <si>
    <t>Group manager</t>
  </si>
  <si>
    <t>Caravaning</t>
  </si>
  <si>
    <t>Machine Tool Manufacturing</t>
  </si>
  <si>
    <t>Forming Technology</t>
  </si>
  <si>
    <t>Requirements Engineer</t>
  </si>
  <si>
    <t>Solution Architect</t>
  </si>
  <si>
    <t>Environmental Technology</t>
  </si>
  <si>
    <t>Project Manager</t>
  </si>
  <si>
    <t>Specialist in Manufacturing</t>
  </si>
  <si>
    <t>Drive Engineering</t>
  </si>
  <si>
    <t>Pre-Production Planner</t>
  </si>
  <si>
    <t>Plant engineer</t>
  </si>
  <si>
    <t>S1</t>
  </si>
  <si>
    <t>S2</t>
  </si>
  <si>
    <t>S3</t>
  </si>
  <si>
    <t>S4</t>
  </si>
  <si>
    <t>0_1_2_CLASSIFICATION.Spalte1</t>
  </si>
  <si>
    <t>K1</t>
  </si>
  <si>
    <t>B1</t>
  </si>
  <si>
    <t>E1</t>
  </si>
  <si>
    <t>R1</t>
  </si>
  <si>
    <t>B2</t>
  </si>
  <si>
    <t>A1</t>
  </si>
  <si>
    <t>F1</t>
  </si>
  <si>
    <t>A2</t>
  </si>
  <si>
    <t>H1</t>
  </si>
  <si>
    <t>W1</t>
  </si>
  <si>
    <t>A3</t>
  </si>
  <si>
    <t>R2</t>
  </si>
  <si>
    <t>U1</t>
  </si>
  <si>
    <t>T1</t>
  </si>
  <si>
    <t>P1</t>
  </si>
  <si>
    <t>E2</t>
  </si>
  <si>
    <t>F2</t>
  </si>
  <si>
    <t>valves broken in Africa</t>
  </si>
  <si>
    <t>heat destroys chemical</t>
  </si>
  <si>
    <t>not communicated changes in EE --&gt; late in SE</t>
  </si>
  <si>
    <t>more integration testing</t>
  </si>
  <si>
    <t>OEM valves broken in Africa</t>
  </si>
  <si>
    <t>integration of service in development</t>
  </si>
  <si>
    <t>PLC had no Capacity to implement change --&gt; HL</t>
  </si>
  <si>
    <t>purchasing department didnt know difference Eletrics/Electronics</t>
  </si>
  <si>
    <t>model maintainance &amp; project from another person</t>
  </si>
  <si>
    <t>Redundancies due to complexity of variants</t>
  </si>
  <si>
    <t>Different versions of system and product</t>
  </si>
  <si>
    <t>too broad tool landscape</t>
  </si>
  <si>
    <t>wrong sensor and a lot of sub-optimal solutions</t>
  </si>
  <si>
    <t>panel was thinned down</t>
  </si>
  <si>
    <t>permanent magnets which overbends board was purchased</t>
  </si>
  <si>
    <t>purchase of licence software</t>
  </si>
  <si>
    <t>checking holes in sheet metal</t>
  </si>
  <si>
    <t>changement of sucker for robots</t>
  </si>
  <si>
    <t>fill sensor and viscous fluid</t>
  </si>
  <si>
    <t>more nozzles are needed than calculated</t>
  </si>
  <si>
    <t>incorrect temperatur sensor</t>
  </si>
  <si>
    <t>4 robots in a cell</t>
  </si>
  <si>
    <t>small purchase quantity</t>
  </si>
  <si>
    <t>non-industrial hard-disk</t>
  </si>
  <si>
    <t>software with low maturity, later update</t>
  </si>
  <si>
    <t>low test coverage in modular EE/SE</t>
  </si>
  <si>
    <t>spheric housing gripper</t>
  </si>
  <si>
    <t>once sold, EE, SE solves ME problem</t>
  </si>
  <si>
    <t>EtherCAT, EtherNet, ProfiNET</t>
  </si>
  <si>
    <t>4 valves technique vs. 2 valves technique</t>
  </si>
  <si>
    <t>windows 10 updated</t>
  </si>
  <si>
    <t>not well implemented idle movement</t>
  </si>
  <si>
    <t>firmware refactoring</t>
  </si>
  <si>
    <t>electric part is instable concerning electromagnetic compatibility</t>
  </si>
  <si>
    <t>L-form, motor controller size too large</t>
  </si>
  <si>
    <t>External development of EE part, lack of transparency in rework</t>
  </si>
  <si>
    <t>purchasing department 1/3 supplier pretends to master technology</t>
  </si>
  <si>
    <t>2D-3D design in mechanical engineering</t>
  </si>
  <si>
    <t>New development for fair. Errors and not optimal solutions</t>
  </si>
  <si>
    <t>no clearly defined process dev special machine, ME choses sensor</t>
  </si>
  <si>
    <t>individual code for every machine, programmed on-site</t>
  </si>
  <si>
    <t>customer orders 2 same machines, get two different ones</t>
  </si>
  <si>
    <t>late customer reqest of switch when machine finalized</t>
  </si>
  <si>
    <t>for fair, one funcion not implemented optimally, rework afterwards</t>
  </si>
  <si>
    <t>late changes either implemented clean and later delivery date or on-site</t>
  </si>
  <si>
    <t>From the outside project looks great, but quality of docs are bad</t>
  </si>
  <si>
    <t>ee in engineering process too late</t>
  </si>
  <si>
    <t>although tool, but no management of complexity of variants</t>
  </si>
  <si>
    <t>old drive was error-sensitive, new one should have been use at any case</t>
  </si>
  <si>
    <t>digital switch sensor should be chosen since beginning</t>
  </si>
  <si>
    <t>2 surfaces of machine, sales sells technical customer-specific machine</t>
  </si>
  <si>
    <t>customers with unspecific requirements</t>
  </si>
  <si>
    <t>Hydraulic aggregat fron supplier always pendling, unstable causes TD in company</t>
  </si>
  <si>
    <t>app 6 months before release</t>
  </si>
  <si>
    <t>no structural decision finding for card variants</t>
  </si>
  <si>
    <t>technical decisions are not made in time</t>
  </si>
  <si>
    <t>software not able to compile or update</t>
  </si>
  <si>
    <t>Lack of 3D review, overlay ME&amp;EE cable in front of control unit box</t>
  </si>
  <si>
    <t>Battery of 2,6g Li not possible to deliver via plane</t>
  </si>
  <si>
    <t>lack of harware tests cause error, support exchanges them</t>
  </si>
  <si>
    <t>customer choses product with lower performance because of standardization of company</t>
  </si>
  <si>
    <t>Standard is worked out with too small width</t>
  </si>
  <si>
    <t>Name description only 11 letters</t>
  </si>
  <si>
    <t>manual written before techinal concept fixed</t>
  </si>
  <si>
    <t>monolithic software landscape</t>
  </si>
  <si>
    <t>work is not done because no department is organizationally responsible</t>
  </si>
  <si>
    <t>CPO witholds information to PO</t>
  </si>
  <si>
    <t>copy paste modify in ME, EE, SE, Hydraulics</t>
  </si>
  <si>
    <t>wrong press deflection rate</t>
  </si>
  <si>
    <t>unclear requirements and divergence in customer's data</t>
  </si>
  <si>
    <t>OP2 follows or in parallel with OP3</t>
  </si>
  <si>
    <t>multi-plate clutch must be opened quickly under load</t>
  </si>
  <si>
    <t>small rework oversee redundancy and cause more effort</t>
  </si>
  <si>
    <t>different cycle times in divisions, no integration of requirements in R&amp;D</t>
  </si>
  <si>
    <t>Lack of comments in documentation</t>
  </si>
  <si>
    <t>parallel requirements, specifications and test</t>
  </si>
  <si>
    <t>part has to be taken over, no documentation about changes existed</t>
  </si>
  <si>
    <t>thermal deformation of tool</t>
  </si>
  <si>
    <t>False simulation from supplier was concealed</t>
  </si>
  <si>
    <t>tools from asia caus higher follow-up costs</t>
  </si>
  <si>
    <t>small defects in plants can remain if other less important req are fulfilled</t>
  </si>
  <si>
    <t>hydraulic or electric gripper, purchasing chose cheaper intial costs</t>
  </si>
  <si>
    <t>two very similar plants are built, both could be produced in one line</t>
  </si>
  <si>
    <t>no documentation of tests in which parameters are changed</t>
  </si>
  <si>
    <t>special process can remain in serial production</t>
  </si>
  <si>
    <t>Rating tool for suppliers does not influence the decision of purchasing department</t>
  </si>
  <si>
    <t>Supplier A from previous project not chosen for similar sub-project</t>
  </si>
  <si>
    <t>ZUF, ÄKÖ and robots collision</t>
  </si>
  <si>
    <t>different interfaces along one plant line with different interfaces</t>
  </si>
  <si>
    <t>no future steps and recaps at milestones</t>
  </si>
  <si>
    <t>no synergies exploited, defects may reappear with copy, paste &amp; modify</t>
  </si>
  <si>
    <t>lessons learned organized in excel</t>
  </si>
  <si>
    <t>late concept change of mounting lights, work is pushed around</t>
  </si>
  <si>
    <t>strategical decision that 2 models have to share one space</t>
  </si>
  <si>
    <t>#NumberofTDincident</t>
  </si>
  <si>
    <t>neu.Column1</t>
  </si>
  <si>
    <t>Design TD</t>
  </si>
  <si>
    <t>Documentation TD</t>
  </si>
  <si>
    <t>Requirements TD</t>
  </si>
  <si>
    <t>Infrastructure TD</t>
  </si>
  <si>
    <t>Architectural TD</t>
  </si>
  <si>
    <t>Test TD</t>
  </si>
  <si>
    <t>Maintenance TD</t>
  </si>
  <si>
    <t xml:space="preserve">Architectural TD </t>
  </si>
  <si>
    <t>Variants TD</t>
  </si>
  <si>
    <t>Code TD</t>
  </si>
  <si>
    <t>Versioning TD</t>
  </si>
  <si>
    <t>Defect TD</t>
  </si>
  <si>
    <t xml:space="preserve">Design TD </t>
  </si>
  <si>
    <t>Start Up TD</t>
  </si>
  <si>
    <t>TD Subtype (Li+own)</t>
  </si>
  <si>
    <t>Insufficient component quality</t>
  </si>
  <si>
    <t>Lack of documentation</t>
  </si>
  <si>
    <t>Lack of requirements</t>
  </si>
  <si>
    <t>Sub-optimal configuration of development-related process</t>
  </si>
  <si>
    <t>System-level structure quality issues</t>
  </si>
  <si>
    <t>Lack of specification</t>
  </si>
  <si>
    <t>Insufficient documentation</t>
  </si>
  <si>
    <t>Instable technology in use</t>
  </si>
  <si>
    <t>Lack of tests</t>
  </si>
  <si>
    <t>Required maintenance not performed</t>
  </si>
  <si>
    <t>Lack of interface adjustment</t>
  </si>
  <si>
    <t>Architectural compliance issues</t>
  </si>
  <si>
    <t>Sub-optimal configuration of development-related tool</t>
  </si>
  <si>
    <t>Variant not updated in original</t>
  </si>
  <si>
    <t>Disregard of internal regulation</t>
  </si>
  <si>
    <t>Complex code</t>
  </si>
  <si>
    <t>Redundancies are overlooked</t>
  </si>
  <si>
    <t>Divergence between real part and version documentation</t>
  </si>
  <si>
    <t>System-level structure dimensioning issues</t>
  </si>
  <si>
    <t>inappropriate part selected</t>
  </si>
  <si>
    <t>Disregard of safety requirements</t>
  </si>
  <si>
    <t>Inappropriate part selected</t>
  </si>
  <si>
    <t>Complex design behavioral dependencies</t>
  </si>
  <si>
    <t>Redesign by another discipline</t>
  </si>
  <si>
    <t>Defects/Bugs</t>
  </si>
  <si>
    <t>Blurred requirements</t>
  </si>
  <si>
    <t>Information asymmetry between supplier and company</t>
  </si>
  <si>
    <t>Sub-optimal configuration of development-related technology</t>
  </si>
  <si>
    <t>Obsolete internal technical guideline</t>
  </si>
  <si>
    <t>Incomplete design specification</t>
  </si>
  <si>
    <t>On-site problems covered up by default in system</t>
  </si>
  <si>
    <t>Old technology in use</t>
  </si>
  <si>
    <t>Insufficient internal qualification</t>
  </si>
  <si>
    <t>Insufficient software maturity</t>
  </si>
  <si>
    <t>Complex architectural behavioral dependencies</t>
  </si>
  <si>
    <t>Low code coverage</t>
  </si>
  <si>
    <t>Disproportionate invest for maintenance needed</t>
  </si>
  <si>
    <t>Defects/bugs</t>
  </si>
  <si>
    <t>Inadequate test</t>
  </si>
  <si>
    <t>Over-engineering</t>
  </si>
  <si>
    <t>Insufficient performance</t>
  </si>
  <si>
    <t>Code smells</t>
  </si>
  <si>
    <t>Coding violations</t>
  </si>
  <si>
    <t>Immature variant is taken over</t>
  </si>
  <si>
    <t>Synergies are not optimally used</t>
  </si>
  <si>
    <t>Insufficient funcitonality</t>
  </si>
  <si>
    <t>Bad quality content</t>
  </si>
  <si>
    <t>Immature product is sold</t>
  </si>
  <si>
    <t>Complex variants</t>
  </si>
  <si>
    <t>Late requirements</t>
  </si>
  <si>
    <t>wrong requirements</t>
  </si>
  <si>
    <t>Wrong requirements</t>
  </si>
  <si>
    <t>Insufficient clarification of responsibility in interfaces</t>
  </si>
  <si>
    <t>Reuse of immature versions</t>
  </si>
  <si>
    <t>Inconsistency in interfaces</t>
  </si>
  <si>
    <t>Incomplete documentation</t>
  </si>
  <si>
    <t>Sub-optimal operating resource</t>
  </si>
  <si>
    <t>Late report of defects/bugs</t>
  </si>
  <si>
    <t>divergence between real part and version documentation</t>
  </si>
  <si>
    <t>Out-to-date documentation</t>
  </si>
  <si>
    <t>lack of reuse of good synergies</t>
  </si>
  <si>
    <t>Violation of existing TDM tools</t>
  </si>
  <si>
    <t>Poor interface design</t>
  </si>
  <si>
    <t>Defects/bugs transferred from previous versions</t>
  </si>
  <si>
    <t>Low maturity of requirements</t>
  </si>
  <si>
    <t>Reason</t>
  </si>
  <si>
    <t>lack of communication</t>
  </si>
  <si>
    <t>Lack of specific knowledge</t>
  </si>
  <si>
    <t>Different departments have their own KPIs / goals, lack of communication</t>
  </si>
  <si>
    <t>n.a.</t>
  </si>
  <si>
    <t>Concealing negative aspects of a solution</t>
  </si>
  <si>
    <t>Respect for decisions of other departments</t>
  </si>
  <si>
    <t>communication problem, people do not talk about things that they consider self-explaining. For electronics engineer it is not common knowledge that software can only be tested economically for a certain specific hardware platform.</t>
  </si>
  <si>
    <t>different mindset abroad, save costs</t>
  </si>
  <si>
    <t xml:space="preserve">Employees are involved in different projects and cannot always give their input to the project in time. </t>
  </si>
  <si>
    <t>Lack of capacity</t>
  </si>
  <si>
    <t>Historically, the disciplines of mechatronics have different cycle times</t>
  </si>
  <si>
    <t>method originates from SE and did not cover up mechatronical development</t>
  </si>
  <si>
    <t>lack of specific knowledge</t>
  </si>
  <si>
    <t>lack of variants management</t>
  </si>
  <si>
    <t>Respect for decisions of management, decision without prior knowledge</t>
  </si>
  <si>
    <t xml:space="preserve">Changes relating to mechatronic interfaces have not been taken into account. </t>
  </si>
  <si>
    <t>sunk cost of the tool investment</t>
  </si>
  <si>
    <t>Management refused optimal solution, although ME, EE presented facts</t>
  </si>
  <si>
    <t>Parallel development saves time</t>
  </si>
  <si>
    <t>Purchasing department does not have to justify itself for follow-up costs and is allowed make technical decision.</t>
  </si>
  <si>
    <t>decision without specific knowledge</t>
  </si>
  <si>
    <t>No better technology was available back then.</t>
  </si>
  <si>
    <t>Save costs, Purchasing department does not have to justify itself for follow-up costs and is allowed make technical decision.</t>
  </si>
  <si>
    <t>change of internal guideline and global adaptation is costly</t>
  </si>
  <si>
    <t>Extra time for research is needed</t>
  </si>
  <si>
    <t xml:space="preserve">Lack of experience. Accepted perception, that qualification does not require documentation and originates from experience.  </t>
  </si>
  <si>
    <t>Expensive, lack of experience, additional cleaning effort</t>
  </si>
  <si>
    <t>Removal of previous TD cost too much effort</t>
  </si>
  <si>
    <t>Competitiveness, lack of time</t>
  </si>
  <si>
    <t>Technological / functional  requirements were not specified by sales department</t>
  </si>
  <si>
    <t>Lack of market analysis and further research</t>
  </si>
  <si>
    <t>Architectural design was adopted without questioning</t>
  </si>
  <si>
    <t>New architectural setup is expensive</t>
  </si>
  <si>
    <t>Small purchase quantity, suboptimal but best solution at that time</t>
  </si>
  <si>
    <t>Keep of agility</t>
  </si>
  <si>
    <t>No full coverage of qualification for all parts possible</t>
  </si>
  <si>
    <t>Other priorities</t>
  </si>
  <si>
    <t>time-to-market and later still accessible</t>
  </si>
  <si>
    <t>development of long-established industry</t>
  </si>
  <si>
    <t>no holistic view</t>
  </si>
  <si>
    <t>Biased architectural construction, no holistic view</t>
  </si>
  <si>
    <t>TD from before</t>
  </si>
  <si>
    <t>great complexity, loss of overview</t>
  </si>
  <si>
    <t>lack of personnel capacity, lack of time</t>
  </si>
  <si>
    <t>There is no market research, you don't know what the customer wants.</t>
  </si>
  <si>
    <t>ME focused company</t>
  </si>
  <si>
    <t>lack of personnel capacity, lack of time, ME focused company</t>
  </si>
  <si>
    <t>refactoring seems like wasted time from the outside</t>
  </si>
  <si>
    <t>time to market, lack of experience</t>
  </si>
  <si>
    <t>lack of time, lack of experience</t>
  </si>
  <si>
    <t>lack of resources</t>
  </si>
  <si>
    <t>It is defined, that the purchasing department has this right.</t>
  </si>
  <si>
    <t>lack of time</t>
  </si>
  <si>
    <t>lack of time, no holistic view</t>
  </si>
  <si>
    <t>lack of interdisciplinary knowledge</t>
  </si>
  <si>
    <t>n/a</t>
  </si>
  <si>
    <t>synergies are not optimally used, different module libraries of different OEM</t>
  </si>
  <si>
    <t>würde man wissen, dass mehr verkauft wird, würde man es nicht prototypenhaft entwickeln.</t>
  </si>
  <si>
    <t>limited resources,no holistic view, lack of understanding for other disciplines</t>
  </si>
  <si>
    <t>comlexity</t>
  </si>
  <si>
    <t>customer is king</t>
  </si>
  <si>
    <t>Sales underestimates effort</t>
  </si>
  <si>
    <t>new architectural setup is too expensive, complex construct, complexity, lack of experience from supplier</t>
  </si>
  <si>
    <t>company mechanical enginnering background, lack of knowledge of other disciplines</t>
  </si>
  <si>
    <t>lack of standards</t>
  </si>
  <si>
    <t>other priorities, no holistic view</t>
  </si>
  <si>
    <t>social relationship is essential for cooperation and technical results, lack of standards</t>
  </si>
  <si>
    <t>other priorities</t>
  </si>
  <si>
    <t>no decision was made</t>
  </si>
  <si>
    <t>Lack of knowledge though needed</t>
  </si>
  <si>
    <t>different KPIs in departments</t>
  </si>
  <si>
    <t>no holistic view, decision without specific knowledge though needed</t>
  </si>
  <si>
    <t>lack of specific knowledge, lack of information</t>
  </si>
  <si>
    <t>Biased decision, one man did it</t>
  </si>
  <si>
    <t>no clear responsibility, interfaces are not clearly defined in interdisciplinary development</t>
  </si>
  <si>
    <t>Other priorities, save costs, TD is underestimated</t>
  </si>
  <si>
    <t>Damals war Speicherplatz sehr teuer</t>
  </si>
  <si>
    <t>time and costs</t>
  </si>
  <si>
    <t>Lack of assessment of the possible extent, Lack of time, lack of knowledge on own status quo, no holistic view</t>
  </si>
  <si>
    <t>Lack of clear responsibility</t>
  </si>
  <si>
    <t>Supervisor does not want to burden employer with tasks of others, Lack of time</t>
  </si>
  <si>
    <t>Lack of time</t>
  </si>
  <si>
    <t>Compromise to save effort</t>
  </si>
  <si>
    <t>reuse of inadequate predecessor status</t>
  </si>
  <si>
    <t>The person in charge did not want to commit himself for political reasons. Underestimation of impact, lack of experience</t>
  </si>
  <si>
    <t>Underestimation of impact.</t>
  </si>
  <si>
    <t>Political reasons</t>
  </si>
  <si>
    <t>missing agreement, lack of communication</t>
  </si>
  <si>
    <t>lack of time, lack of communication</t>
  </si>
  <si>
    <t>missing continuous data maintenance</t>
  </si>
  <si>
    <t>no time to care for secondary, non-value generating tasks. You do not want to be responsible for future versions.</t>
  </si>
  <si>
    <t>changed boundary conditions</t>
  </si>
  <si>
    <t>to take a risk</t>
  </si>
  <si>
    <t>cost reduction, Test case was not considered by the mechanics, the lack of intelligence in the department</t>
  </si>
  <si>
    <t>limited resources,no holistic view</t>
  </si>
  <si>
    <t>different cycle time, lack of time</t>
  </si>
  <si>
    <t>at that time there were no standards for documentation</t>
  </si>
  <si>
    <t>state of the art of that time</t>
  </si>
  <si>
    <t>Lack of technical perspective in implementation</t>
  </si>
  <si>
    <t>no better technical simulation tool available</t>
  </si>
  <si>
    <t>deadline pressure for OEM, supplier conceals negative aspects</t>
  </si>
  <si>
    <t>lack of expertise and personnel capacity</t>
  </si>
  <si>
    <t>to achieve a short-term goal on which other departments and the process depend</t>
  </si>
  <si>
    <t>cost-saving</t>
  </si>
  <si>
    <t>social relationship is essential for cooperation and technical results</t>
  </si>
  <si>
    <t>Complexity cannot be managed</t>
  </si>
  <si>
    <t>The purchase does not cover follow-up costs. Trade-off between purchasing department and development</t>
  </si>
  <si>
    <t>Decision of the purchasing department about technical solutions</t>
  </si>
  <si>
    <t>On the one hand, people have thought too much in projects, there are different projects, different delivery dates.  On the other hand, premises were not broken, it was a communication error.</t>
  </si>
  <si>
    <t>lack of time, if the use-case in tests is not 100% similar - people tend to neglect the synergies, a generally valid documentation is difficult</t>
  </si>
  <si>
    <t>cycle time does not allow troubleshooting (lack of time)</t>
  </si>
  <si>
    <t>Low acquisition costs,  conflicting trade-offs between different departments</t>
  </si>
  <si>
    <t>Low acquisition costs, knowledge in the procurement department was lost due to personnel changes, conflicting trade-offs between different departments</t>
  </si>
  <si>
    <t>time saving abbreviation</t>
  </si>
  <si>
    <t xml:space="preserve">The supplier has made it clear that he needs at least 6 weeks to implement the change when it is released today. If the release comes a week later, then 8 / 9 weeks will be required due to the capacity planning. </t>
  </si>
  <si>
    <t>not considered relevant, lack of time and interest in communication</t>
  </si>
  <si>
    <t>Effort savings, conflict avoidance with superiors</t>
  </si>
  <si>
    <t>Requirements do not have to be mature because they may be changed in the course of development.</t>
  </si>
  <si>
    <t>new concept</t>
  </si>
  <si>
    <t>The person who designed the component did not have the technical background knowledge about the backgrounds at process level.</t>
  </si>
  <si>
    <t>strategical decision</t>
  </si>
  <si>
    <t>broken valves</t>
  </si>
  <si>
    <t>Purchase of low quality technical solution with high potential risks</t>
  </si>
  <si>
    <t>On daily standups, the team leaders have a good feeling a good feeling when people start creating work arounds.</t>
  </si>
  <si>
    <t>build around, one discipline must take over the task due to lack of capacity for another, lack of time, save costs</t>
  </si>
  <si>
    <t xml:space="preserve">  The purchasing department visited the supplier in the factory, printed circuit boards were produced there, but the electrical production was only under construction when the contract was concluded. </t>
  </si>
  <si>
    <t>no code documentation existed</t>
  </si>
  <si>
    <t>Variant development. Due to changes, adjustments must be made in the original model.</t>
  </si>
  <si>
    <t>Error</t>
  </si>
  <si>
    <t xml:space="preserve">untraceable versions, Complex or recurring errors that the service could not solve are returned to the development </t>
  </si>
  <si>
    <t>Information is distributed.  Access rights must be applied for for the respective tools, it can take a long time. Changes in one tool have to be updated in many others.</t>
  </si>
  <si>
    <t>feeling of suboptimal solution</t>
  </si>
  <si>
    <t>refuse of authorities</t>
  </si>
  <si>
    <t xml:space="preserve">Accidentally, the bad haptics and the bending of the sheet metal were discovered at an internal test plant during use. </t>
  </si>
  <si>
    <t>Accidentally, the bad haptics and the bending of the sheet metal were discovered at an internal test plant during use.  Feeling of TD</t>
  </si>
  <si>
    <t>All disruptions over 1s are evaluated. To see where is a peak in the data, where does the trend go? Purchasing department has a lot of power, no matter what the technical departments say.</t>
  </si>
  <si>
    <t>software was no longer available due to expiring license</t>
  </si>
  <si>
    <t>the follow-up effort is very large, which was not taken into account when the purchase was made. Trade-off between different departments</t>
  </si>
  <si>
    <t>Failure analysis of the production system</t>
  </si>
  <si>
    <t>suboptimal performance of sensors, viscous fluid sticks to the sensors while operation on site</t>
  </si>
  <si>
    <t>time-consuming trouble-shooting on-site</t>
  </si>
  <si>
    <t>incongruity in architecture after order entry to the contract</t>
  </si>
  <si>
    <t>Rejection of the product after prototyping due to not completing requirements</t>
  </si>
  <si>
    <t>customer request</t>
  </si>
  <si>
    <t>additional communication software has to overcome dimensioning default</t>
  </si>
  <si>
    <t>Supplier refuses to special production</t>
  </si>
  <si>
    <t>long-term use causes malfunction</t>
  </si>
  <si>
    <t>low software maturity at release date</t>
  </si>
  <si>
    <t>One tries to avoid discussions an decisions on this topic / in this discipline</t>
  </si>
  <si>
    <t>no test case can be derived</t>
  </si>
  <si>
    <t>complicate redundancies lead to lack of test coverage</t>
  </si>
  <si>
    <t>long-term use causes unpredictable redundancies</t>
  </si>
  <si>
    <t>inapropriate content was used</t>
  </si>
  <si>
    <t>not all combinations can be considered in test engineering</t>
  </si>
  <si>
    <t>Defects and service has huge issues in the maintenance due to sub-optimal technical solution</t>
  </si>
  <si>
    <t xml:space="preserve">bad performance in test, module gets too hot, Tests and complaint of customer in service, </t>
  </si>
  <si>
    <t>Only one product was sold</t>
  </si>
  <si>
    <t>A lot of EE and SE knowledge is required for the operation and maintenance of the product.</t>
  </si>
  <si>
    <t>weak performance at tests</t>
  </si>
  <si>
    <t>The development took 7 years</t>
  </si>
  <si>
    <t>The effort for conversion of prototype into serial product is underestimated, functions of departments were mixed due to lack of resources.</t>
  </si>
  <si>
    <t>During commissioning, it is unclear whether your own product is defective or whether there are shortcomings on the customer side.</t>
  </si>
  <si>
    <t>The development departments of EE and SE have to handle service cases</t>
  </si>
  <si>
    <t xml:space="preserve">
Customers complain that a movement is not being executed.</t>
  </si>
  <si>
    <t>Developer is aware that the project needs to be cleaned up, but does not because there is no time scheduled for it.</t>
  </si>
  <si>
    <t>bad performance in test</t>
  </si>
  <si>
    <t>product owner refused the product</t>
  </si>
  <si>
    <t>problems when adaptation is needed</t>
  </si>
  <si>
    <t>low quality supplier</t>
  </si>
  <si>
    <t>errors</t>
  </si>
  <si>
    <t>none of the manufacturing staff was involved in the design</t>
  </si>
  <si>
    <t>the vehicle was built 2 other times</t>
  </si>
  <si>
    <t>employees did not find clear what the component should fullfil</t>
  </si>
  <si>
    <t>lack of information for other departments</t>
  </si>
  <si>
    <t>sales personnel have mechanical background, but does not have the view for electrics, software.</t>
  </si>
  <si>
    <t>expect that code will not be touched again</t>
  </si>
  <si>
    <t>two different machines</t>
  </si>
  <si>
    <t>Der Kunde hat bei der Abnahme darauf hingewiesen</t>
  </si>
  <si>
    <t xml:space="preserve">3 Monate vor der Messe hat die Zeit nicht mehr gereicht. </t>
  </si>
  <si>
    <t>high costs are not covered by customer</t>
  </si>
  <si>
    <t>management decides agains warning of engineering</t>
  </si>
  <si>
    <t>Ausfall im Test, während der Entwicklung war es schon suboptimal, das Produkt war nicht Dauerfest. Ausfall beim Kunden</t>
  </si>
  <si>
    <t>bad performance</t>
  </si>
  <si>
    <t>Lots of effort needed</t>
  </si>
  <si>
    <t>feeling of suboptimal solution, problems when case has to be reopened, bad perfomance</t>
  </si>
  <si>
    <t>one discipline takes decision for other</t>
  </si>
  <si>
    <t>to dos are unclear</t>
  </si>
  <si>
    <t>inconsistencies</t>
  </si>
  <si>
    <t>lots of effort neededc</t>
  </si>
  <si>
    <t>not tracable decision making process</t>
  </si>
  <si>
    <t>complex redundancies</t>
  </si>
  <si>
    <t>employees continue working with old information base, to-dos are unclear</t>
  </si>
  <si>
    <t>todos unclear</t>
  </si>
  <si>
    <t>wrong technology chosen</t>
  </si>
  <si>
    <t>synergies cannot be used</t>
  </si>
  <si>
    <t>Code is not able to compile anymore, if the operating system changes, the customer will not be able to use it anymore</t>
  </si>
  <si>
    <t>Code is not able to compile anymore, if the operating system changes, the customer will not be able to use it anymore, no update anymore</t>
  </si>
  <si>
    <t>bad performance, to-dos unclear, wrong technology chosen</t>
  </si>
  <si>
    <t>defects</t>
  </si>
  <si>
    <t>not sold that many times as expected</t>
  </si>
  <si>
    <t>error, bad performance</t>
  </si>
  <si>
    <t>rework needed</t>
  </si>
  <si>
    <t>monopolithic software landscape</t>
  </si>
  <si>
    <t>task not performed, to-dos unclear</t>
  </si>
  <si>
    <t>further extension is more difficult to implement, work is done duplicated</t>
  </si>
  <si>
    <t>Problems in merging tasks that build on each other</t>
  </si>
  <si>
    <t xml:space="preserve">Difficult troubleshooting </t>
  </si>
  <si>
    <t>Difficult troubleshooting and service</t>
  </si>
  <si>
    <t>inconsistant copy, paste &amp; modify</t>
  </si>
  <si>
    <t>Difficult troubleshooting and service, It is tough to understand what the real default is.</t>
  </si>
  <si>
    <t>Huge large deviations during test drive on customer press</t>
  </si>
  <si>
    <t>large deviations during test drive on customer press</t>
  </si>
  <si>
    <t>Ambiguities during the development process and late requirements</t>
  </si>
  <si>
    <t>known risk</t>
  </si>
  <si>
    <t>rapid wear and tear</t>
  </si>
  <si>
    <t>Spare parts were no longer supplied</t>
  </si>
  <si>
    <t>inconsistencies, Frequent consultation with requirements department, requirements are revised several times a week</t>
  </si>
  <si>
    <t xml:space="preserve">Comparison of actual state of real part and model. </t>
  </si>
  <si>
    <t>Effects of thermal tensions are complex</t>
  </si>
  <si>
    <t>Real production with broken parts inconsistent with the result of simulation</t>
  </si>
  <si>
    <t>Shorter deadline for the SOP</t>
  </si>
  <si>
    <t>Simulation did not have the same state as the tool</t>
  </si>
  <si>
    <t>Rework in tools of current projects</t>
  </si>
  <si>
    <t xml:space="preserve">Compromises can be made in the quality of a plant. </t>
  </si>
  <si>
    <t xml:space="preserve">The decision of the purchasing department for the technically sub-optimal solution was made. </t>
  </si>
  <si>
    <t>Als man als Implementierer in der Halle neben den beiden Anlagen stand. Es war eine ausgebliebene Entscheidung in der Entwicklung oder dem Management.</t>
  </si>
  <si>
    <t>lack of quality shortly before SOP, high potential risk for series production</t>
  </si>
  <si>
    <t>No improvement of the suboptimal process</t>
  </si>
  <si>
    <t>bad performance of supplier</t>
  </si>
  <si>
    <t>It has been known since the choice of the sub-optimal supplier, some have cooperated with him in previous projects</t>
  </si>
  <si>
    <t xml:space="preserve">robot collision with sheet metal part </t>
  </si>
  <si>
    <t>Difficult start without defined planning process</t>
  </si>
  <si>
    <t xml:space="preserve">the plant supplier produces a plant according to his ideas, if the planner pursues a laissez-faire strategy because there is no internal standard. </t>
  </si>
  <si>
    <t xml:space="preserve"> difficult to network different system interfaces with each other</t>
  </si>
  <si>
    <t>no get-together after each phase.</t>
  </si>
  <si>
    <t>goals for the next phase is unclear</t>
  </si>
  <si>
    <t>Same defects as previous version</t>
  </si>
  <si>
    <t>Access to lessons learnd is made more difficult by the way it is presented.</t>
  </si>
  <si>
    <t>Requirements are updated during development process.</t>
  </si>
  <si>
    <t>New requirements from previous processes</t>
  </si>
  <si>
    <t>Complaint from the department</t>
  </si>
  <si>
    <t>Low quality would be achieved if it were implemented in car body construction.</t>
  </si>
  <si>
    <t>The controller requires some space to breathe, robots are very tight, there is less space for maintenance, the path width is limited to the minimum.</t>
  </si>
  <si>
    <t>customer refuses product</t>
  </si>
  <si>
    <t>Disciplines Involved in TD Case</t>
  </si>
  <si>
    <t>ME, EE, SE</t>
  </si>
  <si>
    <t>MA, ME, EE, SE</t>
  </si>
  <si>
    <t>MA, EE, SE</t>
  </si>
  <si>
    <t>EE, SE</t>
  </si>
  <si>
    <t>MA, ME</t>
  </si>
  <si>
    <t>ME, EE</t>
  </si>
  <si>
    <t>MA, SE</t>
  </si>
  <si>
    <t>MA, ME, EE</t>
  </si>
  <si>
    <t>MA, ME, SE, EE</t>
  </si>
  <si>
    <t>ME, SE</t>
  </si>
  <si>
    <t>MA, ME, EE, SE, Vertrieb</t>
  </si>
  <si>
    <t>MA, MA, EE</t>
  </si>
  <si>
    <t>MA,SE</t>
  </si>
  <si>
    <t>MA, IT</t>
  </si>
  <si>
    <t>SE is intergrated into the development guideline with checks at milestones (PLC). Software specification sheet is introduced</t>
  </si>
  <si>
    <t>Im Prozess gibt es Reviews</t>
  </si>
  <si>
    <t>press deflection must soon be specified with the requirements</t>
  </si>
  <si>
    <t>Sampling, "Four-eyes" principle</t>
  </si>
  <si>
    <t>SE-Team meetings with Supplier</t>
  </si>
  <si>
    <t>Detailed specification sheet for customer</t>
  </si>
  <si>
    <t>cost estimation of all 3 departments, and the best solution is taken.</t>
  </si>
  <si>
    <t>Another tool as build-around to solve the issue.</t>
  </si>
  <si>
    <t>Research on sensors. Sensor tests for all sensors could be carried out and released</t>
  </si>
  <si>
    <t>Traceable product / characteristic qualification</t>
  </si>
  <si>
    <t>Future wet tests</t>
  </si>
  <si>
    <t>Replacement of sensor unit</t>
  </si>
  <si>
    <t>Quotation with more requirements</t>
  </si>
  <si>
    <t>Better communication between Sales and Development</t>
  </si>
  <si>
    <t>collective orders of companies with the same requirements.</t>
  </si>
  <si>
    <t>selection of industrial version of hard disk</t>
  </si>
  <si>
    <t>code maturity at release date</t>
  </si>
  <si>
    <t>new development with specific EE / SE components for spherical housing</t>
  </si>
  <si>
    <t xml:space="preserve">exact requirements should have been available from the product manager. </t>
  </si>
  <si>
    <t>continuous maintenance of software products</t>
  </si>
  <si>
    <t>At the max. 3rd customer, where the problem can be explained with the assumption, one should get to the root of the problem.</t>
  </si>
  <si>
    <t>Restructuring of the mechanics</t>
  </si>
  <si>
    <t>Complete redesign of the software</t>
  </si>
  <si>
    <t>TD indicator</t>
  </si>
  <si>
    <t>Another workaround</t>
  </si>
  <si>
    <t>Optimal solution was refused</t>
  </si>
  <si>
    <t>Redesign</t>
  </si>
  <si>
    <t>Not yet</t>
  </si>
  <si>
    <t>Solved</t>
  </si>
  <si>
    <t>Not Solved yet</t>
  </si>
  <si>
    <t>An mechanical problem should be Solved in the mechanics</t>
  </si>
  <si>
    <t>Experienced developers point out other variants in the project.</t>
  </si>
  <si>
    <t>Mechanical Engineering</t>
  </si>
  <si>
    <t>Purchasing Department</t>
  </si>
  <si>
    <t>Software Engineering</t>
  </si>
  <si>
    <t>Management</t>
  </si>
  <si>
    <t>Multiple Disciplines</t>
  </si>
  <si>
    <t>Electrical Engineering</t>
  </si>
  <si>
    <t>Sales Department</t>
  </si>
  <si>
    <t>Supplier</t>
  </si>
  <si>
    <t>Customer</t>
  </si>
  <si>
    <t>Initiation party</t>
  </si>
  <si>
    <t>PUR</t>
  </si>
  <si>
    <t>MA</t>
  </si>
  <si>
    <t>PUR, ME, EE, SE</t>
  </si>
  <si>
    <t>MA, EE</t>
  </si>
  <si>
    <t>MA, ME, EE, SE, VER</t>
  </si>
  <si>
    <t>SAL</t>
  </si>
  <si>
    <t>MA, ME, EE, SE, SAL</t>
  </si>
  <si>
    <t>SUP</t>
  </si>
  <si>
    <t>CUS</t>
  </si>
  <si>
    <t>ME, EE, SE, SUP</t>
  </si>
  <si>
    <t>Cause</t>
  </si>
  <si>
    <t>Design</t>
  </si>
  <si>
    <t>Documentation</t>
  </si>
  <si>
    <t>Infrastructure</t>
  </si>
  <si>
    <t>Architectural</t>
  </si>
  <si>
    <t>Architecture</t>
  </si>
  <si>
    <t>Testing</t>
  </si>
  <si>
    <t>Maintenance/Service</t>
  </si>
  <si>
    <t xml:space="preserve">Design </t>
  </si>
  <si>
    <t xml:space="preserve">Architecture </t>
  </si>
  <si>
    <t>Requirement Engineering</t>
  </si>
  <si>
    <t>Defect</t>
  </si>
  <si>
    <t>Code</t>
  </si>
  <si>
    <t>Different departments have their own KPIs / goals</t>
  </si>
  <si>
    <t>Lack of communication</t>
  </si>
  <si>
    <t>Process TD</t>
  </si>
  <si>
    <t>Quality of the end product and long-term costs need to be considered</t>
  </si>
  <si>
    <t>Nothing yet</t>
  </si>
  <si>
    <t>Cost estimation of all 3 departments, and the best solution is taken.</t>
  </si>
  <si>
    <t>#TDCause</t>
  </si>
  <si>
    <t>different mindset abroad</t>
  </si>
  <si>
    <t>save costs</t>
  </si>
  <si>
    <t>Perform regular maintenance</t>
  </si>
  <si>
    <t>Apply component tests</t>
  </si>
  <si>
    <t>Apply interface tests</t>
  </si>
  <si>
    <t>Different development cycles of people in different disciplines</t>
  </si>
  <si>
    <t>Fit development cycles of people in different disciplines</t>
  </si>
  <si>
    <t>Other not optimal discipline takes over the task</t>
  </si>
  <si>
    <t>?</t>
  </si>
  <si>
    <t>Unsuitable method</t>
  </si>
  <si>
    <t>Modify the method to fit use case</t>
  </si>
  <si>
    <t>Individual work ethic</t>
  </si>
  <si>
    <t>Guidelines for documentation</t>
  </si>
  <si>
    <t>Variant/Version Management</t>
  </si>
  <si>
    <t>Unify tool landscape</t>
  </si>
  <si>
    <t>More market research</t>
  </si>
  <si>
    <t>Consider safety rregulations during requirement phase</t>
  </si>
  <si>
    <t>Solved by other discipline</t>
  </si>
  <si>
    <t>Resolve complexity</t>
  </si>
  <si>
    <t>Process Optimization</t>
  </si>
  <si>
    <t>Purchasing department with more technical background and more responsibility for follow-up costs</t>
  </si>
  <si>
    <t>Clear requirements</t>
  </si>
  <si>
    <t>Respect for decisions of management</t>
  </si>
  <si>
    <t>Decision without prior knowledge</t>
  </si>
  <si>
    <t>Better technology through R&amp;D</t>
  </si>
  <si>
    <t>Save Costs</t>
  </si>
  <si>
    <t>Change of internal guideline required</t>
  </si>
  <si>
    <t>renew internal guideline</t>
  </si>
  <si>
    <t>Time for research</t>
  </si>
  <si>
    <t>Lack of research</t>
  </si>
  <si>
    <t>Lack of time for research</t>
  </si>
  <si>
    <t>Traceable design specification</t>
  </si>
  <si>
    <t>Lack of experience</t>
  </si>
  <si>
    <t>Additional effort</t>
  </si>
  <si>
    <t>Save costs</t>
  </si>
  <si>
    <t>Apply wet test</t>
  </si>
  <si>
    <t>Previous TD</t>
  </si>
  <si>
    <t>Better communication</t>
  </si>
  <si>
    <t>New architectural setup</t>
  </si>
  <si>
    <t>Small purchase quantity</t>
  </si>
  <si>
    <t>No better technology was available back then</t>
  </si>
  <si>
    <t>Apply entry test</t>
  </si>
  <si>
    <t>Entry test</t>
  </si>
  <si>
    <t>Lack of specification/qualification</t>
  </si>
  <si>
    <t>Apply long-term test</t>
  </si>
  <si>
    <t>Lack of time to market release</t>
  </si>
  <si>
    <t>Late changements allowed due to updates</t>
  </si>
  <si>
    <t>Identify architectural dependencies</t>
  </si>
  <si>
    <t>Biased architectural construction</t>
  </si>
  <si>
    <t>More attention for software engineering</t>
  </si>
  <si>
    <t>Eliminate silo-thinking</t>
  </si>
  <si>
    <t>great complexity</t>
  </si>
  <si>
    <t>loss of overview</t>
  </si>
  <si>
    <t>Introduce refactoring</t>
  </si>
  <si>
    <t>More quantitative proof for engineering departments</t>
  </si>
  <si>
    <t>lack of personnel capacity</t>
  </si>
  <si>
    <t>development in long-established industry</t>
  </si>
  <si>
    <t>Lack of refactoring</t>
  </si>
  <si>
    <t>time to market</t>
  </si>
  <si>
    <t>lack of experience</t>
  </si>
  <si>
    <t>3D design in mechanical engineering</t>
  </si>
  <si>
    <t>More personell capacity/better planning of personell capacities</t>
  </si>
  <si>
    <t>Clean processes for Variants/Versions</t>
  </si>
  <si>
    <t>Reviews are introduced</t>
  </si>
  <si>
    <t>Solution refused</t>
  </si>
  <si>
    <t>good solution was refused</t>
  </si>
  <si>
    <t>limited resources</t>
  </si>
  <si>
    <t>lack of understanding for other disciplines</t>
  </si>
  <si>
    <t>Introduce compnent test</t>
  </si>
  <si>
    <t>Sales with more technical background necessary</t>
  </si>
  <si>
    <t xml:space="preserve">current state </t>
  </si>
  <si>
    <t>not yet= not solved yet?</t>
  </si>
  <si>
    <t>TD Subtype</t>
  </si>
  <si>
    <t xml:space="preserve">affected Disciplines </t>
  </si>
  <si>
    <t>correlation</t>
  </si>
  <si>
    <t>自变量</t>
  </si>
  <si>
    <t>因变量</t>
  </si>
  <si>
    <t>出现概率为变量</t>
  </si>
  <si>
    <t>top</t>
  </si>
  <si>
    <r>
      <rPr>
        <sz val="11"/>
        <color rgb="FFFF0000"/>
        <rFont val="Calibri"/>
        <family val="2"/>
        <scheme val="minor"/>
      </rPr>
      <t>cause pattern</t>
    </r>
    <r>
      <rPr>
        <sz val="11"/>
        <color theme="1"/>
        <rFont val="Calibri"/>
        <family val="2"/>
        <scheme val="minor"/>
      </rPr>
      <t>:每当出现某cause，就会出现cause 的pattern
[可拓展到，每出现某Subtyp或TD Type，就出现cause pattern]</t>
    </r>
  </si>
  <si>
    <t>affected party</t>
  </si>
  <si>
    <r>
      <t>1.top：affect不同party最多的typ
2.pattern:各个affected party会引起</t>
    </r>
    <r>
      <rPr>
        <sz val="11"/>
        <color rgb="FF7030A0"/>
        <rFont val="Calibri"/>
        <family val="2"/>
        <scheme val="minor"/>
      </rPr>
      <t xml:space="preserve"> typ pattern</t>
    </r>
    <r>
      <rPr>
        <sz val="11"/>
        <color theme="1"/>
        <rFont val="Calibri"/>
        <family val="2"/>
        <scheme val="minor"/>
      </rPr>
      <t xml:space="preserve"> 吗</t>
    </r>
  </si>
  <si>
    <r>
      <t xml:space="preserve">1.top：不同party initiate最多的typ
2.pattern:各个initiating party会引起 </t>
    </r>
    <r>
      <rPr>
        <sz val="11"/>
        <color rgb="FF7030A0"/>
        <rFont val="Calibri"/>
        <family val="2"/>
        <scheme val="minor"/>
      </rPr>
      <t>typ pattern</t>
    </r>
    <r>
      <rPr>
        <sz val="11"/>
        <color theme="1"/>
        <rFont val="Calibri"/>
        <family val="2"/>
        <scheme val="minor"/>
      </rPr>
      <t xml:space="preserve"> 吗</t>
    </r>
  </si>
  <si>
    <r>
      <t>1.top：不同party initiate最多的sub typ
2.pattern:各个initiating party会引起</t>
    </r>
    <r>
      <rPr>
        <sz val="11"/>
        <color rgb="FF00B050"/>
        <rFont val="Calibri"/>
        <family val="2"/>
        <scheme val="minor"/>
      </rPr>
      <t xml:space="preserve"> subtyp pattern</t>
    </r>
    <r>
      <rPr>
        <sz val="11"/>
        <color theme="1"/>
        <rFont val="Calibri"/>
        <family val="2"/>
        <scheme val="minor"/>
      </rPr>
      <t xml:space="preserve"> 吗</t>
    </r>
  </si>
  <si>
    <r>
      <t>1.top：affect不同party最多的typ
2.pattern:各个affected party会引起</t>
    </r>
    <r>
      <rPr>
        <sz val="11"/>
        <color rgb="FF7030A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subtyp pattern</t>
    </r>
    <r>
      <rPr>
        <sz val="11"/>
        <color theme="1"/>
        <rFont val="Calibri"/>
        <family val="2"/>
        <scheme val="minor"/>
      </rPr>
      <t xml:space="preserve"> 吗</t>
    </r>
  </si>
  <si>
    <r>
      <t>1.top:最常见的subtyp
2:pattern:由typ initiate的</t>
    </r>
    <r>
      <rPr>
        <sz val="11"/>
        <color rgb="FF00B050"/>
        <rFont val="Calibri"/>
        <family val="2"/>
        <scheme val="minor"/>
      </rPr>
      <t>subtyp pattern</t>
    </r>
  </si>
  <si>
    <r>
      <t>由</t>
    </r>
    <r>
      <rPr>
        <sz val="11"/>
        <color rgb="FFFF0000"/>
        <rFont val="Calibri"/>
        <family val="2"/>
        <scheme val="minor"/>
      </rPr>
      <t>cause pattern</t>
    </r>
    <r>
      <rPr>
        <sz val="11"/>
        <color theme="1"/>
        <rFont val="Calibri"/>
        <family val="2"/>
        <scheme val="minor"/>
      </rPr>
      <t xml:space="preserve">拓展的 
</t>
    </r>
    <r>
      <rPr>
        <sz val="11"/>
        <color rgb="FF00B050"/>
        <rFont val="Calibri"/>
        <family val="2"/>
        <scheme val="minor"/>
      </rPr>
      <t>subtyp pattern</t>
    </r>
  </si>
  <si>
    <r>
      <t>由</t>
    </r>
    <r>
      <rPr>
        <sz val="11"/>
        <color rgb="FFFF0000"/>
        <rFont val="Calibri"/>
        <family val="2"/>
        <scheme val="minor"/>
      </rPr>
      <t>cause pattern</t>
    </r>
    <r>
      <rPr>
        <sz val="11"/>
        <color theme="1"/>
        <rFont val="Calibri"/>
        <family val="2"/>
        <scheme val="minor"/>
      </rPr>
      <t xml:space="preserve">拓展，
</t>
    </r>
    <r>
      <rPr>
        <sz val="11"/>
        <color rgb="FF7030A0"/>
        <rFont val="Calibri"/>
        <family val="2"/>
        <scheme val="minor"/>
      </rPr>
      <t>typ pattern</t>
    </r>
  </si>
  <si>
    <t>pattern：发生的先后顺序</t>
  </si>
  <si>
    <t>limit：目前的measure不是针对每个cause而是针对整个td incident所以不能量化</t>
  </si>
  <si>
    <t>top：最常见的measure ist</t>
  </si>
  <si>
    <t>Measure Soll</t>
  </si>
  <si>
    <t>top：最常见的measure soll</t>
  </si>
  <si>
    <t>Measuresoll</t>
  </si>
  <si>
    <t>measureist</t>
  </si>
  <si>
    <t xml:space="preserve"> top:最多次属于哪种typ</t>
  </si>
  <si>
    <t>top:最多次属于哪种subtyp</t>
  </si>
  <si>
    <t>top:最多次属于哪种typ</t>
  </si>
  <si>
    <t>top:最多次属于哪种cause</t>
  </si>
  <si>
    <t>（数据更多后出现重复measureist 还可以进行 correlation）</t>
  </si>
  <si>
    <r>
      <t xml:space="preserve">1.top：在各个plc出现最多的td subtyp
2.pattern:各个plc party会引起 </t>
    </r>
    <r>
      <rPr>
        <sz val="11"/>
        <color rgb="FF00B050"/>
        <rFont val="Calibri"/>
        <family val="2"/>
        <scheme val="minor"/>
      </rPr>
      <t>subtyp pattern</t>
    </r>
    <r>
      <rPr>
        <sz val="11"/>
        <color theme="1"/>
        <rFont val="Calibri"/>
        <family val="2"/>
        <scheme val="minor"/>
      </rPr>
      <t xml:space="preserve"> 吗</t>
    </r>
  </si>
  <si>
    <r>
      <t xml:space="preserve">1.top：在各个plc出现最多的typ
2.pattern:各个plc party会引起 </t>
    </r>
    <r>
      <rPr>
        <sz val="11"/>
        <color rgb="FF7030A0"/>
        <rFont val="Calibri"/>
        <family val="2"/>
        <scheme val="minor"/>
      </rPr>
      <t xml:space="preserve">typ pattern </t>
    </r>
    <r>
      <rPr>
        <sz val="11"/>
        <color theme="1"/>
        <rFont val="Calibri"/>
        <family val="2"/>
        <scheme val="minor"/>
      </rPr>
      <t>吗</t>
    </r>
  </si>
  <si>
    <t>top:哪个party initiate最多了某个typ</t>
  </si>
  <si>
    <t>top:哪个party initiate最多了某个subtyp</t>
  </si>
  <si>
    <t>top:哪个party initiate最多了某个cause</t>
  </si>
  <si>
    <t>top:哪个party affect最多了某个typ</t>
  </si>
  <si>
    <t>top:哪个party affect最多了某个subtyp</t>
  </si>
  <si>
    <t>top:哪个party affect最多了某个cause</t>
  </si>
  <si>
    <t>top：出现最多的initiate-affect 关系</t>
  </si>
  <si>
    <t>top:哪个party initiate最多了某个plc</t>
  </si>
  <si>
    <t>top:哪个party affect最多了某个plc</t>
  </si>
  <si>
    <r>
      <t>由</t>
    </r>
    <r>
      <rPr>
        <sz val="11"/>
        <color rgb="FFFF0000"/>
        <rFont val="Calibri"/>
        <family val="2"/>
        <scheme val="minor"/>
      </rPr>
      <t>cause pattern</t>
    </r>
    <r>
      <rPr>
        <sz val="11"/>
        <color theme="1"/>
        <rFont val="Calibri"/>
        <family val="2"/>
        <scheme val="minor"/>
      </rPr>
      <t xml:space="preserve">拓展的 
</t>
    </r>
    <r>
      <rPr>
        <sz val="11"/>
        <color rgb="FF00B0F0"/>
        <rFont val="Calibri"/>
        <family val="2"/>
        <scheme val="minor"/>
      </rPr>
      <t>plc pattern</t>
    </r>
  </si>
  <si>
    <r>
      <t>1.top, 最常见的cause;
2:pattern:由plc initiate的</t>
    </r>
    <r>
      <rPr>
        <sz val="11"/>
        <color rgb="FFFF0000"/>
        <rFont val="Calibri"/>
        <family val="2"/>
        <scheme val="minor"/>
      </rPr>
      <t>cause pattern</t>
    </r>
  </si>
  <si>
    <r>
      <t>1.top, 最常见的cause;
2:pattern:由aff party 的</t>
    </r>
    <r>
      <rPr>
        <sz val="11"/>
        <color rgb="FFFF0000"/>
        <rFont val="Calibri"/>
        <family val="2"/>
        <scheme val="minor"/>
      </rPr>
      <t>cause pattern</t>
    </r>
  </si>
  <si>
    <r>
      <t>1.top, 最常见的cause;
2:pattern:由init party的</t>
    </r>
    <r>
      <rPr>
        <sz val="11"/>
        <color rgb="FFFF0000"/>
        <rFont val="Calibri"/>
        <family val="2"/>
        <scheme val="minor"/>
      </rPr>
      <t>cause pattern</t>
    </r>
  </si>
  <si>
    <r>
      <t>1.top, 最常见的cause;
2:pattern:由typ initiate的</t>
    </r>
    <r>
      <rPr>
        <sz val="11"/>
        <color rgb="FFFF0000"/>
        <rFont val="Calibri"/>
        <family val="2"/>
        <scheme val="minor"/>
      </rPr>
      <t>cause pattern</t>
    </r>
    <r>
      <rPr>
        <sz val="11"/>
        <color theme="1"/>
        <rFont val="Calibri"/>
        <family val="2"/>
        <scheme val="minor"/>
      </rPr>
      <t>）</t>
    </r>
  </si>
  <si>
    <r>
      <t>1.top, 最常见的cause;
2:pattern:由subtyp initiate的</t>
    </r>
    <r>
      <rPr>
        <sz val="11"/>
        <color rgb="FFFF0000"/>
        <rFont val="Calibri"/>
        <family val="2"/>
        <scheme val="minor"/>
      </rPr>
      <t>cause pattern</t>
    </r>
    <r>
      <rPr>
        <sz val="11"/>
        <color theme="1"/>
        <rFont val="Calibri"/>
        <family val="2"/>
        <scheme val="minor"/>
      </rPr>
      <t>）</t>
    </r>
  </si>
  <si>
    <r>
      <t>1.top, 最常见的plc;
2:pattern:由aff party的</t>
    </r>
    <r>
      <rPr>
        <sz val="11"/>
        <color rgb="FF00B0F0"/>
        <rFont val="Calibri"/>
        <family val="2"/>
        <scheme val="minor"/>
      </rPr>
      <t>plc pattern</t>
    </r>
  </si>
  <si>
    <r>
      <t>1.top, 最常见的plc;
2:pattern:由init party的</t>
    </r>
    <r>
      <rPr>
        <sz val="11"/>
        <color rgb="FF00B0F0"/>
        <rFont val="Calibri"/>
        <family val="2"/>
        <scheme val="minor"/>
      </rPr>
      <t>plc pattern</t>
    </r>
  </si>
  <si>
    <r>
      <t>1.top, 最常occur的plc
2:pattern:由typ initiate的</t>
    </r>
    <r>
      <rPr>
        <sz val="11"/>
        <color rgb="FF00B0F0"/>
        <rFont val="Calibri"/>
        <family val="2"/>
        <scheme val="minor"/>
      </rPr>
      <t>plc pattern</t>
    </r>
  </si>
  <si>
    <t>1.top, 最常occur的plc
2:pattern:由cause initiate的plc pattern</t>
  </si>
  <si>
    <r>
      <t>1.top, 最常occur的plc
2:pattern:由subtyp initiate的</t>
    </r>
    <r>
      <rPr>
        <sz val="11"/>
        <color rgb="FF00B0F0"/>
        <rFont val="Calibri"/>
        <family val="2"/>
        <scheme val="minor"/>
      </rPr>
      <t>plc pattern</t>
    </r>
  </si>
  <si>
    <t>Correlation+top</t>
  </si>
  <si>
    <t>Chi-Square</t>
  </si>
  <si>
    <t>Not solved yet</t>
  </si>
  <si>
    <t>F3</t>
  </si>
  <si>
    <t>F4</t>
  </si>
  <si>
    <t>new architectural setup is too expensive</t>
  </si>
  <si>
    <t>complex construct</t>
  </si>
  <si>
    <t>lack of experience from supplier</t>
  </si>
  <si>
    <t>Supplier sould provide better solution</t>
  </si>
  <si>
    <t>involve software design in product development</t>
  </si>
  <si>
    <t>Variant management in completeprocess</t>
  </si>
  <si>
    <t>The solution was discussed but not applied.</t>
  </si>
  <si>
    <t>A tool was integrated and evaluated, but died on the way</t>
  </si>
  <si>
    <t>Changes of requirement need to be communicated fully and in time.</t>
  </si>
  <si>
    <t>Documentation of the changing requirements</t>
  </si>
  <si>
    <t>technical solution must be decided in time</t>
  </si>
  <si>
    <t>lack of knowledge of other disciplines</t>
  </si>
  <si>
    <t>company mechanical enginnering background</t>
  </si>
  <si>
    <t>Early determination of requirements</t>
  </si>
  <si>
    <t>decision without specific knowledge though needed</t>
  </si>
  <si>
    <t>lack of information</t>
  </si>
  <si>
    <t>holistic engineering</t>
  </si>
  <si>
    <t>Manager should have more technical knowledge to the product</t>
  </si>
  <si>
    <t xml:space="preserve">share synergies between departments </t>
  </si>
  <si>
    <t>Follow the standard of maintenance</t>
  </si>
  <si>
    <t>Procees to identify inconsistencies</t>
  </si>
  <si>
    <t>Issues need to be taken seriously and addressed</t>
  </si>
  <si>
    <t>Check the correctness of the information from supplier</t>
  </si>
  <si>
    <t>Special shipper to send the product</t>
  </si>
  <si>
    <t>no clear responsibility</t>
  </si>
  <si>
    <t>interfaces are not clearly defined in interdisciplinary development</t>
  </si>
  <si>
    <t>definition of responsibilities in the interfaces</t>
  </si>
  <si>
    <t>the right team participates in the problem</t>
  </si>
  <si>
    <t>lack of hardware test</t>
  </si>
  <si>
    <t>Hardware test</t>
  </si>
  <si>
    <t>Flawed design</t>
  </si>
  <si>
    <t xml:space="preserve">Correction of the design </t>
  </si>
  <si>
    <t>Service intercepted and replaced the flawed parts</t>
  </si>
  <si>
    <t>solved</t>
  </si>
  <si>
    <t>Standard product not perfectly transferable for different customer</t>
  </si>
  <si>
    <t>Design optimazation</t>
  </si>
  <si>
    <t>Service convinced the customers</t>
  </si>
  <si>
    <t>TD is underestimated</t>
  </si>
  <si>
    <t>Purchasing department should also invlove in the requirement definition</t>
  </si>
  <si>
    <t>transportation issue should be taken in consideration in design</t>
  </si>
  <si>
    <t>additional transport cost</t>
  </si>
  <si>
    <t>Back then, storage space was very expensive</t>
  </si>
  <si>
    <t xml:space="preserve">Update of architecture of the Software </t>
  </si>
  <si>
    <t>Update of the software</t>
  </si>
  <si>
    <t>late change of the technical concept</t>
  </si>
  <si>
    <t>rework of the manual</t>
  </si>
  <si>
    <t>Possible changes to the part firstly not write in the manual</t>
  </si>
  <si>
    <t>Lack of assessment of the possible extent</t>
  </si>
  <si>
    <t>lack of knowledge on own status quo</t>
  </si>
  <si>
    <t>decision of software application for a department should consider from multi-perspective</t>
  </si>
  <si>
    <t>Accurate price evalution of a Software</t>
  </si>
  <si>
    <t>consider security requirements for software</t>
  </si>
  <si>
    <t>Supervisor does not want to burden employer with tasks of others</t>
  </si>
  <si>
    <t>Precise definition of the requirement given to employer</t>
  </si>
  <si>
    <t>template for copy should have sufficient maturity</t>
  </si>
  <si>
    <t>sufficient code coverage</t>
  </si>
  <si>
    <t xml:space="preserve">low </t>
  </si>
  <si>
    <t>clear agreement on interfaces</t>
  </si>
  <si>
    <t>Code debugging</t>
  </si>
  <si>
    <t>The person in charge did not want to commit himself for political reasons</t>
  </si>
  <si>
    <t>Underestimation of impact</t>
  </si>
  <si>
    <t>test to machine must be made</t>
  </si>
  <si>
    <t>rework loops</t>
  </si>
  <si>
    <t>customer should specify all their requirements at beginning</t>
  </si>
  <si>
    <t>incomplete requirement from customer</t>
  </si>
  <si>
    <t>missing agreement</t>
  </si>
  <si>
    <t>continuous data maintenance</t>
  </si>
  <si>
    <t>no time to care for secondary</t>
  </si>
  <si>
    <t>non-value generating tasks</t>
  </si>
  <si>
    <t>You do not want to be responsible for future versions.</t>
  </si>
  <si>
    <t>update of internal standard</t>
  </si>
  <si>
    <t>limit tests</t>
  </si>
  <si>
    <t>cost reduction</t>
  </si>
  <si>
    <t>Test case was not considered by the mechanics</t>
  </si>
  <si>
    <t>the lack of intelligence in the department</t>
  </si>
  <si>
    <t>change the fundamental approach instead of many small changes</t>
  </si>
  <si>
    <t>different cycle time</t>
  </si>
  <si>
    <t xml:space="preserve">Unified development timeline between disciplines. </t>
  </si>
  <si>
    <t>Frequent consultation with requirements department</t>
  </si>
  <si>
    <t>requirements are revised several times a week</t>
  </si>
  <si>
    <t>improve the collaboration of requirement, test and specification in development</t>
  </si>
  <si>
    <t>Documentation of job handover</t>
  </si>
  <si>
    <t>Unsufficient documentation in job handover</t>
  </si>
  <si>
    <t>different versions between real part and virtual model</t>
  </si>
  <si>
    <t>Documentation of different version</t>
  </si>
  <si>
    <t>old version overwritten with new version</t>
  </si>
  <si>
    <t>Update the model of the tool</t>
  </si>
  <si>
    <t>possible hidden problem</t>
  </si>
  <si>
    <t>deadline pressure for OEM</t>
  </si>
  <si>
    <t>supplier conceals negative aspects</t>
  </si>
  <si>
    <t>supplier sould show the real progress of the project</t>
  </si>
  <si>
    <t>lack of expertise</t>
  </si>
  <si>
    <t>Better inspection of suppliers' products</t>
  </si>
  <si>
    <t xml:space="preserve">Report Defects when they are discovered. </t>
  </si>
  <si>
    <t>not react first when the fault appeared</t>
  </si>
  <si>
    <t>supplier was changed</t>
  </si>
  <si>
    <t>the problem in the simulation was fixed</t>
  </si>
  <si>
    <t>unify the change in real component and in model</t>
  </si>
  <si>
    <t>Cost analysis to find the better solution</t>
  </si>
  <si>
    <t>standardize the process for decision making</t>
  </si>
  <si>
    <t>The purchase does not cover follow-up costs</t>
  </si>
  <si>
    <t>Trade-off between purchasing department and development</t>
  </si>
  <si>
    <t>Add simplified version of documentation</t>
  </si>
  <si>
    <t>update of the documentation</t>
  </si>
  <si>
    <t>more cost and more maintenance effort</t>
  </si>
  <si>
    <t>Choose the optimal solution</t>
  </si>
  <si>
    <t>extra design and cost for suboptimal solution</t>
  </si>
  <si>
    <t>reuse of good synergies</t>
  </si>
  <si>
    <t>a generally valid documentation is difficult</t>
  </si>
  <si>
    <t>similar - people tend to neglect the synergies</t>
  </si>
  <si>
    <t>Documentation of lessen learned</t>
  </si>
  <si>
    <t>sufficient documentaion</t>
  </si>
  <si>
    <t>Consider long-term solution</t>
  </si>
  <si>
    <t>Suboptimal solution</t>
  </si>
  <si>
    <t>Low acquisition costs</t>
  </si>
  <si>
    <t>knowledge in the procurement department was lost due to personnel changes</t>
  </si>
  <si>
    <t>conflicting trade-offs between different departments</t>
  </si>
  <si>
    <t>The simplified process must be optimized</t>
  </si>
  <si>
    <t xml:space="preserve">The complexity of the interrelationships of the processes could not be overlooked </t>
  </si>
  <si>
    <t>Adujsted in production</t>
  </si>
  <si>
    <t>higher-level processes for the design of a plant. Process sequences should be defined together in the group</t>
  </si>
  <si>
    <t>retrospective summary after each completed phase</t>
  </si>
  <si>
    <t>precisely define the goals for the next phase</t>
  </si>
  <si>
    <t>Evaluation before Copy, Paste, Modify</t>
  </si>
  <si>
    <t>synergies should be used to learn from the mistakes of the old system</t>
  </si>
  <si>
    <t>Correction before Copy, Paste, Modify</t>
  </si>
  <si>
    <t>Low, inefficient accessibility to lessons learned documentation</t>
  </si>
  <si>
    <t>Efficient and accessible documentation of lessen learned</t>
  </si>
  <si>
    <t>Mature requirements</t>
  </si>
  <si>
    <t>Avoid change requirement in late stage of development</t>
  </si>
  <si>
    <t>Technical background knowledge  at process level</t>
  </si>
  <si>
    <t>planning department should change the design of the process</t>
  </si>
  <si>
    <t>Optimization of the space plan</t>
  </si>
  <si>
    <t>Kegelrad wegen Schleifbrand beim Kunden gebrochen</t>
  </si>
  <si>
    <t>Manufacturing TD</t>
  </si>
  <si>
    <t>Industrial Engineering TD</t>
  </si>
  <si>
    <t>Supplier claims to master manufacturing technology</t>
  </si>
  <si>
    <t>Lack of technology at supplier's site</t>
  </si>
  <si>
    <t>Acid bath (test would have identified TD)</t>
  </si>
  <si>
    <t>Lack of first appoval from supplier</t>
  </si>
  <si>
    <t>Entrance tests of supplier parts</t>
  </si>
  <si>
    <t>Lack of final acceptance tests</t>
  </si>
  <si>
    <t>Acceptance test before product release</t>
  </si>
  <si>
    <t>Information Asymmetry</t>
  </si>
  <si>
    <t>Questions are not addressed how to fix part before manufacturing</t>
  </si>
  <si>
    <t>More open/often communication between supplier and company</t>
  </si>
  <si>
    <t>Incorrect manufacturing process</t>
  </si>
  <si>
    <t>Incorrect technical procedure</t>
  </si>
  <si>
    <t>Blurry Requirements</t>
  </si>
  <si>
    <t>requirements not clear to customers</t>
  </si>
  <si>
    <t>Documentation of quality, checklists</t>
  </si>
  <si>
    <t>Unclear work instructions for supplier</t>
  </si>
  <si>
    <t>Step-by-Step guideline,  Zwischenzeichnungen, Musterarbeitspläne</t>
  </si>
  <si>
    <t>Bad communication between supplier and company</t>
  </si>
  <si>
    <t>open dispute and optional high penalties</t>
  </si>
  <si>
    <t>ME, IE, SE, MA</t>
  </si>
  <si>
    <t>Produkt führt zu Datenlöschung - Entwicklungsaufwand der Tests</t>
  </si>
  <si>
    <t>Tests are not maintained</t>
  </si>
  <si>
    <t>Functionality of product more important</t>
  </si>
  <si>
    <t>Test case maintenance</t>
  </si>
  <si>
    <t>all products taken back - updates after long trouble shooting phase</t>
  </si>
  <si>
    <t>SE, MA</t>
  </si>
  <si>
    <t>Low test coverage</t>
  </si>
  <si>
    <t>Improve test coverage</t>
  </si>
  <si>
    <t>Das Produkt sollte autark laufen, ohne Stromanschluss. SCRUM ermöglicht Änderung der Zielsetzung zum späten Zeitpunkt</t>
  </si>
  <si>
    <t>R&amp;D projects have no Lasten-/Pflichtenheft</t>
  </si>
  <si>
    <t>over-engineered product</t>
  </si>
  <si>
    <t>Late change of requirements</t>
  </si>
  <si>
    <t>Die Software wird angepasst und es funktioniert erstmal. In der Produktion, Serienreife und Validierung, steckt man viel Arbeit in die manuelle Anpassung der Software.</t>
  </si>
  <si>
    <t>Copy-Paste-Modify - Baukastenprinzip/Library</t>
  </si>
  <si>
    <t>merge of different versions of SW developments</t>
  </si>
  <si>
    <t>Lack of code documentation</t>
  </si>
  <si>
    <t>Code documentation</t>
  </si>
  <si>
    <t>Lack of procedure to transform single-time-projects to software library</t>
  </si>
  <si>
    <t>Software library procedure</t>
  </si>
  <si>
    <t>Unklares Transformationsverfahren von der Kleinserienferti-gung zur Serienfertigung.</t>
  </si>
  <si>
    <t>Lack of function test from supplier</t>
  </si>
  <si>
    <t>small-scale production rate</t>
  </si>
  <si>
    <t>Unclear process transformation for large-scale production</t>
  </si>
  <si>
    <t>Manual programming procedure in production</t>
  </si>
  <si>
    <t>Lack of user stories</t>
  </si>
  <si>
    <t>Create user-stories before R&amp;D</t>
  </si>
  <si>
    <t>IO-Link-Schnittstelle von Siemens enthielt Bugs und hatte noch kein Update zur Verfügung gestellt.</t>
  </si>
  <si>
    <t>Bugs</t>
  </si>
  <si>
    <t>Recovered by supplier update</t>
  </si>
  <si>
    <t>Subtoptimal technology</t>
  </si>
  <si>
    <t>Suboptimal but best at that time</t>
  </si>
  <si>
    <t>Follow and replace at new technology</t>
  </si>
  <si>
    <t>Lack of TD documentation in ME, EE</t>
  </si>
  <si>
    <t>Uncommon practice</t>
  </si>
  <si>
    <t>Structured TD documentation</t>
  </si>
  <si>
    <t>ME, EE, MA</t>
  </si>
  <si>
    <t>Erzeugung von mehr Motordrehmoment durch Software-Workaround</t>
  </si>
  <si>
    <t>Simulation model imprecise</t>
  </si>
  <si>
    <t>ME Simulation model imprecise</t>
  </si>
  <si>
    <t>More precise simulation model</t>
  </si>
  <si>
    <t>resolved by another discipline</t>
  </si>
  <si>
    <t>Environmental requirements were not included</t>
  </si>
  <si>
    <t>More real-life reauirements in simulation model</t>
  </si>
  <si>
    <t>Fehlen von tiefergehenden Umsetzbarkeits- und Fehleranalysen bevor man eine innovative Lösung umsetzt, die dann doch schlechter funktioniert als die bewährte</t>
  </si>
  <si>
    <t>Lack of research/analysis</t>
  </si>
  <si>
    <t>In-depth feasibility and failure analyses</t>
  </si>
  <si>
    <t>all</t>
  </si>
  <si>
    <t>Optimierung einer Systemkomponente anstatt das System, Motor - Maschinenbau optimiert zu Gunsten von Elekt-rik/Elektronik.</t>
  </si>
  <si>
    <t>Silo thinking</t>
  </si>
  <si>
    <t>Cost management of entire product/system instead of departments; product-based KPIs; Reviews and milestones with all participating disciplines</t>
  </si>
  <si>
    <t>Qualifikationsprozess eines neuen Lieferanten dauert, späte Änderung der Anforderungen führt dazu, dass man nicht den optimalen Lieferanten auswählt</t>
  </si>
  <si>
    <t>Quality problems and higher costs</t>
  </si>
  <si>
    <t>ME, EE, MA, Purchasing Department</t>
  </si>
  <si>
    <t xml:space="preserve">Aufgrund von Kommunikations- und Verständnisprobleme hat Lieferant vorab (aber nach Materialfreigabe - Schnellschussentscheidung) zu viel Material beschaffen. Stückzahl wurde nicht erfüllt, späte Änderung der Anforderungen führt dazu, dass Lieferant auf Material sitzen bleibt. </t>
  </si>
  <si>
    <t>high penalties</t>
  </si>
  <si>
    <t>Purchasing Department, MA</t>
  </si>
  <si>
    <t>Disregard of internal process regulations</t>
  </si>
  <si>
    <t>intended to save time</t>
  </si>
  <si>
    <t>Obey internal process regulations</t>
  </si>
  <si>
    <t>Fertigungstechnologie im Muster ist anders als Serie, Testan-forderungen ändern sich. Daher wird ein anderer Lieferant benötigt, Einkauf hat wenig Zeit Lieferant zu bewerten und auszuwählen, technische Dokumente liegen zu spät vor, Bau-teile komplett ausgewechselt wg. zu minderer Temperaturan-forderungen.</t>
  </si>
  <si>
    <t>Late change of physical parts  and technology used</t>
  </si>
  <si>
    <t>Too little time for process</t>
  </si>
  <si>
    <t>Late documents from technical departments</t>
  </si>
  <si>
    <t>ME, EE, Purchasing Department</t>
  </si>
  <si>
    <t>Manchmal müssen Vorrichtungen für die Montage bestellt werden. Es führt zu ca. zwei Wochen Verzögerung Lieferzeit zum Kunden. Montage wird im ME-Design nicht berücksich-tigt.</t>
  </si>
  <si>
    <t>Lack of standardized process</t>
  </si>
  <si>
    <t>Assebly department not involved in product design</t>
  </si>
  <si>
    <t>Involve assembly department in product design</t>
  </si>
  <si>
    <t>Delivery time delay</t>
  </si>
  <si>
    <t>ME, Assembly, MA</t>
  </si>
  <si>
    <t>Assembly deartment not involved</t>
  </si>
  <si>
    <t>Assembly department is neglected</t>
  </si>
  <si>
    <t>Changes are not communicated with all affected parties</t>
  </si>
  <si>
    <t>Involve assembly department in change communication</t>
  </si>
  <si>
    <t>Manager programmiert manuell Adapterplatte</t>
  </si>
  <si>
    <t>Druck von Extradokument des Kunden in Montage kostet Zeit (im Falle von 20 % von 2500 Getriebe - Ausdruckprozess dauert 2-3 Minuten)</t>
  </si>
  <si>
    <t>MA, Assembly, SE</t>
  </si>
  <si>
    <t>time to customer</t>
  </si>
  <si>
    <t>Unclear transformation from small-scale to serial product</t>
  </si>
  <si>
    <t>Political reasons - change of company strategy</t>
  </si>
  <si>
    <t>Political reasons - change of management</t>
  </si>
  <si>
    <t>Manufacturing</t>
  </si>
  <si>
    <t>Pr</t>
  </si>
  <si>
    <t>Defect Td, Defect?</t>
  </si>
  <si>
    <t>the difference of model and real part is taken into account by the construction</t>
  </si>
  <si>
    <t>? For industrial engineering TD</t>
  </si>
  <si>
    <t xml:space="preserve">Manufacturing </t>
  </si>
  <si>
    <t>Start Up</t>
  </si>
  <si>
    <t>m</t>
  </si>
  <si>
    <t>no time for interpretation of test results</t>
  </si>
  <si>
    <t>H2</t>
  </si>
  <si>
    <t>lack of tests interpretation</t>
  </si>
  <si>
    <t>Lack of interpretation of FMEA/Test results</t>
  </si>
  <si>
    <t>Test interpretation</t>
  </si>
  <si>
    <t>Apply more tests</t>
  </si>
  <si>
    <t>no tests after the prototype phase</t>
  </si>
  <si>
    <t>lack of testing hardware</t>
  </si>
  <si>
    <t>Apply integration test</t>
  </si>
  <si>
    <t>predefined process</t>
  </si>
  <si>
    <t>More testing hardware</t>
  </si>
  <si>
    <t>clear priorities</t>
  </si>
  <si>
    <t>Design Failure - O-Rings were only changed in selected positions</t>
  </si>
  <si>
    <t>try&amp;error</t>
  </si>
  <si>
    <t>simulation</t>
  </si>
  <si>
    <t>Lack of simulation</t>
  </si>
  <si>
    <t>immature simulation model</t>
  </si>
  <si>
    <t>more mature simulation model</t>
  </si>
  <si>
    <t>Custom-specific feature with lots of TD</t>
  </si>
  <si>
    <t>SCM</t>
  </si>
  <si>
    <t>Violation of good architectural practices</t>
  </si>
  <si>
    <t>demand of large customer</t>
  </si>
  <si>
    <t>Rethink architectural implications for organization</t>
  </si>
  <si>
    <t>Project dismissed</t>
  </si>
  <si>
    <t>Multi-version support</t>
  </si>
  <si>
    <t>Apply rules for version management</t>
  </si>
  <si>
    <t>Unclear requirements</t>
  </si>
  <si>
    <t>Requirements</t>
  </si>
  <si>
    <t>Parallel change of multiple parties</t>
  </si>
  <si>
    <t>No parallel changes</t>
  </si>
  <si>
    <t>Infrastucture</t>
  </si>
  <si>
    <t>Late change of mechanical drawings</t>
  </si>
  <si>
    <t>late changes in design possible</t>
  </si>
  <si>
    <t>Design freeze</t>
  </si>
  <si>
    <t>Intransparent involvement of SCM</t>
  </si>
  <si>
    <t>Lack of transparency for (interdisciplinary) development</t>
  </si>
  <si>
    <t>Define process when to involve which discipline</t>
  </si>
  <si>
    <t>undefined process</t>
  </si>
  <si>
    <t>Customer is King/implementation of immature ideas</t>
  </si>
  <si>
    <t>Lack of reuse of good variant synergies</t>
  </si>
  <si>
    <t>early stage in design</t>
  </si>
  <si>
    <t>Design after clear specifications</t>
  </si>
  <si>
    <t>lack of design specification</t>
  </si>
  <si>
    <t>Lack of process security</t>
  </si>
  <si>
    <t>QM</t>
  </si>
  <si>
    <t>Copy, Paste &amp; Modify without revising the tolerances/functionality</t>
  </si>
  <si>
    <t>Revise tolerances/funtionality before reuse</t>
  </si>
  <si>
    <t>Instable process</t>
  </si>
  <si>
    <t>Supplier claims to master the technology</t>
  </si>
  <si>
    <t>achieve process stability</t>
  </si>
  <si>
    <t>Revise tolerances</t>
  </si>
  <si>
    <t>Apply acceptance test</t>
  </si>
  <si>
    <t>Lack of capacities for testing</t>
  </si>
  <si>
    <t>prototypes use series resources</t>
  </si>
  <si>
    <t>Prototype testing hardware</t>
  </si>
  <si>
    <t>Point in FMEA was underestimated; long-term test showed failure</t>
  </si>
  <si>
    <t>Risk analysis is underestimated</t>
  </si>
  <si>
    <t>unclear responsibilities</t>
  </si>
  <si>
    <t>Clear responsibities</t>
  </si>
  <si>
    <t>Lack of market analysis/foundation analysis</t>
  </si>
  <si>
    <t>Immature variant architecture</t>
  </si>
  <si>
    <t>Immature design of variant architecture/feature</t>
  </si>
  <si>
    <t>Design of variant architecture</t>
  </si>
  <si>
    <t>late changes in requirements possible</t>
  </si>
  <si>
    <t>Requirements freeze</t>
  </si>
  <si>
    <t>Frequent requirement changes by customers</t>
  </si>
  <si>
    <t>Developer EE/SE</t>
  </si>
  <si>
    <t>customer does not know what they want</t>
  </si>
  <si>
    <t>time pressure</t>
  </si>
  <si>
    <t>assumptions are made</t>
  </si>
  <si>
    <t>customer does not know their kpis</t>
  </si>
  <si>
    <t>Design after clear plan</t>
  </si>
  <si>
    <t>lack of tests - code coverage 20-30%; test cases are from mechanical engineering</t>
  </si>
  <si>
    <t>Increase code coverage</t>
  </si>
  <si>
    <t>Acceptance test</t>
  </si>
  <si>
    <t>Long-term test requirements are only set in final phase of prototypes</t>
  </si>
  <si>
    <t>Developer ME</t>
  </si>
  <si>
    <t>defined process</t>
  </si>
  <si>
    <t>Early requirements of endurance tests</t>
  </si>
  <si>
    <t>Lack of component tests</t>
  </si>
  <si>
    <t>Component tests</t>
  </si>
  <si>
    <t>Reuse of immature variants</t>
  </si>
  <si>
    <t>Form clean variats for reuse</t>
  </si>
  <si>
    <t>does not bring immediate valie</t>
  </si>
  <si>
    <t>Make market/foudation analysis</t>
  </si>
  <si>
    <t>no time for interpretation of test results or characteristic curve</t>
  </si>
  <si>
    <t>Tolerances were adapted without asking the reason</t>
  </si>
  <si>
    <t>Form clean variants for reuse</t>
  </si>
  <si>
    <t>Lack of possibilites for testing</t>
  </si>
  <si>
    <t>Problems in requirements engineering</t>
  </si>
  <si>
    <t>Unclear responsibilities</t>
  </si>
  <si>
    <t>Not tests can be derived</t>
  </si>
  <si>
    <t>Provable requirements</t>
  </si>
  <si>
    <t>Developer does not have time for development rather than long procedures of trouble shooting</t>
  </si>
  <si>
    <t>multiple responsibilities</t>
  </si>
  <si>
    <t>Time for development</t>
  </si>
  <si>
    <t>Late development of variants - historical grown product portfolio</t>
  </si>
  <si>
    <t>historically grown products</t>
  </si>
  <si>
    <t>Clean product portfolio</t>
  </si>
  <si>
    <t>Work in progress</t>
  </si>
  <si>
    <t>Try&amp;Error and testing</t>
  </si>
  <si>
    <t>lack of priorities</t>
  </si>
  <si>
    <t>Inadequate tests</t>
  </si>
  <si>
    <t>DIN standards have too large tolerances</t>
  </si>
  <si>
    <t>Obsolete guideline</t>
  </si>
  <si>
    <t>tolerances of guideline is too broadly defined</t>
  </si>
  <si>
    <t>Respecify guideline</t>
  </si>
  <si>
    <t>Supplier quality varies from prototype to series item</t>
  </si>
  <si>
    <t>Apply entrance tests</t>
  </si>
  <si>
    <t>Design parts for assembly</t>
  </si>
  <si>
    <t>Design for manufacturing</t>
  </si>
  <si>
    <t>plenty of manual steps</t>
  </si>
  <si>
    <t>Automate part list generation process</t>
  </si>
  <si>
    <t>Process of part lists contain plenty of manual steps</t>
  </si>
  <si>
    <t>Incomplete part lists</t>
  </si>
  <si>
    <t>Industrial Engineering</t>
  </si>
  <si>
    <t>Immature products sent to series manufacturing</t>
  </si>
  <si>
    <t>Intransparent process</t>
  </si>
  <si>
    <t>Lack of clear process</t>
  </si>
  <si>
    <t>Implement process of prototype parts</t>
  </si>
  <si>
    <t>Lack of logistic process</t>
  </si>
  <si>
    <t>Implement clear logistic process</t>
  </si>
  <si>
    <t>Heat tretment changes dimensions of prototype and causes remanufacturing</t>
  </si>
  <si>
    <t>Industrial engineering</t>
  </si>
  <si>
    <t>Lack of experience/knowledge</t>
  </si>
  <si>
    <t>Use of lessons learned</t>
  </si>
  <si>
    <t>Lack of lessons learned management</t>
  </si>
  <si>
    <t>Define process of lessons learned</t>
  </si>
  <si>
    <t>Supplier promises quality he cannot fulfill - causes bad parts</t>
  </si>
  <si>
    <t>Lack of customer experience/knowledge</t>
  </si>
  <si>
    <t>Specify quality needs from customer</t>
  </si>
  <si>
    <t>H3</t>
  </si>
  <si>
    <t>Late tests</t>
  </si>
  <si>
    <t>Early tests</t>
  </si>
  <si>
    <t xml:space="preserve">Inappropriate assembly device - cause broken parts </t>
  </si>
  <si>
    <t>More opinions of experts about their concerns and criticisms</t>
  </si>
  <si>
    <t>Manunal effort in part list generation</t>
  </si>
  <si>
    <t>Document process for new employees</t>
  </si>
  <si>
    <t>Reduce manual process in part list creation</t>
  </si>
  <si>
    <t>Substitution of tried and tested products yet forgetting to consider all use cases of customers</t>
  </si>
  <si>
    <t>Optimization and silo-thinking</t>
  </si>
  <si>
    <t>KPIs across multiple disciplines</t>
  </si>
  <si>
    <t>Broad tool landscape - different PM tools used in different projects</t>
  </si>
  <si>
    <t>Purchasing department</t>
  </si>
  <si>
    <t>System-level dimensioning issues</t>
  </si>
  <si>
    <t>More regulations for introducing new tools</t>
  </si>
  <si>
    <t>More regulations for using tools</t>
  </si>
  <si>
    <t>The supplier selection process is based on excel tools</t>
  </si>
  <si>
    <t>Automate supplier selection process</t>
  </si>
  <si>
    <t>Unclear market analysis causes problems for price/quantity calculation</t>
  </si>
  <si>
    <t>part list is obsolete, wrong parts are requested</t>
  </si>
  <si>
    <t>Multiple possibilities were accounted</t>
  </si>
  <si>
    <t>Part list was obsolete</t>
  </si>
  <si>
    <t>different interfaces and tools required</t>
  </si>
  <si>
    <t>Instable requirements management</t>
  </si>
  <si>
    <t>Developer EE/SE / Requirement analyst</t>
  </si>
  <si>
    <t>Redesign process</t>
  </si>
  <si>
    <t>Most recently required for safety certifications</t>
  </si>
  <si>
    <t>Few ME requirements and fewer SW requirements</t>
  </si>
  <si>
    <t>Impossible to derive design from requirements</t>
  </si>
  <si>
    <t>Impossible to derive verification/test cases from requirements</t>
  </si>
  <si>
    <t>lack of tests</t>
  </si>
  <si>
    <t>No unit tests</t>
  </si>
  <si>
    <t>Implement unit test</t>
  </si>
  <si>
    <t>Acquire testing hardware</t>
  </si>
  <si>
    <t>One size fits all in EE/SW</t>
  </si>
  <si>
    <t>complex product</t>
  </si>
  <si>
    <t>Apply variant management</t>
  </si>
  <si>
    <t>border areas are not tested</t>
  </si>
  <si>
    <t>No formal documents</t>
  </si>
  <si>
    <t>Architectural design issues</t>
  </si>
  <si>
    <t>Try&amp;Error is problematic when developing interdisciplinary</t>
  </si>
  <si>
    <t xml:space="preserve">Introducing RQ management </t>
  </si>
  <si>
    <t>lack of communication when introducing process</t>
  </si>
  <si>
    <t>No one wants to have the responsibility</t>
  </si>
  <si>
    <t>4-eye principle not always applied</t>
  </si>
  <si>
    <t>Lack of requirement check</t>
  </si>
  <si>
    <t>Not enough time for interpreting Risk analyses/tests</t>
  </si>
  <si>
    <t>Test specification does not clearly test the requirement to be tested</t>
  </si>
  <si>
    <t>Derive clear tests from requirements</t>
  </si>
  <si>
    <t>Unclear tests</t>
  </si>
  <si>
    <t>unclear requirements</t>
  </si>
  <si>
    <t>Lack of risk management</t>
  </si>
  <si>
    <t>Apply risk management</t>
  </si>
  <si>
    <t>Risk documentation</t>
  </si>
  <si>
    <t>Adaptation of standard components via copy-paste-modify</t>
  </si>
  <si>
    <t>Lack of knowledge of purchasing department</t>
  </si>
  <si>
    <t>More efficient development process</t>
  </si>
  <si>
    <t>Known risk remains in series product</t>
  </si>
  <si>
    <t>Better risk evaluation</t>
  </si>
  <si>
    <t>Product breaks with long-term tests in late stage of development</t>
  </si>
  <si>
    <t>Project Management</t>
  </si>
  <si>
    <t>unsuitable prototype to series process</t>
  </si>
  <si>
    <t>Defects</t>
  </si>
  <si>
    <t>intransparent process</t>
  </si>
  <si>
    <t>Less organizational tasks for developers</t>
  </si>
  <si>
    <t>part list is obsolete, wrong parts are delivered</t>
  </si>
  <si>
    <t>Assembly</t>
  </si>
  <si>
    <t>prototypes take series capacities</t>
  </si>
  <si>
    <t>Changes can be made in late stage and without documentation</t>
  </si>
  <si>
    <t>No internal regulation</t>
  </si>
  <si>
    <t>Service</t>
  </si>
  <si>
    <t>Developer SE</t>
  </si>
  <si>
    <t>Project manager EE/SE</t>
  </si>
  <si>
    <t>Group manager EE</t>
  </si>
  <si>
    <t>Group manager ME</t>
  </si>
  <si>
    <t>complex design</t>
  </si>
  <si>
    <t>lack of tolerance and guidline</t>
  </si>
  <si>
    <t>over-engineering</t>
  </si>
  <si>
    <t>ME,EE,SE</t>
  </si>
  <si>
    <t>Variant TD 算design TD 还是architecture TD</t>
  </si>
  <si>
    <t>Developer EE</t>
  </si>
  <si>
    <t>Project Manager ME/EE/SE</t>
  </si>
  <si>
    <t>Project Manager ME</t>
  </si>
  <si>
    <t>Head of Department SE</t>
  </si>
  <si>
    <t>Head of Department ME</t>
  </si>
  <si>
    <t>Head of Department EE/SE</t>
  </si>
  <si>
    <t>Head of Department ME/EE/SE</t>
  </si>
  <si>
    <t>Head of Department EE</t>
  </si>
  <si>
    <t>Company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</si>
</sst>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9"/>
      <color indexed="81"/>
      <name val="Segoe UI"/>
      <family val="2"/>
    </font>
    <font>
      <b/>
      <sz val="9"/>
      <color indexed="81"/>
      <name val="Segoe UI"/>
      <charset val="1"/>
    </font>
    <font>
      <sz val="9"/>
      <color indexed="81"/>
      <name val="Segoe UI"/>
      <charset val="1"/>
    </font>
    <font>
      <sz val="9"/>
      <color indexed="81"/>
      <name val="Segoe UI"/>
      <family val="2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1" xfId="0" applyNumberFormat="1" applyFill="1" applyBorder="1" applyAlignment="1">
      <alignment wrapText="1"/>
    </xf>
    <xf numFmtId="0" fontId="2" fillId="0" borderId="1" xfId="0" applyNumberFormat="1" applyFont="1" applyFill="1" applyBorder="1" applyAlignment="1" applyProtection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0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0" borderId="1" xfId="0" applyFont="1" applyFill="1" applyBorder="1" applyAlignment="1">
      <alignment horizontal="right"/>
    </xf>
    <xf numFmtId="0" fontId="0" fillId="0" borderId="1" xfId="0" applyFill="1" applyBorder="1"/>
    <xf numFmtId="0" fontId="0" fillId="2" borderId="1" xfId="0" applyFill="1" applyBorder="1"/>
    <xf numFmtId="0" fontId="0" fillId="0" borderId="1" xfId="0" applyBorder="1"/>
    <xf numFmtId="0" fontId="2" fillId="0" borderId="1" xfId="0" applyNumberFormat="1" applyFont="1" applyFill="1" applyBorder="1" applyAlignment="1" applyProtection="1"/>
    <xf numFmtId="0" fontId="0" fillId="0" borderId="1" xfId="0" applyNumberFormat="1" applyFill="1" applyBorder="1"/>
    <xf numFmtId="0" fontId="0" fillId="2" borderId="1" xfId="0" applyNumberFormat="1" applyFill="1" applyBorder="1" applyAlignment="1">
      <alignment wrapText="1"/>
    </xf>
    <xf numFmtId="0" fontId="0" fillId="0" borderId="1" xfId="0" applyNumberFormat="1" applyBorder="1"/>
    <xf numFmtId="0" fontId="0" fillId="0" borderId="1" xfId="0" applyFont="1" applyFill="1" applyBorder="1" applyAlignment="1">
      <alignment horizontal="right" wrapText="1"/>
    </xf>
    <xf numFmtId="0" fontId="0" fillId="0" borderId="1" xfId="0" applyFont="1" applyFill="1" applyBorder="1" applyAlignment="1">
      <alignment wrapText="1"/>
    </xf>
    <xf numFmtId="0" fontId="0" fillId="3" borderId="1" xfId="0" applyNumberFormat="1" applyFill="1" applyBorder="1" applyAlignment="1">
      <alignment wrapText="1"/>
    </xf>
    <xf numFmtId="0" fontId="0" fillId="3" borderId="1" xfId="0" applyNumberFormat="1" applyFill="1" applyBorder="1"/>
    <xf numFmtId="0" fontId="0" fillId="0" borderId="1" xfId="0" applyFont="1" applyFill="1" applyBorder="1" applyAlignment="1">
      <alignment horizontal="left" wrapText="1"/>
    </xf>
    <xf numFmtId="0" fontId="0" fillId="0" borderId="1" xfId="0" quotePrefix="1" applyNumberFormat="1" applyBorder="1"/>
    <xf numFmtId="0" fontId="1" fillId="0" borderId="1" xfId="0" applyFont="1" applyFill="1" applyBorder="1" applyAlignment="1">
      <alignment horizontal="right" wrapText="1"/>
    </xf>
    <xf numFmtId="0" fontId="0" fillId="6" borderId="1" xfId="0" applyFont="1" applyFill="1" applyBorder="1" applyAlignment="1">
      <alignment horizontal="right" wrapText="1"/>
    </xf>
    <xf numFmtId="0" fontId="0" fillId="6" borderId="1" xfId="0" applyFont="1" applyFill="1" applyBorder="1" applyAlignment="1">
      <alignment wrapText="1"/>
    </xf>
    <xf numFmtId="0" fontId="2" fillId="6" borderId="1" xfId="0" applyNumberFormat="1" applyFont="1" applyFill="1" applyBorder="1" applyAlignment="1" applyProtection="1"/>
    <xf numFmtId="0" fontId="0" fillId="6" borderId="1" xfId="0" applyNumberFormat="1" applyFill="1" applyBorder="1"/>
    <xf numFmtId="0" fontId="0" fillId="6" borderId="1" xfId="0" applyNumberFormat="1" applyFill="1" applyBorder="1" applyAlignment="1">
      <alignment wrapText="1"/>
    </xf>
    <xf numFmtId="0" fontId="0" fillId="6" borderId="1" xfId="0" applyFill="1" applyBorder="1"/>
    <xf numFmtId="0" fontId="0" fillId="10" borderId="1" xfId="0" applyFont="1" applyFill="1" applyBorder="1" applyAlignment="1">
      <alignment horizontal="right" wrapText="1"/>
    </xf>
    <xf numFmtId="0" fontId="0" fillId="10" borderId="1" xfId="0" applyFont="1" applyFill="1" applyBorder="1" applyAlignment="1">
      <alignment wrapText="1"/>
    </xf>
    <xf numFmtId="0" fontId="2" fillId="10" borderId="1" xfId="0" applyNumberFormat="1" applyFont="1" applyFill="1" applyBorder="1" applyAlignment="1" applyProtection="1"/>
    <xf numFmtId="0" fontId="0" fillId="10" borderId="1" xfId="0" applyNumberFormat="1" applyFill="1" applyBorder="1"/>
    <xf numFmtId="0" fontId="0" fillId="10" borderId="1" xfId="0" applyNumberFormat="1" applyFill="1" applyBorder="1" applyAlignment="1">
      <alignment wrapText="1"/>
    </xf>
    <xf numFmtId="0" fontId="0" fillId="10" borderId="1" xfId="0" applyFill="1" applyBorder="1"/>
    <xf numFmtId="0" fontId="0" fillId="11" borderId="1" xfId="0" applyFont="1" applyFill="1" applyBorder="1" applyAlignment="1">
      <alignment horizontal="right" wrapText="1"/>
    </xf>
    <xf numFmtId="0" fontId="0" fillId="11" borderId="1" xfId="0" applyFont="1" applyFill="1" applyBorder="1" applyAlignment="1">
      <alignment wrapText="1"/>
    </xf>
    <xf numFmtId="0" fontId="2" fillId="11" borderId="1" xfId="0" applyNumberFormat="1" applyFont="1" applyFill="1" applyBorder="1" applyAlignment="1" applyProtection="1"/>
    <xf numFmtId="0" fontId="0" fillId="11" borderId="1" xfId="0" applyNumberFormat="1" applyFill="1" applyBorder="1"/>
    <xf numFmtId="0" fontId="0" fillId="11" borderId="1" xfId="0" applyNumberFormat="1" applyFill="1" applyBorder="1" applyAlignment="1">
      <alignment wrapText="1"/>
    </xf>
    <xf numFmtId="0" fontId="0" fillId="11" borderId="1" xfId="0" applyFill="1" applyBorder="1"/>
    <xf numFmtId="0" fontId="0" fillId="12" borderId="1" xfId="0" applyFill="1" applyBorder="1" applyAlignment="1">
      <alignment horizontal="left" wrapText="1"/>
    </xf>
    <xf numFmtId="0" fontId="0" fillId="13" borderId="3" xfId="0" applyFill="1" applyBorder="1"/>
    <xf numFmtId="0" fontId="0" fillId="0" borderId="3" xfId="0" applyBorder="1"/>
    <xf numFmtId="0" fontId="0" fillId="0" borderId="4" xfId="0" applyBorder="1"/>
    <xf numFmtId="0" fontId="0" fillId="5" borderId="1" xfId="0" applyFont="1" applyFill="1" applyBorder="1" applyAlignment="1">
      <alignment wrapText="1"/>
    </xf>
    <xf numFmtId="0" fontId="0" fillId="14" borderId="3" xfId="0" applyFill="1" applyBorder="1"/>
    <xf numFmtId="0" fontId="0" fillId="14" borderId="5" xfId="0" applyFill="1" applyBorder="1"/>
    <xf numFmtId="0" fontId="0" fillId="13" borderId="5" xfId="0" applyFill="1" applyBorder="1"/>
    <xf numFmtId="0" fontId="0" fillId="0" borderId="5" xfId="0" applyBorder="1"/>
    <xf numFmtId="0" fontId="0" fillId="10" borderId="3" xfId="0" applyFill="1" applyBorder="1"/>
    <xf numFmtId="0" fontId="0" fillId="10" borderId="4" xfId="0" applyFill="1" applyBorder="1"/>
    <xf numFmtId="0" fontId="0" fillId="6" borderId="4" xfId="0" applyFill="1" applyBorder="1"/>
    <xf numFmtId="0" fontId="0" fillId="6" borderId="3" xfId="0" applyFill="1" applyBorder="1"/>
    <xf numFmtId="0" fontId="0" fillId="13" borderId="4" xfId="0" applyFill="1" applyBorder="1"/>
    <xf numFmtId="0" fontId="0" fillId="10" borderId="5" xfId="0" applyFill="1" applyBorder="1"/>
    <xf numFmtId="0" fontId="0" fillId="6" borderId="5" xfId="0" applyFill="1" applyBorder="1"/>
    <xf numFmtId="0" fontId="0" fillId="15" borderId="4" xfId="0" applyFill="1" applyBorder="1"/>
    <xf numFmtId="0" fontId="0" fillId="15" borderId="3" xfId="0" applyFill="1" applyBorder="1"/>
    <xf numFmtId="0" fontId="0" fillId="15" borderId="5" xfId="0" applyFill="1" applyBorder="1"/>
    <xf numFmtId="0" fontId="0" fillId="16" borderId="4" xfId="0" applyFill="1" applyBorder="1"/>
    <xf numFmtId="0" fontId="0" fillId="16" borderId="3" xfId="0" applyFill="1" applyBorder="1"/>
    <xf numFmtId="0" fontId="0" fillId="16" borderId="1" xfId="0" applyFont="1" applyFill="1" applyBorder="1" applyAlignment="1">
      <alignment wrapText="1"/>
    </xf>
    <xf numFmtId="0" fontId="0" fillId="16" borderId="1" xfId="0" applyFill="1" applyBorder="1"/>
    <xf numFmtId="0" fontId="0" fillId="16" borderId="5" xfId="0" applyFill="1" applyBorder="1"/>
    <xf numFmtId="0" fontId="0" fillId="17" borderId="4" xfId="0" applyFill="1" applyBorder="1"/>
    <xf numFmtId="0" fontId="0" fillId="17" borderId="3" xfId="0" applyFill="1" applyBorder="1"/>
    <xf numFmtId="0" fontId="0" fillId="17" borderId="5" xfId="0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5" xfId="0" applyFill="1" applyBorder="1"/>
    <xf numFmtId="0" fontId="0" fillId="19" borderId="4" xfId="0" applyFill="1" applyBorder="1"/>
    <xf numFmtId="0" fontId="0" fillId="19" borderId="3" xfId="0" applyFill="1" applyBorder="1"/>
    <xf numFmtId="0" fontId="0" fillId="19" borderId="1" xfId="0" applyFont="1" applyFill="1" applyBorder="1" applyAlignment="1">
      <alignment wrapText="1"/>
    </xf>
    <xf numFmtId="0" fontId="0" fillId="19" borderId="1" xfId="0" applyFill="1" applyBorder="1"/>
    <xf numFmtId="0" fontId="0" fillId="19" borderId="5" xfId="0" applyFill="1" applyBorder="1"/>
    <xf numFmtId="0" fontId="0" fillId="19" borderId="1" xfId="0" applyNumberFormat="1" applyFill="1" applyBorder="1"/>
    <xf numFmtId="0" fontId="0" fillId="20" borderId="1" xfId="0" applyFont="1" applyFill="1" applyBorder="1" applyAlignment="1">
      <alignment wrapText="1"/>
    </xf>
    <xf numFmtId="0" fontId="0" fillId="20" borderId="1" xfId="0" applyFill="1" applyBorder="1"/>
    <xf numFmtId="0" fontId="0" fillId="18" borderId="3" xfId="0" applyFill="1" applyBorder="1"/>
    <xf numFmtId="0" fontId="0" fillId="0" borderId="0" xfId="0" applyAlignment="1">
      <alignment horizontal="right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2" borderId="0" xfId="0" applyFill="1" applyAlignment="1">
      <alignment horizontal="right"/>
    </xf>
    <xf numFmtId="0" fontId="2" fillId="2" borderId="0" xfId="0" applyFont="1" applyFill="1"/>
    <xf numFmtId="0" fontId="0" fillId="2" borderId="1" xfId="0" applyFont="1" applyFill="1" applyBorder="1" applyAlignment="1">
      <alignment horizontal="right" wrapText="1"/>
    </xf>
    <xf numFmtId="0" fontId="0" fillId="2" borderId="1" xfId="0" applyFont="1" applyFill="1" applyBorder="1" applyAlignment="1">
      <alignment wrapText="1"/>
    </xf>
    <xf numFmtId="0" fontId="2" fillId="2" borderId="1" xfId="0" applyNumberFormat="1" applyFont="1" applyFill="1" applyBorder="1" applyAlignment="1" applyProtection="1"/>
    <xf numFmtId="0" fontId="0" fillId="2" borderId="1" xfId="0" applyNumberFormat="1" applyFill="1" applyBorder="1"/>
    <xf numFmtId="0" fontId="12" fillId="0" borderId="1" xfId="0" applyFont="1" applyBorder="1"/>
    <xf numFmtId="0" fontId="0" fillId="21" borderId="0" xfId="0" applyFill="1"/>
    <xf numFmtId="0" fontId="13" fillId="22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18" borderId="1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19" borderId="1" xfId="0" applyFill="1" applyBorder="1" applyAlignment="1">
      <alignment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24">
    <queryTableFields count="23">
      <queryTableField id="1" name="#Interview" tableColumnId="47"/>
      <queryTableField id="2" name="#TDincident" tableColumnId="48"/>
      <queryTableField id="3" name="#TDitem" tableColumnId="49"/>
      <queryTableField id="4" name="#NumberofTDincident" tableColumnId="50"/>
      <queryTableField id="5" name="neu.Column1" tableColumnId="51"/>
      <queryTableField id="6" name="Position" tableColumnId="52"/>
      <queryTableField id="7" name="Leading Position" tableColumnId="53"/>
      <queryTableField id="8" name="Experience" tableColumnId="54"/>
      <queryTableField id="9" name="Heard of TD" tableColumnId="55"/>
      <queryTableField id="10" name="0_1_2_CLASSIFICATION.Spalte1" tableColumnId="56"/>
      <queryTableField id="11" name="Company Size" tableColumnId="57"/>
      <queryTableField id="12" name="Domain" tableColumnId="58"/>
      <queryTableField id="13" name="TD incident description" tableColumnId="59"/>
      <queryTableField id="14" name="TD Type" tableColumnId="60"/>
      <queryTableField id="15" name="TD Subtype (Li+own)" tableColumnId="61"/>
      <queryTableField id="16" name="Reason" tableColumnId="62"/>
      <queryTableField id="17" name="(missing) TD measure" tableColumnId="63"/>
      <queryTableField id="18" name="MeasureIst" tableColumnId="64"/>
      <queryTableField id="19" name="TD indicator" tableColumnId="65"/>
      <queryTableField id="20" name="Current state" tableColumnId="66"/>
      <queryTableField id="21" name="Initiating party" tableColumnId="67"/>
      <queryTableField id="22" name="Disciplines Involved in TD Case" tableColumnId="68"/>
      <queryTableField id="23" name="PLC" tableColumnId="6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200-000001000000}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no" tableColumnId="5"/>
      <queryTableField id="2" name="Initiation part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le1__5" displayName="Tabelle1__5" ref="A1:W221" tableType="queryTable" totalsRowShown="0">
  <autoFilter ref="A1:W221" xr:uid="{00000000-0009-0000-0100-000003000000}"/>
  <tableColumns count="23">
    <tableColumn id="47" xr3:uid="{00000000-0010-0000-0000-00002F000000}" uniqueName="47" name="#Interview" queryTableFieldId="1"/>
    <tableColumn id="48" xr3:uid="{00000000-0010-0000-0000-000030000000}" uniqueName="48" name="#TDincident" queryTableFieldId="2"/>
    <tableColumn id="49" xr3:uid="{00000000-0010-0000-0000-000031000000}" uniqueName="49" name="#TDitem" queryTableFieldId="3"/>
    <tableColumn id="50" xr3:uid="{00000000-0010-0000-0000-000032000000}" uniqueName="50" name="#NumberofTDincident" queryTableFieldId="4"/>
    <tableColumn id="51" xr3:uid="{00000000-0010-0000-0000-000033000000}" uniqueName="51" name="neu.Column1" queryTableFieldId="5"/>
    <tableColumn id="52" xr3:uid="{00000000-0010-0000-0000-000034000000}" uniqueName="52" name="Position" queryTableFieldId="6"/>
    <tableColumn id="53" xr3:uid="{00000000-0010-0000-0000-000035000000}" uniqueName="53" name="Leading Position" queryTableFieldId="7"/>
    <tableColumn id="54" xr3:uid="{00000000-0010-0000-0000-000036000000}" uniqueName="54" name="Experience" queryTableFieldId="8"/>
    <tableColumn id="55" xr3:uid="{00000000-0010-0000-0000-000037000000}" uniqueName="55" name="Heard of TD" queryTableFieldId="9"/>
    <tableColumn id="56" xr3:uid="{00000000-0010-0000-0000-000038000000}" uniqueName="56" name="0_1_2_CLASSIFICATION.Spalte1" queryTableFieldId="10"/>
    <tableColumn id="57" xr3:uid="{00000000-0010-0000-0000-000039000000}" uniqueName="57" name="Company Size" queryTableFieldId="11"/>
    <tableColumn id="58" xr3:uid="{00000000-0010-0000-0000-00003A000000}" uniqueName="58" name="Domain" queryTableFieldId="12"/>
    <tableColumn id="59" xr3:uid="{00000000-0010-0000-0000-00003B000000}" uniqueName="59" name="TD incident description" queryTableFieldId="13"/>
    <tableColumn id="60" xr3:uid="{00000000-0010-0000-0000-00003C000000}" uniqueName="60" name="TD Type" queryTableFieldId="14"/>
    <tableColumn id="61" xr3:uid="{00000000-0010-0000-0000-00003D000000}" uniqueName="61" name="TD Subtype (Li+own)" queryTableFieldId="15"/>
    <tableColumn id="62" xr3:uid="{00000000-0010-0000-0000-00003E000000}" uniqueName="62" name="Reason" queryTableFieldId="16"/>
    <tableColumn id="63" xr3:uid="{00000000-0010-0000-0000-00003F000000}" uniqueName="63" name="(missing) TD measure" queryTableFieldId="17"/>
    <tableColumn id="64" xr3:uid="{00000000-0010-0000-0000-000040000000}" uniqueName="64" name="MeasureIst" queryTableFieldId="18"/>
    <tableColumn id="65" xr3:uid="{00000000-0010-0000-0000-000041000000}" uniqueName="65" name="TD indicator" queryTableFieldId="19"/>
    <tableColumn id="66" xr3:uid="{00000000-0010-0000-0000-000042000000}" uniqueName="66" name="Current state" queryTableFieldId="20"/>
    <tableColumn id="67" xr3:uid="{00000000-0010-0000-0000-000043000000}" uniqueName="67" name="Initiating party" queryTableFieldId="21"/>
    <tableColumn id="68" xr3:uid="{00000000-0010-0000-0000-000044000000}" uniqueName="68" name="Disciplines Involved in TD Case" queryTableFieldId="22"/>
    <tableColumn id="69" xr3:uid="{00000000-0010-0000-0000-000045000000}" uniqueName="69" name="PLC" queryTableField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elle1__4" displayName="Tabelle1__4" ref="A1:B95" tableType="queryTable" totalsRowShown="0">
  <autoFilter ref="A1:B95" xr:uid="{00000000-0009-0000-0100-000004000000}"/>
  <tableColumns count="2">
    <tableColumn id="5" xr3:uid="{00000000-0010-0000-0100-000005000000}" uniqueName="5" name="no" queryTableFieldId="1" dataDxfId="1"/>
    <tableColumn id="6" xr3:uid="{00000000-0010-0000-0100-000006000000}" uniqueName="6" name="Initiation party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0"/>
  <sheetViews>
    <sheetView tabSelected="1" zoomScale="75" zoomScaleNormal="75" workbookViewId="0">
      <pane xSplit="4" ySplit="1" topLeftCell="E449" activePane="bottomRight" state="frozen"/>
      <selection pane="topRight" activeCell="E1" sqref="E1"/>
      <selection pane="bottomLeft" activeCell="A2" sqref="A2"/>
      <selection pane="bottomRight" activeCell="P451" sqref="P451"/>
    </sheetView>
  </sheetViews>
  <sheetFormatPr defaultColWidth="10.85546875" defaultRowHeight="15" x14ac:dyDescent="0.25"/>
  <cols>
    <col min="1" max="1" width="13.85546875" style="15" bestFit="1" customWidth="1"/>
    <col min="2" max="2" width="15" style="16" bestFit="1" customWidth="1"/>
    <col min="3" max="3" width="11.7109375" style="16" bestFit="1" customWidth="1"/>
    <col min="4" max="4" width="12.28515625" style="16" customWidth="1"/>
    <col min="5" max="5" width="11" style="18" customWidth="1"/>
    <col min="6" max="6" width="14.140625" style="18" customWidth="1"/>
    <col min="7" max="7" width="13.7109375" style="18" customWidth="1"/>
    <col min="8" max="8" width="14.28515625" style="18" bestFit="1" customWidth="1"/>
    <col min="9" max="9" width="14.42578125" style="18" bestFit="1" customWidth="1"/>
    <col min="10" max="10" width="17.42578125" style="18" bestFit="1" customWidth="1"/>
    <col min="11" max="11" width="17.140625" style="18" customWidth="1"/>
    <col min="12" max="12" width="12" style="18" customWidth="1"/>
    <col min="13" max="13" width="23" style="18" customWidth="1"/>
    <col min="14" max="14" width="20" style="16" customWidth="1"/>
    <col min="15" max="15" width="19.28515625" style="16" customWidth="1"/>
    <col min="16" max="16" width="17.140625" style="5" customWidth="1"/>
    <col min="17" max="17" width="25.42578125" style="18" customWidth="1"/>
    <col min="18" max="18" width="17.140625" style="18" customWidth="1"/>
    <col min="19" max="19" width="16.28515625" style="4" customWidth="1"/>
    <col min="20" max="20" width="12.85546875" style="18" customWidth="1"/>
    <col min="21" max="21" width="18.85546875" style="18" customWidth="1"/>
    <col min="22" max="22" width="15.42578125" style="4" customWidth="1"/>
    <col min="23" max="16384" width="10.85546875" style="18"/>
  </cols>
  <sheetData>
    <row r="1" spans="1:22" s="101" customFormat="1" ht="30" x14ac:dyDescent="0.25">
      <c r="A1" s="100" t="s">
        <v>12</v>
      </c>
      <c r="B1" s="100" t="s">
        <v>11</v>
      </c>
      <c r="C1" s="100" t="s">
        <v>10</v>
      </c>
      <c r="D1" s="100" t="s">
        <v>170</v>
      </c>
      <c r="E1" s="100" t="s">
        <v>583</v>
      </c>
      <c r="F1" s="100" t="s">
        <v>0</v>
      </c>
      <c r="G1" s="100" t="s">
        <v>9</v>
      </c>
      <c r="H1" s="100" t="s">
        <v>1</v>
      </c>
      <c r="I1" s="100" t="s">
        <v>2</v>
      </c>
      <c r="J1" s="100" t="s">
        <v>1175</v>
      </c>
      <c r="K1" s="100" t="s">
        <v>18</v>
      </c>
      <c r="L1" s="100" t="s">
        <v>3</v>
      </c>
      <c r="M1" s="100" t="s">
        <v>4</v>
      </c>
      <c r="N1" s="100" t="s">
        <v>13</v>
      </c>
      <c r="O1" s="100" t="s">
        <v>186</v>
      </c>
      <c r="P1" s="100" t="s">
        <v>564</v>
      </c>
      <c r="Q1" s="100" t="s">
        <v>5</v>
      </c>
      <c r="R1" s="100" t="s">
        <v>6</v>
      </c>
      <c r="S1" s="100" t="s">
        <v>14</v>
      </c>
      <c r="T1" s="100" t="s">
        <v>7</v>
      </c>
      <c r="U1" s="100" t="s">
        <v>497</v>
      </c>
      <c r="V1" s="100" t="s">
        <v>8</v>
      </c>
    </row>
    <row r="2" spans="1:22" ht="30" x14ac:dyDescent="0.25">
      <c r="A2" s="23">
        <v>1</v>
      </c>
      <c r="B2" s="24">
        <v>1</v>
      </c>
      <c r="C2" s="24">
        <v>1</v>
      </c>
      <c r="D2" s="24">
        <v>1</v>
      </c>
      <c r="E2" s="24">
        <v>1</v>
      </c>
      <c r="F2" s="24" t="s">
        <v>23</v>
      </c>
      <c r="G2" s="24" t="s">
        <v>22</v>
      </c>
      <c r="H2" s="24" t="s">
        <v>21</v>
      </c>
      <c r="I2" s="24" t="s">
        <v>24</v>
      </c>
      <c r="J2" s="24" t="s">
        <v>54</v>
      </c>
      <c r="K2" s="24" t="s">
        <v>19</v>
      </c>
      <c r="L2" s="24" t="s">
        <v>20</v>
      </c>
      <c r="M2" s="19" t="s">
        <v>76</v>
      </c>
      <c r="N2" s="20" t="s">
        <v>172</v>
      </c>
      <c r="O2" s="20" t="s">
        <v>187</v>
      </c>
      <c r="P2" s="5" t="s">
        <v>578</v>
      </c>
      <c r="Q2" s="22" t="s">
        <v>517</v>
      </c>
      <c r="R2" s="22" t="s">
        <v>517</v>
      </c>
      <c r="S2" s="5" t="s">
        <v>540</v>
      </c>
      <c r="T2" s="19" t="s">
        <v>15</v>
      </c>
      <c r="U2" s="22" t="s">
        <v>499</v>
      </c>
      <c r="V2" s="4" t="s">
        <v>565</v>
      </c>
    </row>
    <row r="3" spans="1:22" ht="30" x14ac:dyDescent="0.25">
      <c r="A3" s="23">
        <v>1</v>
      </c>
      <c r="B3" s="24">
        <v>1</v>
      </c>
      <c r="C3" s="24">
        <v>2</v>
      </c>
      <c r="D3" s="24">
        <f>IF((B3=B2)*AND(A3=A2),D2,D2+1)</f>
        <v>1</v>
      </c>
      <c r="E3" s="24">
        <v>1</v>
      </c>
      <c r="F3" s="24" t="s">
        <v>23</v>
      </c>
      <c r="G3" s="24" t="s">
        <v>22</v>
      </c>
      <c r="H3" s="24" t="s">
        <v>21</v>
      </c>
      <c r="I3" s="24" t="s">
        <v>24</v>
      </c>
      <c r="J3" s="24" t="s">
        <v>54</v>
      </c>
      <c r="K3" s="24" t="s">
        <v>19</v>
      </c>
      <c r="L3" s="24" t="s">
        <v>20</v>
      </c>
      <c r="M3" s="19" t="s">
        <v>76</v>
      </c>
      <c r="N3" s="20" t="s">
        <v>173</v>
      </c>
      <c r="O3" s="20" t="s">
        <v>188</v>
      </c>
      <c r="P3" s="5" t="s">
        <v>578</v>
      </c>
      <c r="Q3" s="22" t="s">
        <v>517</v>
      </c>
      <c r="R3" s="22" t="s">
        <v>517</v>
      </c>
      <c r="S3" s="5" t="s">
        <v>540</v>
      </c>
      <c r="T3" s="19" t="s">
        <v>15</v>
      </c>
      <c r="U3" s="22" t="s">
        <v>499</v>
      </c>
      <c r="V3" s="4" t="s">
        <v>566</v>
      </c>
    </row>
    <row r="4" spans="1:22" ht="30" x14ac:dyDescent="0.25">
      <c r="A4" s="23">
        <v>1</v>
      </c>
      <c r="B4" s="24">
        <v>1</v>
      </c>
      <c r="C4" s="24">
        <v>3</v>
      </c>
      <c r="D4" s="24">
        <f t="shared" ref="D4:D79" si="0">IF((B4=B3)*AND(A4=A3),D3,D3+1)</f>
        <v>1</v>
      </c>
      <c r="E4" s="24">
        <v>1</v>
      </c>
      <c r="F4" s="24" t="s">
        <v>23</v>
      </c>
      <c r="G4" s="24" t="s">
        <v>22</v>
      </c>
      <c r="H4" s="24" t="s">
        <v>21</v>
      </c>
      <c r="I4" s="24" t="s">
        <v>24</v>
      </c>
      <c r="J4" s="24" t="s">
        <v>54</v>
      </c>
      <c r="K4" s="24" t="s">
        <v>19</v>
      </c>
      <c r="L4" s="24" t="s">
        <v>20</v>
      </c>
      <c r="M4" s="19" t="s">
        <v>76</v>
      </c>
      <c r="N4" s="20" t="s">
        <v>174</v>
      </c>
      <c r="O4" s="20" t="s">
        <v>189</v>
      </c>
      <c r="P4" s="5" t="s">
        <v>578</v>
      </c>
      <c r="Q4" s="22" t="s">
        <v>517</v>
      </c>
      <c r="R4" s="22" t="s">
        <v>517</v>
      </c>
      <c r="S4" s="5" t="s">
        <v>540</v>
      </c>
      <c r="T4" s="19" t="s">
        <v>15</v>
      </c>
      <c r="U4" s="22" t="s">
        <v>499</v>
      </c>
      <c r="V4" s="4" t="s">
        <v>574</v>
      </c>
    </row>
    <row r="5" spans="1:22" ht="30" x14ac:dyDescent="0.25">
      <c r="A5" s="23">
        <v>1</v>
      </c>
      <c r="B5" s="24">
        <v>2</v>
      </c>
      <c r="C5" s="24">
        <v>1</v>
      </c>
      <c r="D5" s="24">
        <f t="shared" si="0"/>
        <v>2</v>
      </c>
      <c r="E5" s="24">
        <v>1</v>
      </c>
      <c r="F5" s="24" t="s">
        <v>23</v>
      </c>
      <c r="G5" s="24" t="s">
        <v>22</v>
      </c>
      <c r="H5" s="24" t="s">
        <v>21</v>
      </c>
      <c r="I5" s="24" t="s">
        <v>24</v>
      </c>
      <c r="J5" s="24" t="s">
        <v>54</v>
      </c>
      <c r="K5" s="24" t="s">
        <v>19</v>
      </c>
      <c r="L5" s="24" t="s">
        <v>20</v>
      </c>
      <c r="M5" s="19" t="s">
        <v>77</v>
      </c>
      <c r="N5" s="20" t="s">
        <v>579</v>
      </c>
      <c r="O5" s="20" t="s">
        <v>190</v>
      </c>
      <c r="P5" s="5" t="s">
        <v>254</v>
      </c>
      <c r="Q5" s="22" t="s">
        <v>580</v>
      </c>
      <c r="R5" s="22" t="s">
        <v>581</v>
      </c>
      <c r="S5" s="5" t="s">
        <v>536</v>
      </c>
      <c r="T5" s="19" t="s">
        <v>554</v>
      </c>
      <c r="U5" s="22" t="s">
        <v>498</v>
      </c>
      <c r="V5" s="4" t="s">
        <v>567</v>
      </c>
    </row>
    <row r="6" spans="1:22" ht="60" x14ac:dyDescent="0.25">
      <c r="A6" s="23">
        <v>1</v>
      </c>
      <c r="B6" s="24">
        <v>2</v>
      </c>
      <c r="C6" s="24">
        <v>2</v>
      </c>
      <c r="D6" s="24">
        <f t="shared" si="0"/>
        <v>2</v>
      </c>
      <c r="E6" s="24">
        <v>1</v>
      </c>
      <c r="F6" s="24" t="s">
        <v>23</v>
      </c>
      <c r="G6" s="24" t="s">
        <v>22</v>
      </c>
      <c r="H6" s="24" t="s">
        <v>21</v>
      </c>
      <c r="I6" s="24" t="s">
        <v>24</v>
      </c>
      <c r="J6" s="24" t="s">
        <v>54</v>
      </c>
      <c r="K6" s="24" t="s">
        <v>19</v>
      </c>
      <c r="L6" s="24" t="s">
        <v>20</v>
      </c>
      <c r="M6" s="19" t="s">
        <v>77</v>
      </c>
      <c r="N6" s="20" t="s">
        <v>176</v>
      </c>
      <c r="O6" s="20" t="s">
        <v>191</v>
      </c>
      <c r="P6" s="5" t="s">
        <v>577</v>
      </c>
      <c r="Q6" s="22" t="s">
        <v>580</v>
      </c>
      <c r="R6" s="22" t="s">
        <v>581</v>
      </c>
      <c r="S6" s="5" t="s">
        <v>536</v>
      </c>
      <c r="T6" s="19" t="s">
        <v>554</v>
      </c>
      <c r="U6" s="22" t="s">
        <v>499</v>
      </c>
      <c r="V6" s="4" t="s">
        <v>568</v>
      </c>
    </row>
    <row r="7" spans="1:22" ht="30" x14ac:dyDescent="0.25">
      <c r="A7" s="23">
        <v>1</v>
      </c>
      <c r="B7" s="24">
        <v>2</v>
      </c>
      <c r="C7" s="24">
        <v>3</v>
      </c>
      <c r="D7" s="24">
        <f t="shared" si="0"/>
        <v>2</v>
      </c>
      <c r="E7" s="24">
        <v>1</v>
      </c>
      <c r="F7" s="24" t="s">
        <v>23</v>
      </c>
      <c r="G7" s="24" t="s">
        <v>22</v>
      </c>
      <c r="H7" s="24" t="s">
        <v>21</v>
      </c>
      <c r="I7" s="24" t="s">
        <v>24</v>
      </c>
      <c r="J7" s="24" t="s">
        <v>54</v>
      </c>
      <c r="K7" s="24" t="s">
        <v>19</v>
      </c>
      <c r="L7" s="24" t="s">
        <v>20</v>
      </c>
      <c r="M7" s="19" t="s">
        <v>77</v>
      </c>
      <c r="N7" s="20" t="s">
        <v>174</v>
      </c>
      <c r="O7" s="20" t="s">
        <v>192</v>
      </c>
      <c r="P7" s="5" t="s">
        <v>578</v>
      </c>
      <c r="Q7" s="22" t="s">
        <v>580</v>
      </c>
      <c r="R7" s="22" t="s">
        <v>581</v>
      </c>
      <c r="S7" s="5" t="s">
        <v>536</v>
      </c>
      <c r="T7" s="19" t="s">
        <v>554</v>
      </c>
      <c r="U7" s="22" t="s">
        <v>499</v>
      </c>
      <c r="V7" s="4" t="s">
        <v>574</v>
      </c>
    </row>
    <row r="8" spans="1:22" ht="45" x14ac:dyDescent="0.25">
      <c r="A8" s="23">
        <v>1</v>
      </c>
      <c r="B8" s="24">
        <v>2</v>
      </c>
      <c r="C8" s="24">
        <v>4</v>
      </c>
      <c r="D8" s="24">
        <f t="shared" si="0"/>
        <v>2</v>
      </c>
      <c r="E8" s="24">
        <v>1</v>
      </c>
      <c r="F8" s="24" t="s">
        <v>23</v>
      </c>
      <c r="G8" s="24" t="s">
        <v>22</v>
      </c>
      <c r="H8" s="24" t="s">
        <v>21</v>
      </c>
      <c r="I8" s="24" t="s">
        <v>24</v>
      </c>
      <c r="J8" s="24" t="s">
        <v>54</v>
      </c>
      <c r="K8" s="24" t="s">
        <v>19</v>
      </c>
      <c r="L8" s="24" t="s">
        <v>20</v>
      </c>
      <c r="M8" s="19" t="s">
        <v>77</v>
      </c>
      <c r="N8" s="20" t="s">
        <v>173</v>
      </c>
      <c r="O8" s="20" t="s">
        <v>193</v>
      </c>
      <c r="P8" s="5" t="s">
        <v>257</v>
      </c>
      <c r="Q8" s="18" t="s">
        <v>596</v>
      </c>
      <c r="R8" s="22" t="s">
        <v>581</v>
      </c>
      <c r="S8" s="5" t="s">
        <v>536</v>
      </c>
      <c r="T8" s="19" t="s">
        <v>554</v>
      </c>
      <c r="U8" s="22" t="s">
        <v>499</v>
      </c>
      <c r="V8" s="4" t="s">
        <v>566</v>
      </c>
    </row>
    <row r="9" spans="1:22" ht="120" x14ac:dyDescent="0.25">
      <c r="A9" s="23">
        <v>1</v>
      </c>
      <c r="B9" s="24">
        <v>2</v>
      </c>
      <c r="C9" s="24">
        <v>5</v>
      </c>
      <c r="D9" s="24">
        <f t="shared" si="0"/>
        <v>2</v>
      </c>
      <c r="E9" s="24">
        <v>1</v>
      </c>
      <c r="F9" s="24" t="s">
        <v>23</v>
      </c>
      <c r="G9" s="24" t="s">
        <v>22</v>
      </c>
      <c r="H9" s="24" t="s">
        <v>21</v>
      </c>
      <c r="I9" s="24" t="s">
        <v>24</v>
      </c>
      <c r="J9" s="24" t="s">
        <v>54</v>
      </c>
      <c r="K9" s="24" t="s">
        <v>19</v>
      </c>
      <c r="L9" s="24" t="s">
        <v>20</v>
      </c>
      <c r="M9" s="19" t="s">
        <v>77</v>
      </c>
      <c r="N9" s="20" t="s">
        <v>175</v>
      </c>
      <c r="O9" s="20" t="s">
        <v>194</v>
      </c>
      <c r="P9" s="5" t="s">
        <v>272</v>
      </c>
      <c r="Q9" s="22" t="s">
        <v>580</v>
      </c>
      <c r="R9" s="22" t="s">
        <v>581</v>
      </c>
      <c r="S9" s="5" t="s">
        <v>536</v>
      </c>
      <c r="T9" s="19" t="s">
        <v>554</v>
      </c>
      <c r="U9" s="22" t="s">
        <v>499</v>
      </c>
      <c r="V9" s="4" t="s">
        <v>567</v>
      </c>
    </row>
    <row r="10" spans="1:22" ht="45" x14ac:dyDescent="0.25">
      <c r="A10" s="23">
        <v>2</v>
      </c>
      <c r="B10" s="24">
        <v>1</v>
      </c>
      <c r="C10" s="24">
        <v>1</v>
      </c>
      <c r="D10" s="24">
        <f t="shared" si="0"/>
        <v>3</v>
      </c>
      <c r="E10" s="24">
        <v>1</v>
      </c>
      <c r="F10" s="24" t="s">
        <v>1170</v>
      </c>
      <c r="G10" s="24" t="s">
        <v>22</v>
      </c>
      <c r="H10" s="24" t="s">
        <v>21</v>
      </c>
      <c r="I10" s="24" t="s">
        <v>22</v>
      </c>
      <c r="J10" s="24" t="s">
        <v>59</v>
      </c>
      <c r="K10" s="24" t="s">
        <v>25</v>
      </c>
      <c r="L10" s="24" t="s">
        <v>26</v>
      </c>
      <c r="M10" s="19" t="s">
        <v>78</v>
      </c>
      <c r="N10" s="20" t="s">
        <v>579</v>
      </c>
      <c r="O10" s="20" t="s">
        <v>190</v>
      </c>
      <c r="P10" s="5" t="s">
        <v>578</v>
      </c>
      <c r="Q10" s="22" t="s">
        <v>582</v>
      </c>
      <c r="R10" s="22" t="s">
        <v>582</v>
      </c>
      <c r="S10" s="5" t="s">
        <v>540</v>
      </c>
      <c r="T10" s="19" t="s">
        <v>15</v>
      </c>
      <c r="U10" s="22" t="s">
        <v>500</v>
      </c>
      <c r="V10" s="4" t="s">
        <v>567</v>
      </c>
    </row>
    <row r="11" spans="1:22" ht="45" x14ac:dyDescent="0.25">
      <c r="A11" s="23">
        <v>2</v>
      </c>
      <c r="B11" s="24">
        <v>2</v>
      </c>
      <c r="C11" s="24">
        <v>1</v>
      </c>
      <c r="D11" s="24">
        <f>IF((B11=B10)*AND(A11=A10),D10,D10+1)</f>
        <v>4</v>
      </c>
      <c r="E11" s="24">
        <v>1</v>
      </c>
      <c r="F11" s="24" t="s">
        <v>1170</v>
      </c>
      <c r="G11" s="24" t="s">
        <v>22</v>
      </c>
      <c r="H11" s="24" t="s">
        <v>21</v>
      </c>
      <c r="I11" s="24" t="s">
        <v>22</v>
      </c>
      <c r="J11" s="24" t="s">
        <v>59</v>
      </c>
      <c r="K11" s="24" t="s">
        <v>25</v>
      </c>
      <c r="L11" s="24" t="s">
        <v>26</v>
      </c>
      <c r="M11" s="19" t="s">
        <v>79</v>
      </c>
      <c r="N11" s="20" t="s">
        <v>177</v>
      </c>
      <c r="O11" s="20" t="s">
        <v>195</v>
      </c>
      <c r="P11" s="5" t="s">
        <v>256</v>
      </c>
      <c r="Q11" t="s">
        <v>964</v>
      </c>
      <c r="R11" s="22" t="s">
        <v>581</v>
      </c>
      <c r="S11" s="5" t="s">
        <v>541</v>
      </c>
      <c r="T11" s="19" t="s">
        <v>16</v>
      </c>
      <c r="U11" s="22" t="s">
        <v>499</v>
      </c>
      <c r="V11" s="4" t="s">
        <v>570</v>
      </c>
    </row>
    <row r="12" spans="1:22" ht="30" x14ac:dyDescent="0.25">
      <c r="A12" s="23">
        <v>3</v>
      </c>
      <c r="B12" s="24">
        <v>1</v>
      </c>
      <c r="C12" s="24">
        <v>1</v>
      </c>
      <c r="D12" s="24">
        <f t="shared" si="0"/>
        <v>5</v>
      </c>
      <c r="E12" s="24">
        <v>1</v>
      </c>
      <c r="F12" s="24" t="s">
        <v>29</v>
      </c>
      <c r="G12" s="24" t="s">
        <v>22</v>
      </c>
      <c r="H12" s="24" t="s">
        <v>21</v>
      </c>
      <c r="I12" s="24" t="s">
        <v>24</v>
      </c>
      <c r="J12" s="24" t="s">
        <v>60</v>
      </c>
      <c r="K12" s="24" t="s">
        <v>19</v>
      </c>
      <c r="L12" s="24" t="s">
        <v>28</v>
      </c>
      <c r="M12" s="19" t="s">
        <v>80</v>
      </c>
      <c r="N12" s="20" t="s">
        <v>571</v>
      </c>
      <c r="O12" s="20" t="s">
        <v>196</v>
      </c>
      <c r="P12" s="5" t="s">
        <v>584</v>
      </c>
      <c r="Q12" s="22" t="s">
        <v>586</v>
      </c>
      <c r="R12" s="22" t="s">
        <v>581</v>
      </c>
      <c r="S12" s="5" t="s">
        <v>541</v>
      </c>
      <c r="T12" s="19" t="s">
        <v>555</v>
      </c>
      <c r="U12" s="22" t="s">
        <v>499</v>
      </c>
      <c r="V12" s="4" t="s">
        <v>571</v>
      </c>
    </row>
    <row r="13" spans="1:22" ht="30" x14ac:dyDescent="0.25">
      <c r="A13" s="23">
        <v>3</v>
      </c>
      <c r="B13" s="24">
        <v>1</v>
      </c>
      <c r="C13" s="24">
        <v>1</v>
      </c>
      <c r="D13" s="24">
        <f t="shared" ref="D13" si="1">IF((B13=B12)*AND(A13=A12),D12,D12+1)</f>
        <v>5</v>
      </c>
      <c r="E13" s="24">
        <v>2</v>
      </c>
      <c r="F13" s="24" t="s">
        <v>29</v>
      </c>
      <c r="G13" s="24" t="s">
        <v>22</v>
      </c>
      <c r="H13" s="24" t="s">
        <v>21</v>
      </c>
      <c r="I13" s="24" t="s">
        <v>24</v>
      </c>
      <c r="J13" s="24" t="s">
        <v>60</v>
      </c>
      <c r="K13" s="24" t="s">
        <v>19</v>
      </c>
      <c r="L13" s="24" t="s">
        <v>28</v>
      </c>
      <c r="M13" s="19" t="s">
        <v>80</v>
      </c>
      <c r="N13" s="20" t="s">
        <v>571</v>
      </c>
      <c r="O13" s="20" t="s">
        <v>196</v>
      </c>
      <c r="P13" s="5" t="s">
        <v>585</v>
      </c>
      <c r="Q13" s="22" t="s">
        <v>586</v>
      </c>
      <c r="R13" s="22" t="s">
        <v>581</v>
      </c>
      <c r="S13" s="5" t="s">
        <v>541</v>
      </c>
      <c r="T13" s="19" t="s">
        <v>555</v>
      </c>
      <c r="U13" s="22" t="s">
        <v>499</v>
      </c>
      <c r="V13" s="4" t="s">
        <v>571</v>
      </c>
    </row>
    <row r="14" spans="1:22" ht="30" x14ac:dyDescent="0.25">
      <c r="A14" s="23">
        <v>3</v>
      </c>
      <c r="B14" s="24">
        <v>1</v>
      </c>
      <c r="C14" s="24">
        <v>2</v>
      </c>
      <c r="D14" s="24">
        <f>IF((B14=B12)*AND(A14=A12),D12,D12+1)</f>
        <v>5</v>
      </c>
      <c r="E14" s="24">
        <v>1</v>
      </c>
      <c r="F14" s="24" t="s">
        <v>29</v>
      </c>
      <c r="G14" s="24" t="s">
        <v>22</v>
      </c>
      <c r="H14" s="24" t="s">
        <v>21</v>
      </c>
      <c r="I14" s="24" t="s">
        <v>24</v>
      </c>
      <c r="J14" s="24" t="s">
        <v>60</v>
      </c>
      <c r="K14" s="24" t="s">
        <v>19</v>
      </c>
      <c r="L14" s="24" t="s">
        <v>28</v>
      </c>
      <c r="M14" s="19" t="s">
        <v>80</v>
      </c>
      <c r="N14" s="20" t="s">
        <v>172</v>
      </c>
      <c r="O14" s="20" t="s">
        <v>187</v>
      </c>
      <c r="P14" s="5" t="s">
        <v>584</v>
      </c>
      <c r="Q14" s="22" t="s">
        <v>587</v>
      </c>
      <c r="R14" s="22" t="s">
        <v>581</v>
      </c>
      <c r="S14" s="5" t="s">
        <v>541</v>
      </c>
      <c r="T14" s="19" t="s">
        <v>555</v>
      </c>
      <c r="U14" s="22" t="s">
        <v>499</v>
      </c>
      <c r="V14" s="4" t="s">
        <v>565</v>
      </c>
    </row>
    <row r="15" spans="1:22" ht="30" x14ac:dyDescent="0.25">
      <c r="A15" s="23">
        <v>3</v>
      </c>
      <c r="B15" s="24">
        <v>1</v>
      </c>
      <c r="C15" s="24">
        <v>2</v>
      </c>
      <c r="D15" s="24">
        <v>5</v>
      </c>
      <c r="E15" s="24">
        <v>2</v>
      </c>
      <c r="F15" s="24" t="s">
        <v>29</v>
      </c>
      <c r="G15" s="24" t="s">
        <v>22</v>
      </c>
      <c r="H15" s="24" t="s">
        <v>21</v>
      </c>
      <c r="I15" s="24" t="s">
        <v>24</v>
      </c>
      <c r="J15" s="24" t="s">
        <v>60</v>
      </c>
      <c r="K15" s="24" t="s">
        <v>19</v>
      </c>
      <c r="L15" s="24" t="s">
        <v>28</v>
      </c>
      <c r="M15" s="19" t="s">
        <v>80</v>
      </c>
      <c r="N15" s="20" t="s">
        <v>172</v>
      </c>
      <c r="O15" s="20" t="s">
        <v>187</v>
      </c>
      <c r="P15" s="5" t="s">
        <v>585</v>
      </c>
      <c r="Q15" s="22" t="s">
        <v>587</v>
      </c>
      <c r="R15" s="22" t="s">
        <v>581</v>
      </c>
      <c r="S15" s="5" t="s">
        <v>541</v>
      </c>
      <c r="T15" s="19" t="s">
        <v>555</v>
      </c>
      <c r="U15" s="22" t="s">
        <v>499</v>
      </c>
      <c r="V15" s="4" t="s">
        <v>565</v>
      </c>
    </row>
    <row r="16" spans="1:22" ht="30" x14ac:dyDescent="0.25">
      <c r="A16" s="23">
        <v>3</v>
      </c>
      <c r="B16" s="24">
        <v>1</v>
      </c>
      <c r="C16" s="24">
        <v>3</v>
      </c>
      <c r="D16" s="24">
        <f>IF((B16=B14)*AND(A16=A14),D14,D14+1)</f>
        <v>5</v>
      </c>
      <c r="E16" s="24">
        <v>1</v>
      </c>
      <c r="F16" s="24" t="s">
        <v>29</v>
      </c>
      <c r="G16" s="24" t="s">
        <v>22</v>
      </c>
      <c r="H16" s="24" t="s">
        <v>21</v>
      </c>
      <c r="I16" s="24" t="s">
        <v>24</v>
      </c>
      <c r="J16" s="24" t="s">
        <v>60</v>
      </c>
      <c r="K16" s="24" t="s">
        <v>19</v>
      </c>
      <c r="L16" s="24" t="s">
        <v>28</v>
      </c>
      <c r="M16" s="19" t="s">
        <v>80</v>
      </c>
      <c r="N16" s="20" t="s">
        <v>172</v>
      </c>
      <c r="O16" s="20" t="s">
        <v>197</v>
      </c>
      <c r="P16" s="5" t="s">
        <v>584</v>
      </c>
      <c r="Q16" s="18" t="s">
        <v>588</v>
      </c>
      <c r="R16" s="22" t="s">
        <v>581</v>
      </c>
      <c r="S16" s="5" t="s">
        <v>541</v>
      </c>
      <c r="T16" s="19" t="s">
        <v>555</v>
      </c>
      <c r="U16" s="22" t="s">
        <v>499</v>
      </c>
      <c r="V16" s="4" t="s">
        <v>565</v>
      </c>
    </row>
    <row r="17" spans="1:22" ht="30" x14ac:dyDescent="0.25">
      <c r="A17" s="23">
        <v>3</v>
      </c>
      <c r="B17" s="24">
        <v>1</v>
      </c>
      <c r="C17" s="24">
        <v>3</v>
      </c>
      <c r="D17" s="24">
        <v>5</v>
      </c>
      <c r="E17" s="24">
        <v>1</v>
      </c>
      <c r="F17" s="24" t="s">
        <v>29</v>
      </c>
      <c r="G17" s="24" t="s">
        <v>22</v>
      </c>
      <c r="H17" s="24" t="s">
        <v>21</v>
      </c>
      <c r="I17" s="24" t="s">
        <v>24</v>
      </c>
      <c r="J17" s="24" t="s">
        <v>60</v>
      </c>
      <c r="K17" s="24" t="s">
        <v>19</v>
      </c>
      <c r="L17" s="24" t="s">
        <v>28</v>
      </c>
      <c r="M17" s="19" t="s">
        <v>80</v>
      </c>
      <c r="N17" s="20" t="s">
        <v>172</v>
      </c>
      <c r="O17" s="20" t="s">
        <v>197</v>
      </c>
      <c r="P17" s="5" t="s">
        <v>585</v>
      </c>
      <c r="Q17" s="18" t="s">
        <v>588</v>
      </c>
      <c r="R17" s="22" t="s">
        <v>581</v>
      </c>
      <c r="S17" s="5" t="s">
        <v>541</v>
      </c>
      <c r="T17" s="19" t="s">
        <v>555</v>
      </c>
      <c r="U17" s="22" t="s">
        <v>499</v>
      </c>
      <c r="V17" s="4" t="s">
        <v>565</v>
      </c>
    </row>
    <row r="18" spans="1:22" ht="75" x14ac:dyDescent="0.25">
      <c r="A18" s="23">
        <v>4</v>
      </c>
      <c r="B18" s="24">
        <v>1</v>
      </c>
      <c r="C18" s="24">
        <v>1</v>
      </c>
      <c r="D18" s="24">
        <f>IF((B18=B16)*AND(A18=A16),D16,D16+1)</f>
        <v>6</v>
      </c>
      <c r="E18" s="24">
        <v>1</v>
      </c>
      <c r="F18" s="24" t="s">
        <v>31</v>
      </c>
      <c r="G18" s="24" t="s">
        <v>22</v>
      </c>
      <c r="H18" s="24" t="s">
        <v>21</v>
      </c>
      <c r="I18" s="24" t="s">
        <v>24</v>
      </c>
      <c r="J18" s="24" t="s">
        <v>61</v>
      </c>
      <c r="K18" s="24" t="s">
        <v>19</v>
      </c>
      <c r="L18" s="24" t="s">
        <v>30</v>
      </c>
      <c r="M18" s="19" t="s">
        <v>81</v>
      </c>
      <c r="N18" s="20" t="s">
        <v>579</v>
      </c>
      <c r="O18" s="20" t="s">
        <v>190</v>
      </c>
      <c r="P18" s="5" t="s">
        <v>589</v>
      </c>
      <c r="Q18" s="18" t="s">
        <v>590</v>
      </c>
      <c r="R18" s="22" t="s">
        <v>581</v>
      </c>
      <c r="S18" s="5" t="s">
        <v>541</v>
      </c>
      <c r="T18" s="19" t="s">
        <v>555</v>
      </c>
      <c r="U18" s="22" t="s">
        <v>499</v>
      </c>
      <c r="V18" s="4" t="s">
        <v>567</v>
      </c>
    </row>
    <row r="19" spans="1:22" ht="45" x14ac:dyDescent="0.25">
      <c r="A19" s="23">
        <v>4</v>
      </c>
      <c r="B19" s="24">
        <v>2</v>
      </c>
      <c r="C19" s="24">
        <v>1</v>
      </c>
      <c r="D19" s="24">
        <f t="shared" si="0"/>
        <v>7</v>
      </c>
      <c r="E19" s="24">
        <v>1</v>
      </c>
      <c r="F19" s="24" t="s">
        <v>31</v>
      </c>
      <c r="G19" s="24" t="s">
        <v>22</v>
      </c>
      <c r="H19" s="24" t="s">
        <v>21</v>
      </c>
      <c r="I19" s="24" t="s">
        <v>24</v>
      </c>
      <c r="J19" s="24" t="s">
        <v>61</v>
      </c>
      <c r="K19" s="24" t="s">
        <v>19</v>
      </c>
      <c r="L19" s="24" t="s">
        <v>30</v>
      </c>
      <c r="M19" s="19" t="s">
        <v>82</v>
      </c>
      <c r="N19" s="20" t="s">
        <v>176</v>
      </c>
      <c r="O19" s="20" t="s">
        <v>198</v>
      </c>
      <c r="P19" s="5" t="s">
        <v>262</v>
      </c>
      <c r="Q19" s="18" t="s">
        <v>592</v>
      </c>
      <c r="R19" s="22" t="s">
        <v>591</v>
      </c>
      <c r="S19" s="5" t="s">
        <v>536</v>
      </c>
      <c r="T19" s="19" t="s">
        <v>15</v>
      </c>
      <c r="U19" s="22" t="s">
        <v>499</v>
      </c>
      <c r="V19" s="4" t="s">
        <v>573</v>
      </c>
    </row>
    <row r="20" spans="1:22" ht="75" x14ac:dyDescent="0.25">
      <c r="A20" s="23">
        <v>4</v>
      </c>
      <c r="B20" s="24">
        <v>2</v>
      </c>
      <c r="C20" s="24">
        <v>2</v>
      </c>
      <c r="D20" s="24">
        <f t="shared" si="0"/>
        <v>7</v>
      </c>
      <c r="E20" s="24">
        <v>1</v>
      </c>
      <c r="F20" s="24" t="s">
        <v>31</v>
      </c>
      <c r="G20" s="24" t="s">
        <v>22</v>
      </c>
      <c r="H20" s="24" t="s">
        <v>21</v>
      </c>
      <c r="I20" s="24" t="s">
        <v>24</v>
      </c>
      <c r="J20" s="24" t="s">
        <v>61</v>
      </c>
      <c r="K20" s="24" t="s">
        <v>19</v>
      </c>
      <c r="L20" s="24" t="s">
        <v>30</v>
      </c>
      <c r="M20" s="19" t="s">
        <v>82</v>
      </c>
      <c r="N20" s="20" t="s">
        <v>175</v>
      </c>
      <c r="O20" s="20" t="s">
        <v>199</v>
      </c>
      <c r="P20" s="5" t="s">
        <v>589</v>
      </c>
      <c r="Q20" s="18" t="s">
        <v>592</v>
      </c>
      <c r="R20" s="22" t="s">
        <v>591</v>
      </c>
      <c r="S20" s="5" t="s">
        <v>536</v>
      </c>
      <c r="T20" s="19" t="s">
        <v>15</v>
      </c>
      <c r="U20" s="22" t="s">
        <v>499</v>
      </c>
      <c r="V20" s="4" t="s">
        <v>567</v>
      </c>
    </row>
    <row r="21" spans="1:22" ht="45" x14ac:dyDescent="0.25">
      <c r="A21" s="23">
        <v>4</v>
      </c>
      <c r="B21" s="24">
        <v>2</v>
      </c>
      <c r="C21" s="24">
        <v>3</v>
      </c>
      <c r="D21" s="24">
        <f t="shared" si="0"/>
        <v>7</v>
      </c>
      <c r="E21" s="24">
        <v>1</v>
      </c>
      <c r="F21" s="24" t="s">
        <v>31</v>
      </c>
      <c r="G21" s="24" t="s">
        <v>22</v>
      </c>
      <c r="H21" s="24" t="s">
        <v>21</v>
      </c>
      <c r="I21" s="24" t="s">
        <v>24</v>
      </c>
      <c r="J21" s="24" t="s">
        <v>61</v>
      </c>
      <c r="K21" s="24" t="s">
        <v>19</v>
      </c>
      <c r="L21" s="24" t="s">
        <v>30</v>
      </c>
      <c r="M21" s="19" t="s">
        <v>82</v>
      </c>
      <c r="N21" s="20" t="s">
        <v>175</v>
      </c>
      <c r="O21" s="20" t="s">
        <v>199</v>
      </c>
      <c r="P21" s="5" t="s">
        <v>593</v>
      </c>
      <c r="Q21" s="18" t="s">
        <v>594</v>
      </c>
      <c r="R21" s="22" t="s">
        <v>591</v>
      </c>
      <c r="S21" s="5" t="s">
        <v>536</v>
      </c>
      <c r="T21" s="19" t="s">
        <v>15</v>
      </c>
      <c r="U21" s="22" t="s">
        <v>499</v>
      </c>
      <c r="V21" s="4" t="s">
        <v>567</v>
      </c>
    </row>
    <row r="22" spans="1:22" ht="45" x14ac:dyDescent="0.25">
      <c r="A22" s="23">
        <v>4</v>
      </c>
      <c r="B22" s="24">
        <v>3</v>
      </c>
      <c r="C22" s="24">
        <v>1</v>
      </c>
      <c r="D22" s="24">
        <f t="shared" si="0"/>
        <v>8</v>
      </c>
      <c r="E22" s="24">
        <v>1</v>
      </c>
      <c r="F22" s="24" t="s">
        <v>31</v>
      </c>
      <c r="G22" s="24" t="s">
        <v>22</v>
      </c>
      <c r="H22" s="24" t="s">
        <v>21</v>
      </c>
      <c r="I22" s="24" t="s">
        <v>24</v>
      </c>
      <c r="J22" s="24" t="s">
        <v>61</v>
      </c>
      <c r="K22" s="24" t="s">
        <v>19</v>
      </c>
      <c r="L22" s="24" t="s">
        <v>30</v>
      </c>
      <c r="M22" s="19" t="s">
        <v>83</v>
      </c>
      <c r="N22" s="20" t="s">
        <v>579</v>
      </c>
      <c r="O22" s="20" t="s">
        <v>190</v>
      </c>
      <c r="P22" s="5" t="s">
        <v>265</v>
      </c>
      <c r="Q22" s="18" t="s">
        <v>604</v>
      </c>
      <c r="R22" s="22" t="s">
        <v>581</v>
      </c>
      <c r="S22" s="5" t="s">
        <v>541</v>
      </c>
      <c r="T22" s="19" t="s">
        <v>554</v>
      </c>
      <c r="U22" s="22" t="s">
        <v>499</v>
      </c>
      <c r="V22" s="4" t="s">
        <v>567</v>
      </c>
    </row>
    <row r="23" spans="1:22" ht="30" x14ac:dyDescent="0.25">
      <c r="A23" s="23">
        <v>5</v>
      </c>
      <c r="B23" s="24">
        <v>1</v>
      </c>
      <c r="C23" s="24">
        <v>1</v>
      </c>
      <c r="D23" s="24">
        <f t="shared" si="0"/>
        <v>9</v>
      </c>
      <c r="E23" s="24">
        <v>1</v>
      </c>
      <c r="F23" s="24" t="s">
        <v>33</v>
      </c>
      <c r="G23" s="24" t="s">
        <v>24</v>
      </c>
      <c r="H23" s="24" t="s">
        <v>32</v>
      </c>
      <c r="I23" s="24" t="s">
        <v>24</v>
      </c>
      <c r="J23" s="24" t="s">
        <v>60</v>
      </c>
      <c r="K23" s="24" t="s">
        <v>19</v>
      </c>
      <c r="L23" s="24" t="s">
        <v>28</v>
      </c>
      <c r="M23" s="19" t="s">
        <v>84</v>
      </c>
      <c r="N23" s="20" t="s">
        <v>173</v>
      </c>
      <c r="O23" s="20" t="s">
        <v>188</v>
      </c>
      <c r="P23" s="5" t="s">
        <v>595</v>
      </c>
      <c r="Q23" s="18" t="s">
        <v>596</v>
      </c>
      <c r="R23" s="22" t="s">
        <v>581</v>
      </c>
      <c r="S23" s="5" t="s">
        <v>541</v>
      </c>
      <c r="T23" s="19" t="s">
        <v>16</v>
      </c>
      <c r="U23" s="22" t="s">
        <v>501</v>
      </c>
      <c r="V23" s="4" t="s">
        <v>566</v>
      </c>
    </row>
    <row r="24" spans="1:22" ht="30" x14ac:dyDescent="0.25">
      <c r="A24" s="23">
        <v>5</v>
      </c>
      <c r="B24" s="24">
        <v>1</v>
      </c>
      <c r="C24" s="24">
        <v>2</v>
      </c>
      <c r="D24" s="24">
        <f t="shared" si="0"/>
        <v>9</v>
      </c>
      <c r="E24" s="24">
        <v>1</v>
      </c>
      <c r="F24" s="24" t="s">
        <v>33</v>
      </c>
      <c r="G24" s="24" t="s">
        <v>24</v>
      </c>
      <c r="H24" s="24" t="s">
        <v>32</v>
      </c>
      <c r="I24" s="24" t="s">
        <v>24</v>
      </c>
      <c r="J24" s="24" t="s">
        <v>60</v>
      </c>
      <c r="K24" s="24" t="s">
        <v>19</v>
      </c>
      <c r="L24" s="24" t="s">
        <v>28</v>
      </c>
      <c r="M24" s="19" t="s">
        <v>84</v>
      </c>
      <c r="N24" s="20" t="s">
        <v>180</v>
      </c>
      <c r="O24" s="20" t="s">
        <v>200</v>
      </c>
      <c r="P24" s="5" t="s">
        <v>595</v>
      </c>
      <c r="Q24" s="18" t="s">
        <v>596</v>
      </c>
      <c r="R24" s="22" t="s">
        <v>581</v>
      </c>
      <c r="S24" s="5" t="s">
        <v>541</v>
      </c>
      <c r="T24" s="19" t="s">
        <v>16</v>
      </c>
      <c r="U24" s="22" t="s">
        <v>501</v>
      </c>
      <c r="V24" s="4" t="s">
        <v>565</v>
      </c>
    </row>
    <row r="25" spans="1:22" ht="30" x14ac:dyDescent="0.25">
      <c r="A25" s="23">
        <v>5</v>
      </c>
      <c r="B25" s="24">
        <v>1</v>
      </c>
      <c r="C25" s="24">
        <v>3</v>
      </c>
      <c r="D25" s="24">
        <f t="shared" si="0"/>
        <v>9</v>
      </c>
      <c r="E25" s="24">
        <v>1</v>
      </c>
      <c r="F25" s="24" t="s">
        <v>33</v>
      </c>
      <c r="G25" s="24" t="s">
        <v>24</v>
      </c>
      <c r="H25" s="24" t="s">
        <v>32</v>
      </c>
      <c r="I25" s="24" t="s">
        <v>24</v>
      </c>
      <c r="J25" s="24" t="s">
        <v>60</v>
      </c>
      <c r="K25" s="24" t="s">
        <v>19</v>
      </c>
      <c r="L25" s="24" t="s">
        <v>28</v>
      </c>
      <c r="M25" s="19" t="s">
        <v>84</v>
      </c>
      <c r="N25" s="20" t="s">
        <v>175</v>
      </c>
      <c r="O25" s="20" t="s">
        <v>201</v>
      </c>
      <c r="P25" s="5" t="s">
        <v>595</v>
      </c>
      <c r="Q25" s="18" t="s">
        <v>596</v>
      </c>
      <c r="R25" s="22" t="s">
        <v>581</v>
      </c>
      <c r="S25" s="5" t="s">
        <v>541</v>
      </c>
      <c r="T25" s="19" t="s">
        <v>16</v>
      </c>
      <c r="U25" s="22" t="s">
        <v>501</v>
      </c>
      <c r="V25" s="4" t="s">
        <v>567</v>
      </c>
    </row>
    <row r="26" spans="1:22" ht="30" x14ac:dyDescent="0.25">
      <c r="A26" s="23">
        <v>5</v>
      </c>
      <c r="B26" s="24">
        <v>1</v>
      </c>
      <c r="C26" s="24">
        <v>4</v>
      </c>
      <c r="D26" s="24">
        <f t="shared" si="0"/>
        <v>9</v>
      </c>
      <c r="E26" s="24">
        <v>1</v>
      </c>
      <c r="F26" s="24" t="s">
        <v>33</v>
      </c>
      <c r="G26" s="24" t="s">
        <v>24</v>
      </c>
      <c r="H26" s="24" t="s">
        <v>32</v>
      </c>
      <c r="I26" s="24" t="s">
        <v>24</v>
      </c>
      <c r="J26" s="24" t="s">
        <v>60</v>
      </c>
      <c r="K26" s="24" t="s">
        <v>19</v>
      </c>
      <c r="L26" s="24" t="s">
        <v>28</v>
      </c>
      <c r="M26" s="19" t="s">
        <v>84</v>
      </c>
      <c r="N26" s="20" t="s">
        <v>181</v>
      </c>
      <c r="O26" s="20" t="s">
        <v>202</v>
      </c>
      <c r="P26" s="5" t="s">
        <v>188</v>
      </c>
      <c r="Q26" s="18" t="s">
        <v>596</v>
      </c>
      <c r="R26" s="22" t="s">
        <v>581</v>
      </c>
      <c r="S26" s="5" t="s">
        <v>541</v>
      </c>
      <c r="T26" s="19" t="s">
        <v>16</v>
      </c>
      <c r="U26" s="22" t="s">
        <v>501</v>
      </c>
      <c r="V26" s="4" t="s">
        <v>576</v>
      </c>
    </row>
    <row r="27" spans="1:22" ht="30" x14ac:dyDescent="0.25">
      <c r="A27" s="23">
        <v>5</v>
      </c>
      <c r="B27" s="24">
        <v>1</v>
      </c>
      <c r="C27" s="24">
        <v>5</v>
      </c>
      <c r="D27" s="24">
        <f t="shared" si="0"/>
        <v>9</v>
      </c>
      <c r="E27" s="24">
        <v>1</v>
      </c>
      <c r="F27" s="24" t="s">
        <v>33</v>
      </c>
      <c r="G27" s="24" t="s">
        <v>24</v>
      </c>
      <c r="H27" s="24" t="s">
        <v>32</v>
      </c>
      <c r="I27" s="24" t="s">
        <v>24</v>
      </c>
      <c r="J27" s="24" t="s">
        <v>60</v>
      </c>
      <c r="K27" s="24" t="s">
        <v>19</v>
      </c>
      <c r="L27" s="24" t="s">
        <v>28</v>
      </c>
      <c r="M27" s="19" t="s">
        <v>84</v>
      </c>
      <c r="N27" s="20" t="s">
        <v>579</v>
      </c>
      <c r="O27" s="20" t="s">
        <v>190</v>
      </c>
      <c r="P27" s="5" t="s">
        <v>256</v>
      </c>
      <c r="Q27" s="18" t="s">
        <v>596</v>
      </c>
      <c r="R27" s="22" t="s">
        <v>581</v>
      </c>
      <c r="S27" s="5" t="s">
        <v>541</v>
      </c>
      <c r="T27" s="19" t="s">
        <v>16</v>
      </c>
      <c r="U27" s="22" t="s">
        <v>499</v>
      </c>
      <c r="V27" s="4" t="s">
        <v>567</v>
      </c>
    </row>
    <row r="28" spans="1:22" ht="30" x14ac:dyDescent="0.25">
      <c r="A28" s="23">
        <v>5</v>
      </c>
      <c r="B28" s="24">
        <v>1</v>
      </c>
      <c r="C28" s="24">
        <v>6</v>
      </c>
      <c r="D28" s="24">
        <f t="shared" si="0"/>
        <v>9</v>
      </c>
      <c r="E28" s="24">
        <v>1</v>
      </c>
      <c r="F28" s="24" t="s">
        <v>33</v>
      </c>
      <c r="G28" s="24" t="s">
        <v>24</v>
      </c>
      <c r="H28" s="24" t="s">
        <v>32</v>
      </c>
      <c r="I28" s="24" t="s">
        <v>24</v>
      </c>
      <c r="J28" s="24" t="s">
        <v>60</v>
      </c>
      <c r="K28" s="24" t="s">
        <v>19</v>
      </c>
      <c r="L28" s="24" t="s">
        <v>28</v>
      </c>
      <c r="M28" s="19" t="s">
        <v>84</v>
      </c>
      <c r="N28" s="20" t="s">
        <v>173</v>
      </c>
      <c r="O28" s="20" t="s">
        <v>193</v>
      </c>
      <c r="P28" s="5" t="s">
        <v>188</v>
      </c>
      <c r="Q28" s="18" t="s">
        <v>596</v>
      </c>
      <c r="R28" s="22" t="s">
        <v>581</v>
      </c>
      <c r="S28" s="5" t="s">
        <v>541</v>
      </c>
      <c r="T28" s="19" t="s">
        <v>16</v>
      </c>
      <c r="U28" s="22" t="s">
        <v>499</v>
      </c>
      <c r="V28" s="4" t="s">
        <v>566</v>
      </c>
    </row>
    <row r="29" spans="1:22" ht="30" x14ac:dyDescent="0.25">
      <c r="A29" s="23">
        <v>5</v>
      </c>
      <c r="B29" s="24">
        <v>2</v>
      </c>
      <c r="C29" s="24">
        <v>1</v>
      </c>
      <c r="D29" s="24">
        <f t="shared" si="0"/>
        <v>10</v>
      </c>
      <c r="E29" s="24">
        <v>1</v>
      </c>
      <c r="F29" s="24" t="s">
        <v>33</v>
      </c>
      <c r="G29" s="24" t="s">
        <v>24</v>
      </c>
      <c r="H29" s="24" t="s">
        <v>32</v>
      </c>
      <c r="I29" s="24" t="s">
        <v>24</v>
      </c>
      <c r="J29" s="24" t="s">
        <v>60</v>
      </c>
      <c r="K29" s="24" t="s">
        <v>19</v>
      </c>
      <c r="L29" s="24" t="s">
        <v>28</v>
      </c>
      <c r="M29" s="19" t="s">
        <v>85</v>
      </c>
      <c r="N29" s="20" t="s">
        <v>180</v>
      </c>
      <c r="O29" s="20" t="s">
        <v>203</v>
      </c>
      <c r="P29" s="5" t="s">
        <v>266</v>
      </c>
      <c r="Q29" s="18" t="s">
        <v>597</v>
      </c>
      <c r="R29" s="22" t="s">
        <v>581</v>
      </c>
      <c r="S29" s="5" t="s">
        <v>541</v>
      </c>
      <c r="T29" s="19" t="s">
        <v>16</v>
      </c>
      <c r="U29" s="22" t="s">
        <v>501</v>
      </c>
      <c r="V29" s="4" t="s">
        <v>565</v>
      </c>
    </row>
    <row r="30" spans="1:22" ht="30" x14ac:dyDescent="0.25">
      <c r="A30" s="23">
        <v>5</v>
      </c>
      <c r="B30" s="24">
        <v>3</v>
      </c>
      <c r="C30" s="24">
        <v>1</v>
      </c>
      <c r="D30" s="24">
        <f t="shared" si="0"/>
        <v>11</v>
      </c>
      <c r="E30" s="24">
        <v>1</v>
      </c>
      <c r="F30" s="24" t="s">
        <v>33</v>
      </c>
      <c r="G30" s="24" t="s">
        <v>24</v>
      </c>
      <c r="H30" s="24" t="s">
        <v>32</v>
      </c>
      <c r="I30" s="24" t="s">
        <v>24</v>
      </c>
      <c r="J30" s="24" t="s">
        <v>60</v>
      </c>
      <c r="K30" s="24" t="s">
        <v>19</v>
      </c>
      <c r="L30" s="24" t="s">
        <v>28</v>
      </c>
      <c r="M30" s="19" t="s">
        <v>86</v>
      </c>
      <c r="N30" s="20" t="s">
        <v>173</v>
      </c>
      <c r="O30" s="20" t="s">
        <v>188</v>
      </c>
      <c r="P30" s="5" t="s">
        <v>595</v>
      </c>
      <c r="Q30" s="18" t="s">
        <v>597</v>
      </c>
      <c r="R30" s="22" t="s">
        <v>581</v>
      </c>
      <c r="S30" s="5" t="s">
        <v>541</v>
      </c>
      <c r="T30" s="22" t="s">
        <v>499</v>
      </c>
      <c r="U30" s="22" t="s">
        <v>499</v>
      </c>
      <c r="V30" s="4" t="s">
        <v>566</v>
      </c>
    </row>
    <row r="31" spans="1:22" ht="30" x14ac:dyDescent="0.25">
      <c r="A31" s="23">
        <v>5</v>
      </c>
      <c r="B31" s="24">
        <v>3</v>
      </c>
      <c r="C31" s="24">
        <v>2</v>
      </c>
      <c r="D31" s="24">
        <f t="shared" si="0"/>
        <v>11</v>
      </c>
      <c r="E31" s="24">
        <v>1</v>
      </c>
      <c r="F31" s="24" t="s">
        <v>33</v>
      </c>
      <c r="G31" s="24" t="s">
        <v>24</v>
      </c>
      <c r="H31" s="24" t="s">
        <v>32</v>
      </c>
      <c r="I31" s="24" t="s">
        <v>24</v>
      </c>
      <c r="J31" s="24" t="s">
        <v>60</v>
      </c>
      <c r="K31" s="24" t="s">
        <v>19</v>
      </c>
      <c r="L31" s="24" t="s">
        <v>28</v>
      </c>
      <c r="M31" s="19" t="s">
        <v>86</v>
      </c>
      <c r="N31" s="20" t="s">
        <v>182</v>
      </c>
      <c r="O31" s="20" t="s">
        <v>204</v>
      </c>
      <c r="P31" s="5" t="s">
        <v>595</v>
      </c>
      <c r="Q31" s="18" t="s">
        <v>597</v>
      </c>
      <c r="R31" s="22" t="s">
        <v>581</v>
      </c>
      <c r="S31" s="5" t="s">
        <v>541</v>
      </c>
      <c r="T31" s="22" t="s">
        <v>499</v>
      </c>
      <c r="U31" s="22" t="s">
        <v>499</v>
      </c>
      <c r="V31" s="4" t="s">
        <v>569</v>
      </c>
    </row>
    <row r="32" spans="1:22" ht="30" x14ac:dyDescent="0.25">
      <c r="A32" s="23">
        <v>5</v>
      </c>
      <c r="B32" s="24">
        <v>3</v>
      </c>
      <c r="C32" s="24">
        <v>3</v>
      </c>
      <c r="D32" s="24">
        <f t="shared" si="0"/>
        <v>11</v>
      </c>
      <c r="E32" s="24">
        <v>1</v>
      </c>
      <c r="F32" s="24" t="s">
        <v>33</v>
      </c>
      <c r="G32" s="24" t="s">
        <v>24</v>
      </c>
      <c r="H32" s="24" t="s">
        <v>32</v>
      </c>
      <c r="I32" s="24" t="s">
        <v>24</v>
      </c>
      <c r="J32" s="24" t="s">
        <v>60</v>
      </c>
      <c r="K32" s="24" t="s">
        <v>19</v>
      </c>
      <c r="L32" s="24" t="s">
        <v>28</v>
      </c>
      <c r="M32" s="19" t="s">
        <v>86</v>
      </c>
      <c r="N32" s="20" t="s">
        <v>571</v>
      </c>
      <c r="O32" s="20" t="s">
        <v>196</v>
      </c>
      <c r="P32" s="5" t="s">
        <v>585</v>
      </c>
      <c r="Q32" s="22" t="s">
        <v>586</v>
      </c>
      <c r="R32" s="22" t="s">
        <v>581</v>
      </c>
      <c r="S32" s="5" t="s">
        <v>541</v>
      </c>
      <c r="T32" s="22" t="s">
        <v>499</v>
      </c>
      <c r="U32" s="22" t="s">
        <v>499</v>
      </c>
      <c r="V32" s="4" t="s">
        <v>571</v>
      </c>
    </row>
    <row r="33" spans="1:22" ht="30" x14ac:dyDescent="0.25">
      <c r="A33" s="23">
        <v>5</v>
      </c>
      <c r="B33" s="24">
        <v>4</v>
      </c>
      <c r="C33" s="24">
        <v>1</v>
      </c>
      <c r="D33" s="24">
        <f t="shared" si="0"/>
        <v>12</v>
      </c>
      <c r="E33" s="24">
        <v>1</v>
      </c>
      <c r="F33" s="24" t="s">
        <v>33</v>
      </c>
      <c r="G33" s="24" t="s">
        <v>24</v>
      </c>
      <c r="H33" s="24" t="s">
        <v>32</v>
      </c>
      <c r="I33" s="24" t="s">
        <v>24</v>
      </c>
      <c r="J33" s="24" t="s">
        <v>60</v>
      </c>
      <c r="K33" s="24" t="s">
        <v>19</v>
      </c>
      <c r="L33" s="24" t="s">
        <v>28</v>
      </c>
      <c r="M33" s="19" t="s">
        <v>87</v>
      </c>
      <c r="N33" s="20" t="s">
        <v>176</v>
      </c>
      <c r="O33" s="20" t="s">
        <v>205</v>
      </c>
      <c r="P33" s="5" t="s">
        <v>253</v>
      </c>
      <c r="Q33" s="22" t="s">
        <v>598</v>
      </c>
      <c r="R33" s="22" t="s">
        <v>581</v>
      </c>
      <c r="S33" s="5" t="s">
        <v>541</v>
      </c>
      <c r="T33" s="22" t="s">
        <v>499</v>
      </c>
      <c r="U33" s="22" t="s">
        <v>499</v>
      </c>
      <c r="V33" s="4" t="s">
        <v>569</v>
      </c>
    </row>
    <row r="34" spans="1:22" ht="45" x14ac:dyDescent="0.25">
      <c r="A34" s="23">
        <v>6</v>
      </c>
      <c r="B34" s="24">
        <v>1</v>
      </c>
      <c r="C34" s="24">
        <v>1</v>
      </c>
      <c r="D34" s="24">
        <f t="shared" si="0"/>
        <v>13</v>
      </c>
      <c r="E34" s="24">
        <v>1</v>
      </c>
      <c r="F34" s="24" t="s">
        <v>1167</v>
      </c>
      <c r="G34" s="24" t="s">
        <v>24</v>
      </c>
      <c r="H34" s="24" t="s">
        <v>35</v>
      </c>
      <c r="I34" s="24" t="s">
        <v>22</v>
      </c>
      <c r="J34" s="24" t="s">
        <v>62</v>
      </c>
      <c r="K34" s="24" t="s">
        <v>19</v>
      </c>
      <c r="L34" s="24" t="s">
        <v>34</v>
      </c>
      <c r="M34" s="19" t="s">
        <v>88</v>
      </c>
      <c r="N34" s="20" t="s">
        <v>172</v>
      </c>
      <c r="O34" s="20" t="s">
        <v>206</v>
      </c>
      <c r="P34" s="5" t="s">
        <v>606</v>
      </c>
      <c r="Q34" s="22" t="s">
        <v>599</v>
      </c>
      <c r="R34" s="22" t="s">
        <v>581</v>
      </c>
      <c r="S34" s="5" t="s">
        <v>541</v>
      </c>
      <c r="T34" s="19" t="s">
        <v>555</v>
      </c>
      <c r="U34" s="22" t="s">
        <v>499</v>
      </c>
      <c r="V34" s="4" t="s">
        <v>565</v>
      </c>
    </row>
    <row r="35" spans="1:22" ht="30" x14ac:dyDescent="0.25">
      <c r="A35" s="23">
        <v>6</v>
      </c>
      <c r="B35" s="24">
        <v>1</v>
      </c>
      <c r="C35" s="24">
        <v>1</v>
      </c>
      <c r="D35" s="24">
        <f t="shared" ref="D35" si="2">IF((B35=B34)*AND(A35=A34),D34,D34+1)</f>
        <v>13</v>
      </c>
      <c r="E35" s="24">
        <v>2</v>
      </c>
      <c r="F35" s="24" t="s">
        <v>1167</v>
      </c>
      <c r="G35" s="24" t="s">
        <v>24</v>
      </c>
      <c r="H35" s="24" t="s">
        <v>35</v>
      </c>
      <c r="I35" s="24" t="s">
        <v>22</v>
      </c>
      <c r="J35" s="24" t="s">
        <v>62</v>
      </c>
      <c r="K35" s="24" t="s">
        <v>19</v>
      </c>
      <c r="L35" s="24" t="s">
        <v>34</v>
      </c>
      <c r="M35" s="19" t="s">
        <v>88</v>
      </c>
      <c r="N35" s="20" t="s">
        <v>172</v>
      </c>
      <c r="O35" s="20" t="s">
        <v>206</v>
      </c>
      <c r="P35" s="5" t="s">
        <v>607</v>
      </c>
      <c r="Q35" s="22" t="s">
        <v>599</v>
      </c>
      <c r="R35" s="22" t="s">
        <v>581</v>
      </c>
      <c r="S35" s="5" t="s">
        <v>541</v>
      </c>
      <c r="T35" s="19" t="s">
        <v>555</v>
      </c>
      <c r="U35" s="22" t="s">
        <v>499</v>
      </c>
      <c r="V35" s="4" t="s">
        <v>565</v>
      </c>
    </row>
    <row r="36" spans="1:22" ht="45" x14ac:dyDescent="0.25">
      <c r="A36" s="23">
        <v>6</v>
      </c>
      <c r="B36" s="24">
        <v>1</v>
      </c>
      <c r="C36" s="24">
        <v>2</v>
      </c>
      <c r="D36" s="24">
        <f>IF((B36=B34)*AND(A36=A34),D34,D34+1)</f>
        <v>13</v>
      </c>
      <c r="E36" s="24">
        <v>1</v>
      </c>
      <c r="F36" s="24" t="s">
        <v>1167</v>
      </c>
      <c r="G36" s="24" t="s">
        <v>24</v>
      </c>
      <c r="H36" s="24" t="s">
        <v>35</v>
      </c>
      <c r="I36" s="24" t="s">
        <v>22</v>
      </c>
      <c r="J36" s="24" t="s">
        <v>62</v>
      </c>
      <c r="K36" s="24" t="s">
        <v>19</v>
      </c>
      <c r="L36" s="24" t="s">
        <v>34</v>
      </c>
      <c r="M36" s="19" t="s">
        <v>88</v>
      </c>
      <c r="N36" s="20" t="s">
        <v>174</v>
      </c>
      <c r="O36" s="20" t="s">
        <v>207</v>
      </c>
      <c r="P36" s="5" t="s">
        <v>606</v>
      </c>
      <c r="Q36" s="22" t="s">
        <v>600</v>
      </c>
      <c r="R36" s="22" t="s">
        <v>581</v>
      </c>
      <c r="S36" s="5" t="s">
        <v>541</v>
      </c>
      <c r="T36" s="19" t="s">
        <v>555</v>
      </c>
      <c r="U36" s="22" t="s">
        <v>499</v>
      </c>
      <c r="V36" s="4" t="s">
        <v>574</v>
      </c>
    </row>
    <row r="37" spans="1:22" ht="30" x14ac:dyDescent="0.25">
      <c r="A37" s="23">
        <v>6</v>
      </c>
      <c r="B37" s="24">
        <v>1</v>
      </c>
      <c r="C37" s="24">
        <v>2</v>
      </c>
      <c r="D37" s="24">
        <f>IF((B37=B35)*AND(A37=A35),D35,D35+1)</f>
        <v>13</v>
      </c>
      <c r="E37" s="24">
        <v>2</v>
      </c>
      <c r="F37" s="24" t="s">
        <v>1167</v>
      </c>
      <c r="G37" s="24" t="s">
        <v>24</v>
      </c>
      <c r="H37" s="24" t="s">
        <v>35</v>
      </c>
      <c r="I37" s="24" t="s">
        <v>22</v>
      </c>
      <c r="J37" s="24" t="s">
        <v>62</v>
      </c>
      <c r="K37" s="24" t="s">
        <v>19</v>
      </c>
      <c r="L37" s="24" t="s">
        <v>34</v>
      </c>
      <c r="M37" s="19" t="s">
        <v>88</v>
      </c>
      <c r="N37" s="20" t="s">
        <v>174</v>
      </c>
      <c r="O37" s="20" t="s">
        <v>207</v>
      </c>
      <c r="P37" s="5" t="s">
        <v>607</v>
      </c>
      <c r="Q37" s="22" t="s">
        <v>600</v>
      </c>
      <c r="R37" s="22" t="s">
        <v>581</v>
      </c>
      <c r="S37" s="5" t="s">
        <v>541</v>
      </c>
      <c r="T37" s="19" t="s">
        <v>555</v>
      </c>
      <c r="U37" s="22" t="s">
        <v>499</v>
      </c>
      <c r="V37" s="4" t="s">
        <v>574</v>
      </c>
    </row>
    <row r="38" spans="1:22" ht="45" x14ac:dyDescent="0.25">
      <c r="A38" s="23">
        <v>6</v>
      </c>
      <c r="B38" s="24">
        <v>1</v>
      </c>
      <c r="C38" s="24">
        <v>3</v>
      </c>
      <c r="D38" s="24">
        <f>IF((B38=B36)*AND(A38=A36),D36,D36+1)</f>
        <v>13</v>
      </c>
      <c r="E38" s="24">
        <v>1</v>
      </c>
      <c r="F38" s="24" t="s">
        <v>1167</v>
      </c>
      <c r="G38" s="24" t="s">
        <v>24</v>
      </c>
      <c r="H38" s="24" t="s">
        <v>35</v>
      </c>
      <c r="I38" s="24" t="s">
        <v>22</v>
      </c>
      <c r="J38" s="24" t="s">
        <v>62</v>
      </c>
      <c r="K38" s="24" t="s">
        <v>19</v>
      </c>
      <c r="L38" s="24" t="s">
        <v>34</v>
      </c>
      <c r="M38" s="19" t="s">
        <v>88</v>
      </c>
      <c r="N38" s="20" t="s">
        <v>172</v>
      </c>
      <c r="O38" s="20" t="s">
        <v>210</v>
      </c>
      <c r="P38" s="5" t="s">
        <v>606</v>
      </c>
      <c r="Q38" s="22" t="s">
        <v>538</v>
      </c>
      <c r="R38" s="22" t="s">
        <v>601</v>
      </c>
      <c r="S38" s="5" t="s">
        <v>536</v>
      </c>
      <c r="T38" s="19" t="s">
        <v>555</v>
      </c>
      <c r="U38" s="22" t="s">
        <v>499</v>
      </c>
      <c r="V38" s="4" t="s">
        <v>565</v>
      </c>
    </row>
    <row r="39" spans="1:22" ht="30" x14ac:dyDescent="0.25">
      <c r="A39" s="23">
        <v>6</v>
      </c>
      <c r="B39" s="24">
        <v>1</v>
      </c>
      <c r="C39" s="24">
        <v>3</v>
      </c>
      <c r="D39" s="24">
        <f>IF((B39=B37)*AND(A39=A37),D37,D37+1)</f>
        <v>13</v>
      </c>
      <c r="E39" s="24">
        <v>2</v>
      </c>
      <c r="F39" s="24" t="s">
        <v>1167</v>
      </c>
      <c r="G39" s="24" t="s">
        <v>24</v>
      </c>
      <c r="H39" s="24" t="s">
        <v>35</v>
      </c>
      <c r="I39" s="24" t="s">
        <v>22</v>
      </c>
      <c r="J39" s="24" t="s">
        <v>62</v>
      </c>
      <c r="K39" s="24" t="s">
        <v>19</v>
      </c>
      <c r="L39" s="24" t="s">
        <v>34</v>
      </c>
      <c r="M39" s="19" t="s">
        <v>88</v>
      </c>
      <c r="N39" s="20" t="s">
        <v>172</v>
      </c>
      <c r="O39" s="20" t="s">
        <v>210</v>
      </c>
      <c r="P39" s="5" t="s">
        <v>607</v>
      </c>
      <c r="Q39" s="22" t="s">
        <v>538</v>
      </c>
      <c r="R39" s="22" t="s">
        <v>601</v>
      </c>
      <c r="S39" s="5" t="s">
        <v>536</v>
      </c>
      <c r="T39" s="19" t="s">
        <v>555</v>
      </c>
      <c r="U39" s="22" t="s">
        <v>499</v>
      </c>
      <c r="V39" s="4" t="s">
        <v>565</v>
      </c>
    </row>
    <row r="40" spans="1:22" ht="75" x14ac:dyDescent="0.25">
      <c r="A40" s="23">
        <v>6</v>
      </c>
      <c r="B40" s="24">
        <v>2</v>
      </c>
      <c r="C40" s="24">
        <v>1</v>
      </c>
      <c r="D40" s="24">
        <f>IF((B40=B38)*AND(A40=A38),D38,D38+1)</f>
        <v>14</v>
      </c>
      <c r="E40" s="24">
        <v>1</v>
      </c>
      <c r="F40" s="24" t="s">
        <v>1167</v>
      </c>
      <c r="G40" s="24" t="s">
        <v>24</v>
      </c>
      <c r="H40" s="24" t="s">
        <v>35</v>
      </c>
      <c r="I40" s="24" t="s">
        <v>22</v>
      </c>
      <c r="J40" s="24" t="s">
        <v>62</v>
      </c>
      <c r="K40" s="24" t="s">
        <v>19</v>
      </c>
      <c r="L40" s="24" t="s">
        <v>34</v>
      </c>
      <c r="M40" s="19" t="s">
        <v>89</v>
      </c>
      <c r="N40" s="20" t="s">
        <v>172</v>
      </c>
      <c r="O40" s="20" t="s">
        <v>209</v>
      </c>
      <c r="P40" s="5" t="s">
        <v>268</v>
      </c>
      <c r="Q40" s="22" t="s">
        <v>602</v>
      </c>
      <c r="R40" s="22" t="s">
        <v>591</v>
      </c>
      <c r="S40" s="5" t="s">
        <v>536</v>
      </c>
      <c r="T40" s="19" t="s">
        <v>15</v>
      </c>
      <c r="U40" s="22" t="s">
        <v>499</v>
      </c>
      <c r="V40" s="4" t="s">
        <v>565</v>
      </c>
    </row>
    <row r="41" spans="1:22" ht="30" x14ac:dyDescent="0.25">
      <c r="A41" s="23">
        <v>6</v>
      </c>
      <c r="B41" s="24">
        <v>2</v>
      </c>
      <c r="C41" s="24">
        <v>2</v>
      </c>
      <c r="D41" s="24">
        <f t="shared" si="0"/>
        <v>14</v>
      </c>
      <c r="E41" s="24">
        <v>1</v>
      </c>
      <c r="F41" s="24" t="s">
        <v>1167</v>
      </c>
      <c r="G41" s="24" t="s">
        <v>24</v>
      </c>
      <c r="H41" s="24" t="s">
        <v>35</v>
      </c>
      <c r="I41" s="24" t="s">
        <v>22</v>
      </c>
      <c r="J41" s="24" t="s">
        <v>62</v>
      </c>
      <c r="K41" s="24" t="s">
        <v>19</v>
      </c>
      <c r="L41" s="24" t="s">
        <v>34</v>
      </c>
      <c r="M41" s="19" t="s">
        <v>89</v>
      </c>
      <c r="N41" s="20" t="s">
        <v>172</v>
      </c>
      <c r="O41" s="20" t="s">
        <v>210</v>
      </c>
      <c r="P41" s="5" t="s">
        <v>269</v>
      </c>
      <c r="Q41" s="22" t="s">
        <v>538</v>
      </c>
      <c r="R41" s="22" t="s">
        <v>601</v>
      </c>
      <c r="S41" s="5" t="s">
        <v>536</v>
      </c>
      <c r="T41" s="19" t="s">
        <v>15</v>
      </c>
      <c r="U41" s="22" t="s">
        <v>499</v>
      </c>
      <c r="V41" s="4" t="s">
        <v>565</v>
      </c>
    </row>
    <row r="42" spans="1:22" ht="75" x14ac:dyDescent="0.25">
      <c r="A42" s="23">
        <v>6</v>
      </c>
      <c r="B42" s="24">
        <v>2</v>
      </c>
      <c r="C42" s="24">
        <v>3</v>
      </c>
      <c r="D42" s="24">
        <f t="shared" si="0"/>
        <v>14</v>
      </c>
      <c r="E42" s="24">
        <v>1</v>
      </c>
      <c r="F42" s="24" t="s">
        <v>1167</v>
      </c>
      <c r="G42" s="24" t="s">
        <v>24</v>
      </c>
      <c r="H42" s="24" t="s">
        <v>35</v>
      </c>
      <c r="I42" s="24" t="s">
        <v>22</v>
      </c>
      <c r="J42" s="24" t="s">
        <v>62</v>
      </c>
      <c r="K42" s="24" t="s">
        <v>19</v>
      </c>
      <c r="L42" s="24" t="s">
        <v>34</v>
      </c>
      <c r="M42" s="19" t="s">
        <v>89</v>
      </c>
      <c r="N42" s="20" t="s">
        <v>177</v>
      </c>
      <c r="O42" s="20" t="s">
        <v>195</v>
      </c>
      <c r="P42" s="5" t="s">
        <v>270</v>
      </c>
      <c r="Q42" t="s">
        <v>964</v>
      </c>
      <c r="R42" s="22" t="s">
        <v>581</v>
      </c>
      <c r="S42" s="5" t="s">
        <v>536</v>
      </c>
      <c r="T42" s="19" t="s">
        <v>15</v>
      </c>
      <c r="U42" s="22" t="s">
        <v>499</v>
      </c>
      <c r="V42" s="4" t="s">
        <v>570</v>
      </c>
    </row>
    <row r="43" spans="1:22" ht="45" x14ac:dyDescent="0.25">
      <c r="A43" s="23">
        <v>6</v>
      </c>
      <c r="B43" s="24">
        <v>2</v>
      </c>
      <c r="C43" s="24">
        <v>4</v>
      </c>
      <c r="D43" s="24">
        <f t="shared" si="0"/>
        <v>14</v>
      </c>
      <c r="E43" s="24">
        <v>1</v>
      </c>
      <c r="F43" s="24" t="s">
        <v>1167</v>
      </c>
      <c r="G43" s="24" t="s">
        <v>24</v>
      </c>
      <c r="H43" s="24" t="s">
        <v>35</v>
      </c>
      <c r="I43" s="24" t="s">
        <v>22</v>
      </c>
      <c r="J43" s="24" t="s">
        <v>62</v>
      </c>
      <c r="K43" s="24" t="s">
        <v>19</v>
      </c>
      <c r="L43" s="24" t="s">
        <v>34</v>
      </c>
      <c r="M43" s="19" t="s">
        <v>89</v>
      </c>
      <c r="N43" s="20" t="s">
        <v>579</v>
      </c>
      <c r="O43" s="20" t="s">
        <v>190</v>
      </c>
      <c r="P43" s="5" t="s">
        <v>271</v>
      </c>
      <c r="Q43" s="22" t="s">
        <v>603</v>
      </c>
      <c r="R43" s="22" t="s">
        <v>581</v>
      </c>
      <c r="S43" s="5" t="s">
        <v>536</v>
      </c>
      <c r="T43" s="19" t="s">
        <v>15</v>
      </c>
      <c r="U43" s="22" t="s">
        <v>499</v>
      </c>
      <c r="V43" s="4" t="s">
        <v>567</v>
      </c>
    </row>
    <row r="44" spans="1:22" ht="120" x14ac:dyDescent="0.25">
      <c r="A44" s="23">
        <v>7</v>
      </c>
      <c r="B44" s="24">
        <v>1</v>
      </c>
      <c r="C44" s="24">
        <v>1</v>
      </c>
      <c r="D44" s="24">
        <f t="shared" si="0"/>
        <v>15</v>
      </c>
      <c r="E44" s="24">
        <v>1</v>
      </c>
      <c r="F44" s="24" t="s">
        <v>37</v>
      </c>
      <c r="G44" s="24" t="s">
        <v>24</v>
      </c>
      <c r="H44" s="24" t="s">
        <v>21</v>
      </c>
      <c r="I44" s="24" t="s">
        <v>24</v>
      </c>
      <c r="J44" s="24" t="s">
        <v>60</v>
      </c>
      <c r="K44" s="24" t="s">
        <v>19</v>
      </c>
      <c r="L44" s="24" t="s">
        <v>28</v>
      </c>
      <c r="M44" s="19" t="s">
        <v>90</v>
      </c>
      <c r="N44" s="20" t="s">
        <v>579</v>
      </c>
      <c r="O44" s="20" t="s">
        <v>190</v>
      </c>
      <c r="P44" s="5" t="s">
        <v>272</v>
      </c>
      <c r="Q44" s="18" t="s">
        <v>604</v>
      </c>
      <c r="R44" s="22" t="s">
        <v>581</v>
      </c>
      <c r="S44" s="5" t="s">
        <v>541</v>
      </c>
      <c r="T44" s="19" t="s">
        <v>554</v>
      </c>
      <c r="U44" s="22" t="s">
        <v>502</v>
      </c>
      <c r="V44" s="4" t="s">
        <v>567</v>
      </c>
    </row>
    <row r="45" spans="1:22" ht="120" x14ac:dyDescent="0.25">
      <c r="A45" s="23">
        <v>7</v>
      </c>
      <c r="B45" s="24">
        <v>1</v>
      </c>
      <c r="C45" s="24">
        <v>2</v>
      </c>
      <c r="D45" s="24">
        <f t="shared" si="0"/>
        <v>15</v>
      </c>
      <c r="E45" s="24">
        <v>1</v>
      </c>
      <c r="F45" s="24" t="s">
        <v>37</v>
      </c>
      <c r="G45" s="24" t="s">
        <v>24</v>
      </c>
      <c r="H45" s="24" t="s">
        <v>21</v>
      </c>
      <c r="I45" s="24" t="s">
        <v>24</v>
      </c>
      <c r="J45" s="24" t="s">
        <v>60</v>
      </c>
      <c r="K45" s="24" t="s">
        <v>19</v>
      </c>
      <c r="L45" s="24" t="s">
        <v>28</v>
      </c>
      <c r="M45" s="19" t="s">
        <v>90</v>
      </c>
      <c r="N45" s="20" t="s">
        <v>183</v>
      </c>
      <c r="O45" s="20" t="s">
        <v>211</v>
      </c>
      <c r="P45" s="5" t="s">
        <v>272</v>
      </c>
      <c r="Q45" s="22" t="s">
        <v>603</v>
      </c>
      <c r="R45" s="22" t="s">
        <v>581</v>
      </c>
      <c r="S45" s="5" t="s">
        <v>541</v>
      </c>
      <c r="T45" s="19" t="s">
        <v>554</v>
      </c>
      <c r="U45" s="22" t="s">
        <v>502</v>
      </c>
      <c r="V45" s="4" t="s">
        <v>575</v>
      </c>
    </row>
    <row r="46" spans="1:22" ht="120" x14ac:dyDescent="0.25">
      <c r="A46" s="23">
        <v>7</v>
      </c>
      <c r="B46" s="24">
        <v>1</v>
      </c>
      <c r="C46" s="24">
        <v>3</v>
      </c>
      <c r="D46" s="24">
        <f t="shared" si="0"/>
        <v>15</v>
      </c>
      <c r="E46" s="24">
        <v>1</v>
      </c>
      <c r="F46" s="24" t="s">
        <v>37</v>
      </c>
      <c r="G46" s="24" t="s">
        <v>24</v>
      </c>
      <c r="H46" s="24" t="s">
        <v>21</v>
      </c>
      <c r="I46" s="24" t="s">
        <v>24</v>
      </c>
      <c r="J46" s="24" t="s">
        <v>60</v>
      </c>
      <c r="K46" s="24" t="s">
        <v>19</v>
      </c>
      <c r="L46" s="24" t="s">
        <v>28</v>
      </c>
      <c r="M46" s="19" t="s">
        <v>90</v>
      </c>
      <c r="N46" s="20" t="s">
        <v>571</v>
      </c>
      <c r="O46" s="20" t="s">
        <v>196</v>
      </c>
      <c r="P46" s="5" t="s">
        <v>272</v>
      </c>
      <c r="Q46" s="22" t="s">
        <v>586</v>
      </c>
      <c r="R46" s="22" t="s">
        <v>581</v>
      </c>
      <c r="S46" s="5" t="s">
        <v>541</v>
      </c>
      <c r="T46" s="19" t="s">
        <v>554</v>
      </c>
      <c r="U46" s="22" t="s">
        <v>502</v>
      </c>
      <c r="V46" s="4" t="s">
        <v>571</v>
      </c>
    </row>
    <row r="47" spans="1:22" ht="30" x14ac:dyDescent="0.25">
      <c r="A47" s="23">
        <v>7</v>
      </c>
      <c r="B47" s="24">
        <v>2</v>
      </c>
      <c r="C47" s="24">
        <v>1</v>
      </c>
      <c r="D47" s="24">
        <f t="shared" si="0"/>
        <v>16</v>
      </c>
      <c r="E47" s="24">
        <v>1</v>
      </c>
      <c r="F47" s="24" t="s">
        <v>37</v>
      </c>
      <c r="G47" s="24" t="s">
        <v>24</v>
      </c>
      <c r="H47" s="24" t="s">
        <v>21</v>
      </c>
      <c r="I47" s="24" t="s">
        <v>24</v>
      </c>
      <c r="J47" s="24" t="s">
        <v>60</v>
      </c>
      <c r="K47" s="24" t="s">
        <v>19</v>
      </c>
      <c r="L47" s="24" t="s">
        <v>28</v>
      </c>
      <c r="M47" s="19" t="s">
        <v>91</v>
      </c>
      <c r="N47" s="20" t="s">
        <v>174</v>
      </c>
      <c r="O47" s="49" t="s">
        <v>859</v>
      </c>
      <c r="P47" s="5" t="s">
        <v>253</v>
      </c>
      <c r="Q47" s="22" t="s">
        <v>605</v>
      </c>
      <c r="R47" s="22" t="s">
        <v>591</v>
      </c>
      <c r="S47" s="5" t="s">
        <v>536</v>
      </c>
      <c r="T47" s="22" t="s">
        <v>502</v>
      </c>
      <c r="U47" s="22" t="s">
        <v>502</v>
      </c>
      <c r="V47" s="4" t="s">
        <v>574</v>
      </c>
    </row>
    <row r="48" spans="1:22" ht="60" x14ac:dyDescent="0.25">
      <c r="A48" s="23">
        <v>7</v>
      </c>
      <c r="B48" s="24">
        <v>2</v>
      </c>
      <c r="C48" s="24">
        <v>2</v>
      </c>
      <c r="D48" s="24">
        <f t="shared" si="0"/>
        <v>16</v>
      </c>
      <c r="E48" s="24">
        <v>1</v>
      </c>
      <c r="F48" s="24" t="s">
        <v>37</v>
      </c>
      <c r="G48" s="24" t="s">
        <v>24</v>
      </c>
      <c r="H48" s="24" t="s">
        <v>21</v>
      </c>
      <c r="I48" s="24" t="s">
        <v>24</v>
      </c>
      <c r="J48" s="24" t="s">
        <v>60</v>
      </c>
      <c r="K48" s="24" t="s">
        <v>19</v>
      </c>
      <c r="L48" s="24" t="s">
        <v>28</v>
      </c>
      <c r="M48" s="19" t="s">
        <v>91</v>
      </c>
      <c r="N48" s="20" t="s">
        <v>173</v>
      </c>
      <c r="O48" s="20" t="s">
        <v>188</v>
      </c>
      <c r="P48" s="5" t="s">
        <v>725</v>
      </c>
      <c r="Q48" s="18" t="s">
        <v>596</v>
      </c>
      <c r="R48" s="22" t="s">
        <v>591</v>
      </c>
      <c r="S48" s="5" t="s">
        <v>536</v>
      </c>
      <c r="T48" s="22" t="s">
        <v>502</v>
      </c>
      <c r="U48" s="22" t="s">
        <v>502</v>
      </c>
      <c r="V48" s="4" t="s">
        <v>566</v>
      </c>
    </row>
    <row r="49" spans="1:22" ht="120" x14ac:dyDescent="0.25">
      <c r="A49" s="23">
        <v>7</v>
      </c>
      <c r="B49" s="24">
        <v>3</v>
      </c>
      <c r="C49" s="24">
        <v>1</v>
      </c>
      <c r="D49" s="24">
        <f t="shared" si="0"/>
        <v>17</v>
      </c>
      <c r="E49" s="24">
        <v>1</v>
      </c>
      <c r="F49" s="24" t="s">
        <v>37</v>
      </c>
      <c r="G49" s="24" t="s">
        <v>24</v>
      </c>
      <c r="H49" s="24" t="s">
        <v>21</v>
      </c>
      <c r="I49" s="24" t="s">
        <v>24</v>
      </c>
      <c r="J49" s="24" t="s">
        <v>60</v>
      </c>
      <c r="K49" s="24" t="s">
        <v>19</v>
      </c>
      <c r="L49" s="24" t="s">
        <v>28</v>
      </c>
      <c r="M49" s="19" t="s">
        <v>92</v>
      </c>
      <c r="N49" s="20" t="s">
        <v>174</v>
      </c>
      <c r="O49" s="20" t="s">
        <v>213</v>
      </c>
      <c r="P49" s="5" t="s">
        <v>272</v>
      </c>
      <c r="Q49" s="18" t="s">
        <v>604</v>
      </c>
      <c r="R49" s="22" t="s">
        <v>581</v>
      </c>
      <c r="S49" s="5" t="s">
        <v>541</v>
      </c>
      <c r="T49" s="19" t="s">
        <v>554</v>
      </c>
      <c r="U49" s="22" t="s">
        <v>502</v>
      </c>
      <c r="V49" s="4" t="s">
        <v>574</v>
      </c>
    </row>
    <row r="50" spans="1:22" ht="60" x14ac:dyDescent="0.25">
      <c r="A50" s="23">
        <v>7</v>
      </c>
      <c r="B50" s="24">
        <v>3</v>
      </c>
      <c r="C50" s="24">
        <v>2</v>
      </c>
      <c r="D50" s="24">
        <f t="shared" si="0"/>
        <v>17</v>
      </c>
      <c r="E50" s="24">
        <v>1</v>
      </c>
      <c r="F50" s="24" t="s">
        <v>37</v>
      </c>
      <c r="G50" s="24" t="s">
        <v>24</v>
      </c>
      <c r="H50" s="24" t="s">
        <v>21</v>
      </c>
      <c r="I50" s="24" t="s">
        <v>24</v>
      </c>
      <c r="J50" s="24" t="s">
        <v>60</v>
      </c>
      <c r="K50" s="24" t="s">
        <v>19</v>
      </c>
      <c r="L50" s="24" t="s">
        <v>28</v>
      </c>
      <c r="M50" s="19" t="s">
        <v>92</v>
      </c>
      <c r="N50" s="20" t="s">
        <v>175</v>
      </c>
      <c r="O50" s="20" t="s">
        <v>214</v>
      </c>
      <c r="P50" s="5" t="s">
        <v>624</v>
      </c>
      <c r="Q50" s="18" t="s">
        <v>608</v>
      </c>
      <c r="R50" s="22" t="s">
        <v>581</v>
      </c>
      <c r="S50" s="5" t="s">
        <v>541</v>
      </c>
      <c r="T50" s="19" t="s">
        <v>554</v>
      </c>
      <c r="U50" s="22" t="s">
        <v>502</v>
      </c>
      <c r="V50" s="4" t="s">
        <v>567</v>
      </c>
    </row>
    <row r="51" spans="1:22" ht="120" x14ac:dyDescent="0.25">
      <c r="A51" s="23">
        <v>7</v>
      </c>
      <c r="B51" s="24">
        <v>3</v>
      </c>
      <c r="C51" s="24">
        <v>3</v>
      </c>
      <c r="D51" s="24">
        <f t="shared" si="0"/>
        <v>17</v>
      </c>
      <c r="E51" s="24">
        <v>1</v>
      </c>
      <c r="F51" s="24" t="s">
        <v>37</v>
      </c>
      <c r="G51" s="24" t="s">
        <v>24</v>
      </c>
      <c r="H51" s="24" t="s">
        <v>21</v>
      </c>
      <c r="I51" s="24" t="s">
        <v>24</v>
      </c>
      <c r="J51" s="24" t="s">
        <v>60</v>
      </c>
      <c r="K51" s="24" t="s">
        <v>19</v>
      </c>
      <c r="L51" s="24" t="s">
        <v>28</v>
      </c>
      <c r="M51" s="19" t="s">
        <v>92</v>
      </c>
      <c r="N51" s="20" t="s">
        <v>175</v>
      </c>
      <c r="O51" s="20" t="s">
        <v>199</v>
      </c>
      <c r="P51" s="5" t="s">
        <v>272</v>
      </c>
      <c r="Q51" s="18" t="s">
        <v>604</v>
      </c>
      <c r="R51" s="22" t="s">
        <v>581</v>
      </c>
      <c r="S51" s="5" t="s">
        <v>541</v>
      </c>
      <c r="T51" s="19" t="s">
        <v>554</v>
      </c>
      <c r="U51" s="22" t="s">
        <v>502</v>
      </c>
      <c r="V51" s="4" t="s">
        <v>567</v>
      </c>
    </row>
    <row r="52" spans="1:22" ht="30" x14ac:dyDescent="0.25">
      <c r="A52" s="23">
        <v>7</v>
      </c>
      <c r="B52" s="24">
        <v>3</v>
      </c>
      <c r="C52" s="24">
        <v>3</v>
      </c>
      <c r="D52" s="24">
        <f t="shared" ref="D52" si="3">IF((B52=B51)*AND(A52=A51),D51,D51+1)</f>
        <v>17</v>
      </c>
      <c r="E52" s="24">
        <v>2</v>
      </c>
      <c r="F52" s="24" t="s">
        <v>37</v>
      </c>
      <c r="G52" s="24" t="s">
        <v>24</v>
      </c>
      <c r="H52" s="24" t="s">
        <v>21</v>
      </c>
      <c r="I52" s="24" t="s">
        <v>24</v>
      </c>
      <c r="J52" s="24" t="s">
        <v>60</v>
      </c>
      <c r="K52" s="24" t="s">
        <v>19</v>
      </c>
      <c r="L52" s="24" t="s">
        <v>28</v>
      </c>
      <c r="M52" s="19" t="s">
        <v>92</v>
      </c>
      <c r="N52" s="20" t="s">
        <v>175</v>
      </c>
      <c r="O52" s="20" t="s">
        <v>199</v>
      </c>
      <c r="P52" s="5" t="s">
        <v>609</v>
      </c>
      <c r="Q52" s="18" t="s">
        <v>592</v>
      </c>
      <c r="R52" s="22" t="s">
        <v>581</v>
      </c>
      <c r="S52" s="5" t="s">
        <v>541</v>
      </c>
      <c r="T52" s="19" t="s">
        <v>554</v>
      </c>
      <c r="U52" s="22" t="s">
        <v>502</v>
      </c>
      <c r="V52" s="4" t="s">
        <v>567</v>
      </c>
    </row>
    <row r="53" spans="1:22" ht="45" x14ac:dyDescent="0.25">
      <c r="A53" s="23">
        <v>7</v>
      </c>
      <c r="B53" s="24">
        <v>4</v>
      </c>
      <c r="C53" s="24">
        <v>1</v>
      </c>
      <c r="D53" s="24">
        <f>IF((B53=B51)*AND(A53=A51),D51,D51+1)</f>
        <v>18</v>
      </c>
      <c r="E53" s="24">
        <v>1</v>
      </c>
      <c r="F53" s="24" t="s">
        <v>37</v>
      </c>
      <c r="G53" s="24" t="s">
        <v>24</v>
      </c>
      <c r="H53" s="24" t="s">
        <v>21</v>
      </c>
      <c r="I53" s="24" t="s">
        <v>24</v>
      </c>
      <c r="J53" s="24" t="s">
        <v>60</v>
      </c>
      <c r="K53" s="24" t="s">
        <v>19</v>
      </c>
      <c r="L53" s="24" t="s">
        <v>28</v>
      </c>
      <c r="M53" s="19" t="s">
        <v>93</v>
      </c>
      <c r="N53" s="20" t="s">
        <v>175</v>
      </c>
      <c r="O53" s="20" t="s">
        <v>215</v>
      </c>
      <c r="P53" s="5" t="s">
        <v>610</v>
      </c>
      <c r="Q53" s="18" t="s">
        <v>611</v>
      </c>
      <c r="R53" s="22" t="s">
        <v>581</v>
      </c>
      <c r="S53" s="5" t="s">
        <v>541</v>
      </c>
      <c r="T53" s="22" t="s">
        <v>502</v>
      </c>
      <c r="U53" s="22" t="s">
        <v>502</v>
      </c>
      <c r="V53" s="4" t="s">
        <v>567</v>
      </c>
    </row>
    <row r="54" spans="1:22" ht="30" x14ac:dyDescent="0.25">
      <c r="A54" s="23">
        <v>7</v>
      </c>
      <c r="B54" s="24">
        <v>4</v>
      </c>
      <c r="C54" s="24">
        <v>2</v>
      </c>
      <c r="D54" s="24">
        <f t="shared" si="0"/>
        <v>18</v>
      </c>
      <c r="E54" s="24">
        <v>1</v>
      </c>
      <c r="F54" s="24" t="s">
        <v>37</v>
      </c>
      <c r="G54" s="24" t="s">
        <v>24</v>
      </c>
      <c r="H54" s="24" t="s">
        <v>21</v>
      </c>
      <c r="I54" s="24" t="s">
        <v>24</v>
      </c>
      <c r="J54" s="24" t="s">
        <v>60</v>
      </c>
      <c r="K54" s="24" t="s">
        <v>19</v>
      </c>
      <c r="L54" s="24" t="s">
        <v>28</v>
      </c>
      <c r="M54" s="19" t="s">
        <v>93</v>
      </c>
      <c r="N54" s="20" t="s">
        <v>579</v>
      </c>
      <c r="O54" s="20" t="s">
        <v>190</v>
      </c>
      <c r="P54" s="5" t="s">
        <v>609</v>
      </c>
      <c r="Q54" s="18" t="s">
        <v>592</v>
      </c>
      <c r="R54" s="22" t="s">
        <v>581</v>
      </c>
      <c r="S54" s="5" t="s">
        <v>541</v>
      </c>
      <c r="T54" s="22" t="s">
        <v>502</v>
      </c>
      <c r="U54" s="22" t="s">
        <v>502</v>
      </c>
      <c r="V54" s="4" t="s">
        <v>567</v>
      </c>
    </row>
    <row r="55" spans="1:22" ht="45" x14ac:dyDescent="0.25">
      <c r="A55" s="23">
        <v>8</v>
      </c>
      <c r="B55" s="24">
        <v>1</v>
      </c>
      <c r="C55" s="24">
        <v>1</v>
      </c>
      <c r="D55" s="24">
        <f t="shared" si="0"/>
        <v>19</v>
      </c>
      <c r="E55" s="24">
        <v>1</v>
      </c>
      <c r="F55" s="24" t="s">
        <v>1171</v>
      </c>
      <c r="G55" s="24" t="s">
        <v>22</v>
      </c>
      <c r="H55" s="24" t="s">
        <v>21</v>
      </c>
      <c r="I55" s="24" t="s">
        <v>24</v>
      </c>
      <c r="J55" s="24" t="s">
        <v>74</v>
      </c>
      <c r="K55" s="24" t="s">
        <v>19</v>
      </c>
      <c r="L55" s="24" t="s">
        <v>28</v>
      </c>
      <c r="M55" s="19" t="s">
        <v>94</v>
      </c>
      <c r="N55" s="20" t="s">
        <v>172</v>
      </c>
      <c r="O55" s="20" t="s">
        <v>208</v>
      </c>
      <c r="P55" s="5" t="s">
        <v>614</v>
      </c>
      <c r="Q55" s="18" t="s">
        <v>612</v>
      </c>
      <c r="R55" s="22" t="s">
        <v>581</v>
      </c>
      <c r="S55" s="5" t="s">
        <v>541</v>
      </c>
      <c r="T55" s="19" t="s">
        <v>17</v>
      </c>
      <c r="U55" s="22" t="s">
        <v>503</v>
      </c>
      <c r="V55" s="4" t="s">
        <v>565</v>
      </c>
    </row>
    <row r="56" spans="1:22" ht="45" x14ac:dyDescent="0.25">
      <c r="A56" s="23">
        <v>8</v>
      </c>
      <c r="B56" s="24">
        <v>1</v>
      </c>
      <c r="C56" s="24">
        <v>2</v>
      </c>
      <c r="D56" s="24">
        <f t="shared" si="0"/>
        <v>19</v>
      </c>
      <c r="E56" s="24">
        <v>1</v>
      </c>
      <c r="F56" s="24" t="s">
        <v>1171</v>
      </c>
      <c r="G56" s="24" t="s">
        <v>22</v>
      </c>
      <c r="H56" s="24" t="s">
        <v>21</v>
      </c>
      <c r="I56" s="24" t="s">
        <v>24</v>
      </c>
      <c r="J56" s="24" t="s">
        <v>74</v>
      </c>
      <c r="K56" s="24" t="s">
        <v>19</v>
      </c>
      <c r="L56" s="24" t="s">
        <v>28</v>
      </c>
      <c r="M56" s="19" t="s">
        <v>94</v>
      </c>
      <c r="N56" s="20" t="s">
        <v>172</v>
      </c>
      <c r="O56" s="20" t="s">
        <v>216</v>
      </c>
      <c r="P56" s="5" t="s">
        <v>627</v>
      </c>
      <c r="Q56" s="18" t="s">
        <v>615</v>
      </c>
      <c r="R56" s="22" t="s">
        <v>581</v>
      </c>
      <c r="S56" s="5" t="s">
        <v>541</v>
      </c>
      <c r="T56" s="19" t="s">
        <v>17</v>
      </c>
      <c r="U56" s="22" t="s">
        <v>503</v>
      </c>
      <c r="V56" s="4" t="s">
        <v>572</v>
      </c>
    </row>
    <row r="57" spans="1:22" ht="45" x14ac:dyDescent="0.25">
      <c r="A57" s="23">
        <v>8</v>
      </c>
      <c r="B57" s="24">
        <v>1</v>
      </c>
      <c r="C57" s="24">
        <v>3</v>
      </c>
      <c r="D57" s="24">
        <f t="shared" si="0"/>
        <v>19</v>
      </c>
      <c r="E57" s="24">
        <v>1</v>
      </c>
      <c r="F57" s="24" t="s">
        <v>1171</v>
      </c>
      <c r="G57" s="24" t="s">
        <v>22</v>
      </c>
      <c r="H57" s="24" t="s">
        <v>21</v>
      </c>
      <c r="I57" s="24" t="s">
        <v>24</v>
      </c>
      <c r="J57" s="24" t="s">
        <v>74</v>
      </c>
      <c r="K57" s="24" t="s">
        <v>19</v>
      </c>
      <c r="L57" s="24" t="s">
        <v>28</v>
      </c>
      <c r="M57" s="19" t="s">
        <v>94</v>
      </c>
      <c r="N57" s="20" t="s">
        <v>177</v>
      </c>
      <c r="O57" s="20" t="s">
        <v>195</v>
      </c>
      <c r="P57" s="5" t="s">
        <v>618</v>
      </c>
      <c r="Q57" s="18" t="s">
        <v>619</v>
      </c>
      <c r="R57" s="22" t="s">
        <v>581</v>
      </c>
      <c r="S57" s="5" t="s">
        <v>541</v>
      </c>
      <c r="T57" s="19" t="s">
        <v>17</v>
      </c>
      <c r="U57" s="22" t="s">
        <v>498</v>
      </c>
      <c r="V57" s="4" t="s">
        <v>570</v>
      </c>
    </row>
    <row r="58" spans="1:22" ht="45" x14ac:dyDescent="0.25">
      <c r="A58" s="23">
        <v>8</v>
      </c>
      <c r="B58" s="24">
        <v>1</v>
      </c>
      <c r="C58" s="24">
        <v>3</v>
      </c>
      <c r="D58" s="24">
        <f t="shared" ref="D58:D59" si="4">IF((B58=B57)*AND(A58=A57),D57,D57+1)</f>
        <v>19</v>
      </c>
      <c r="E58" s="24">
        <v>2</v>
      </c>
      <c r="F58" s="24" t="s">
        <v>1171</v>
      </c>
      <c r="G58" s="24" t="s">
        <v>22</v>
      </c>
      <c r="H58" s="24" t="s">
        <v>21</v>
      </c>
      <c r="I58" s="24" t="s">
        <v>24</v>
      </c>
      <c r="J58" s="24" t="s">
        <v>74</v>
      </c>
      <c r="K58" s="24" t="s">
        <v>19</v>
      </c>
      <c r="L58" s="24" t="s">
        <v>28</v>
      </c>
      <c r="M58" s="19" t="s">
        <v>94</v>
      </c>
      <c r="N58" s="20" t="s">
        <v>177</v>
      </c>
      <c r="O58" s="20" t="s">
        <v>195</v>
      </c>
      <c r="P58" s="5" t="s">
        <v>616</v>
      </c>
      <c r="Q58" s="18" t="s">
        <v>619</v>
      </c>
      <c r="R58" s="22" t="s">
        <v>581</v>
      </c>
      <c r="S58" s="5" t="s">
        <v>541</v>
      </c>
      <c r="T58" s="19" t="s">
        <v>17</v>
      </c>
      <c r="U58" s="22" t="s">
        <v>498</v>
      </c>
      <c r="V58" s="4" t="s">
        <v>570</v>
      </c>
    </row>
    <row r="59" spans="1:22" ht="45" x14ac:dyDescent="0.25">
      <c r="A59" s="23">
        <v>8</v>
      </c>
      <c r="B59" s="24">
        <v>1</v>
      </c>
      <c r="C59" s="24">
        <v>3</v>
      </c>
      <c r="D59" s="24">
        <f t="shared" si="4"/>
        <v>19</v>
      </c>
      <c r="E59" s="24">
        <v>3</v>
      </c>
      <c r="F59" s="24" t="s">
        <v>1171</v>
      </c>
      <c r="G59" s="24" t="s">
        <v>22</v>
      </c>
      <c r="H59" s="24" t="s">
        <v>21</v>
      </c>
      <c r="I59" s="24" t="s">
        <v>24</v>
      </c>
      <c r="J59" s="24" t="s">
        <v>74</v>
      </c>
      <c r="K59" s="24" t="s">
        <v>19</v>
      </c>
      <c r="L59" s="24" t="s">
        <v>28</v>
      </c>
      <c r="M59" s="19" t="s">
        <v>94</v>
      </c>
      <c r="N59" s="20" t="s">
        <v>177</v>
      </c>
      <c r="O59" s="20" t="s">
        <v>195</v>
      </c>
      <c r="P59" s="5" t="s">
        <v>617</v>
      </c>
      <c r="Q59" s="18" t="s">
        <v>619</v>
      </c>
      <c r="R59" s="22" t="s">
        <v>581</v>
      </c>
      <c r="S59" s="5" t="s">
        <v>541</v>
      </c>
      <c r="T59" s="19" t="s">
        <v>17</v>
      </c>
      <c r="U59" s="22" t="s">
        <v>498</v>
      </c>
      <c r="V59" s="4" t="s">
        <v>570</v>
      </c>
    </row>
    <row r="60" spans="1:22" ht="45" x14ac:dyDescent="0.25">
      <c r="A60" s="23">
        <v>8</v>
      </c>
      <c r="B60" s="24">
        <v>1</v>
      </c>
      <c r="C60" s="24">
        <v>4</v>
      </c>
      <c r="D60" s="24">
        <f>IF((B60=B57)*AND(A60=A57),D57,D57+1)</f>
        <v>19</v>
      </c>
      <c r="E60" s="24">
        <v>1</v>
      </c>
      <c r="F60" s="24" t="s">
        <v>1171</v>
      </c>
      <c r="G60" s="24" t="s">
        <v>22</v>
      </c>
      <c r="H60" s="24" t="s">
        <v>21</v>
      </c>
      <c r="I60" s="24" t="s">
        <v>24</v>
      </c>
      <c r="J60" s="24" t="s">
        <v>74</v>
      </c>
      <c r="K60" s="24" t="s">
        <v>19</v>
      </c>
      <c r="L60" s="24" t="s">
        <v>28</v>
      </c>
      <c r="M60" s="19" t="s">
        <v>94</v>
      </c>
      <c r="N60" s="20" t="s">
        <v>185</v>
      </c>
      <c r="O60" s="20" t="s">
        <v>217</v>
      </c>
      <c r="P60" s="6" t="s">
        <v>620</v>
      </c>
      <c r="Q60" s="22" t="s">
        <v>587</v>
      </c>
      <c r="R60" s="22" t="s">
        <v>581</v>
      </c>
      <c r="S60" s="5" t="s">
        <v>541</v>
      </c>
      <c r="T60" s="19" t="s">
        <v>17</v>
      </c>
      <c r="U60" s="22" t="s">
        <v>503</v>
      </c>
      <c r="V60" s="11" t="s">
        <v>954</v>
      </c>
    </row>
    <row r="61" spans="1:22" ht="45" x14ac:dyDescent="0.25">
      <c r="A61" s="23">
        <v>8</v>
      </c>
      <c r="B61" s="24">
        <v>2</v>
      </c>
      <c r="C61" s="24">
        <v>1</v>
      </c>
      <c r="D61" s="24">
        <f t="shared" si="0"/>
        <v>20</v>
      </c>
      <c r="E61" s="24">
        <v>1</v>
      </c>
      <c r="F61" s="24" t="s">
        <v>1171</v>
      </c>
      <c r="G61" s="24" t="s">
        <v>22</v>
      </c>
      <c r="H61" s="24" t="s">
        <v>21</v>
      </c>
      <c r="I61" s="24" t="s">
        <v>24</v>
      </c>
      <c r="J61" s="24" t="s">
        <v>74</v>
      </c>
      <c r="K61" s="24" t="s">
        <v>19</v>
      </c>
      <c r="L61" s="24" t="s">
        <v>28</v>
      </c>
      <c r="M61" s="19" t="s">
        <v>95</v>
      </c>
      <c r="N61" s="20" t="s">
        <v>174</v>
      </c>
      <c r="O61" s="49" t="s">
        <v>859</v>
      </c>
      <c r="P61" s="5" t="s">
        <v>614</v>
      </c>
      <c r="Q61" s="22" t="s">
        <v>605</v>
      </c>
      <c r="R61" s="22" t="s">
        <v>581</v>
      </c>
      <c r="S61" s="25" t="s">
        <v>541</v>
      </c>
      <c r="T61" s="19" t="s">
        <v>554</v>
      </c>
      <c r="U61" s="22" t="s">
        <v>498</v>
      </c>
      <c r="V61" s="4" t="s">
        <v>574</v>
      </c>
    </row>
    <row r="62" spans="1:22" ht="45" x14ac:dyDescent="0.25">
      <c r="A62" s="23">
        <v>8</v>
      </c>
      <c r="B62" s="24">
        <v>3</v>
      </c>
      <c r="C62" s="24">
        <v>1</v>
      </c>
      <c r="D62" s="24">
        <f t="shared" si="0"/>
        <v>21</v>
      </c>
      <c r="E62" s="24">
        <v>1</v>
      </c>
      <c r="F62" s="24" t="s">
        <v>1171</v>
      </c>
      <c r="G62" s="24" t="s">
        <v>22</v>
      </c>
      <c r="H62" s="24" t="s">
        <v>21</v>
      </c>
      <c r="I62" s="24" t="s">
        <v>24</v>
      </c>
      <c r="J62" s="24" t="s">
        <v>74</v>
      </c>
      <c r="K62" s="24" t="s">
        <v>19</v>
      </c>
      <c r="L62" s="24" t="s">
        <v>28</v>
      </c>
      <c r="M62" s="19" t="s">
        <v>96</v>
      </c>
      <c r="N62" s="20" t="s">
        <v>172</v>
      </c>
      <c r="O62" s="20" t="s">
        <v>208</v>
      </c>
      <c r="P62" s="22" t="s">
        <v>212</v>
      </c>
      <c r="Q62" s="22" t="s">
        <v>621</v>
      </c>
      <c r="R62" s="22" t="s">
        <v>538</v>
      </c>
      <c r="S62" s="22" t="s">
        <v>540</v>
      </c>
      <c r="T62" s="22" t="s">
        <v>556</v>
      </c>
      <c r="U62" s="22" t="s">
        <v>498</v>
      </c>
      <c r="V62" s="4" t="s">
        <v>565</v>
      </c>
    </row>
    <row r="63" spans="1:22" ht="45" x14ac:dyDescent="0.25">
      <c r="A63" s="23">
        <v>9</v>
      </c>
      <c r="B63" s="24">
        <v>1</v>
      </c>
      <c r="C63" s="24">
        <v>1</v>
      </c>
      <c r="D63" s="24">
        <f t="shared" si="0"/>
        <v>22</v>
      </c>
      <c r="E63" s="24">
        <v>1</v>
      </c>
      <c r="F63" s="24" t="s">
        <v>1172</v>
      </c>
      <c r="G63" s="24" t="s">
        <v>22</v>
      </c>
      <c r="H63" s="24" t="s">
        <v>21</v>
      </c>
      <c r="I63" s="24" t="s">
        <v>24</v>
      </c>
      <c r="J63" s="24" t="s">
        <v>74</v>
      </c>
      <c r="K63" s="24" t="s">
        <v>19</v>
      </c>
      <c r="L63" s="24" t="s">
        <v>28</v>
      </c>
      <c r="M63" s="19" t="s">
        <v>97</v>
      </c>
      <c r="N63" s="20" t="s">
        <v>174</v>
      </c>
      <c r="O63" s="20" t="s">
        <v>189</v>
      </c>
      <c r="P63" s="5" t="s">
        <v>613</v>
      </c>
      <c r="Q63" s="22" t="s">
        <v>612</v>
      </c>
      <c r="R63" s="22" t="s">
        <v>538</v>
      </c>
      <c r="S63" s="22" t="s">
        <v>540</v>
      </c>
      <c r="T63" s="22" t="s">
        <v>498</v>
      </c>
      <c r="U63" s="22" t="s">
        <v>498</v>
      </c>
      <c r="V63" s="4" t="s">
        <v>574</v>
      </c>
    </row>
    <row r="64" spans="1:22" ht="45" x14ac:dyDescent="0.25">
      <c r="A64" s="23">
        <v>9</v>
      </c>
      <c r="B64" s="24">
        <v>1</v>
      </c>
      <c r="C64" s="24">
        <v>2</v>
      </c>
      <c r="D64" s="24">
        <f t="shared" si="0"/>
        <v>22</v>
      </c>
      <c r="E64" s="24">
        <v>1</v>
      </c>
      <c r="F64" s="24" t="s">
        <v>1172</v>
      </c>
      <c r="G64" s="24" t="s">
        <v>22</v>
      </c>
      <c r="H64" s="24" t="s">
        <v>21</v>
      </c>
      <c r="I64" s="24" t="s">
        <v>24</v>
      </c>
      <c r="J64" s="24" t="s">
        <v>74</v>
      </c>
      <c r="K64" s="24" t="s">
        <v>19</v>
      </c>
      <c r="L64" s="24" t="s">
        <v>28</v>
      </c>
      <c r="M64" s="19" t="s">
        <v>97</v>
      </c>
      <c r="N64" s="20" t="s">
        <v>176</v>
      </c>
      <c r="O64" s="20" t="s">
        <v>205</v>
      </c>
      <c r="P64" s="5" t="s">
        <v>613</v>
      </c>
      <c r="Q64" s="22" t="s">
        <v>612</v>
      </c>
      <c r="R64" s="22" t="s">
        <v>538</v>
      </c>
      <c r="S64" s="22" t="s">
        <v>540</v>
      </c>
      <c r="T64" s="22" t="s">
        <v>498</v>
      </c>
      <c r="U64" s="22" t="s">
        <v>498</v>
      </c>
      <c r="V64" s="4" t="s">
        <v>569</v>
      </c>
    </row>
    <row r="65" spans="1:22" ht="45" x14ac:dyDescent="0.25">
      <c r="A65" s="23">
        <v>9</v>
      </c>
      <c r="B65" s="24">
        <v>1</v>
      </c>
      <c r="C65" s="24">
        <v>3</v>
      </c>
      <c r="D65" s="24">
        <f t="shared" si="0"/>
        <v>22</v>
      </c>
      <c r="E65" s="24">
        <v>1</v>
      </c>
      <c r="F65" s="24" t="s">
        <v>1172</v>
      </c>
      <c r="G65" s="24" t="s">
        <v>22</v>
      </c>
      <c r="H65" s="24" t="s">
        <v>21</v>
      </c>
      <c r="I65" s="24" t="s">
        <v>24</v>
      </c>
      <c r="J65" s="24" t="s">
        <v>74</v>
      </c>
      <c r="K65" s="24" t="s">
        <v>19</v>
      </c>
      <c r="L65" s="24" t="s">
        <v>28</v>
      </c>
      <c r="M65" s="19" t="s">
        <v>97</v>
      </c>
      <c r="N65" s="20" t="s">
        <v>175</v>
      </c>
      <c r="O65" s="20" t="s">
        <v>218</v>
      </c>
      <c r="P65" s="5" t="s">
        <v>585</v>
      </c>
      <c r="Q65" s="5" t="s">
        <v>622</v>
      </c>
      <c r="R65" s="22" t="s">
        <v>538</v>
      </c>
      <c r="S65" s="22" t="s">
        <v>540</v>
      </c>
      <c r="T65" s="22" t="s">
        <v>498</v>
      </c>
      <c r="U65" s="22" t="s">
        <v>498</v>
      </c>
      <c r="V65" s="4" t="s">
        <v>567</v>
      </c>
    </row>
    <row r="66" spans="1:22" ht="45" x14ac:dyDescent="0.25">
      <c r="A66" s="23">
        <v>10</v>
      </c>
      <c r="B66" s="24">
        <v>1</v>
      </c>
      <c r="C66" s="24">
        <v>1</v>
      </c>
      <c r="D66" s="24">
        <f t="shared" si="0"/>
        <v>23</v>
      </c>
      <c r="E66" s="24">
        <v>1</v>
      </c>
      <c r="F66" s="24" t="s">
        <v>38</v>
      </c>
      <c r="G66" s="24" t="s">
        <v>22</v>
      </c>
      <c r="H66" s="24" t="s">
        <v>32</v>
      </c>
      <c r="I66" s="24" t="s">
        <v>22</v>
      </c>
      <c r="J66" s="24" t="s">
        <v>65</v>
      </c>
      <c r="K66" s="24" t="s">
        <v>25</v>
      </c>
      <c r="L66" s="24" t="s">
        <v>26</v>
      </c>
      <c r="M66" s="19" t="s">
        <v>98</v>
      </c>
      <c r="N66" s="20" t="s">
        <v>175</v>
      </c>
      <c r="O66" s="20" t="s">
        <v>214</v>
      </c>
      <c r="P66" s="5" t="s">
        <v>623</v>
      </c>
      <c r="Q66" s="22" t="s">
        <v>526</v>
      </c>
      <c r="R66" s="22" t="s">
        <v>581</v>
      </c>
      <c r="S66" s="26" t="s">
        <v>708</v>
      </c>
      <c r="T66" s="22" t="s">
        <v>498</v>
      </c>
      <c r="U66" s="22" t="s">
        <v>498</v>
      </c>
      <c r="V66" s="4" t="s">
        <v>567</v>
      </c>
    </row>
    <row r="67" spans="1:22" ht="60" x14ac:dyDescent="0.25">
      <c r="A67" s="23">
        <v>10</v>
      </c>
      <c r="B67" s="24">
        <v>1</v>
      </c>
      <c r="C67" s="24">
        <v>1</v>
      </c>
      <c r="D67" s="24">
        <f t="shared" ref="D67" si="5">IF((B67=B66)*AND(A67=A66),D66,D66+1)</f>
        <v>23</v>
      </c>
      <c r="E67" s="24">
        <v>2</v>
      </c>
      <c r="F67" s="24" t="s">
        <v>38</v>
      </c>
      <c r="G67" s="24" t="s">
        <v>22</v>
      </c>
      <c r="H67" s="24" t="s">
        <v>32</v>
      </c>
      <c r="I67" s="24" t="s">
        <v>22</v>
      </c>
      <c r="J67" s="24" t="s">
        <v>65</v>
      </c>
      <c r="K67" s="24" t="s">
        <v>25</v>
      </c>
      <c r="L67" s="24" t="s">
        <v>26</v>
      </c>
      <c r="M67" s="19" t="s">
        <v>98</v>
      </c>
      <c r="N67" s="20" t="s">
        <v>175</v>
      </c>
      <c r="O67" s="20" t="s">
        <v>214</v>
      </c>
      <c r="P67" s="5" t="s">
        <v>624</v>
      </c>
      <c r="Q67" s="18" t="s">
        <v>608</v>
      </c>
      <c r="R67" s="22" t="s">
        <v>581</v>
      </c>
      <c r="S67" s="22" t="s">
        <v>708</v>
      </c>
      <c r="T67" s="22" t="s">
        <v>498</v>
      </c>
      <c r="U67" s="22" t="s">
        <v>498</v>
      </c>
      <c r="V67" s="4" t="s">
        <v>567</v>
      </c>
    </row>
    <row r="68" spans="1:22" ht="30" x14ac:dyDescent="0.25">
      <c r="A68" s="23">
        <v>11</v>
      </c>
      <c r="B68" s="24">
        <v>1</v>
      </c>
      <c r="C68" s="24">
        <v>1</v>
      </c>
      <c r="D68" s="24">
        <f>IF((B68=B66)*AND(A68=A66),D66,D66+1)</f>
        <v>24</v>
      </c>
      <c r="E68" s="24">
        <v>1</v>
      </c>
      <c r="F68" s="24" t="s">
        <v>39</v>
      </c>
      <c r="G68" s="24" t="s">
        <v>22</v>
      </c>
      <c r="H68" s="24" t="s">
        <v>32</v>
      </c>
      <c r="I68" s="24" t="s">
        <v>24</v>
      </c>
      <c r="J68" s="24" t="s">
        <v>65</v>
      </c>
      <c r="K68" s="24" t="s">
        <v>25</v>
      </c>
      <c r="L68" s="24" t="s">
        <v>26</v>
      </c>
      <c r="M68" s="19" t="s">
        <v>99</v>
      </c>
      <c r="N68" s="20" t="s">
        <v>177</v>
      </c>
      <c r="O68" s="20" t="s">
        <v>195</v>
      </c>
      <c r="P68" s="5" t="s">
        <v>625</v>
      </c>
      <c r="Q68" s="18" t="s">
        <v>626</v>
      </c>
      <c r="R68" s="22" t="s">
        <v>527</v>
      </c>
      <c r="S68" s="20" t="s">
        <v>540</v>
      </c>
      <c r="T68" s="19" t="s">
        <v>15</v>
      </c>
      <c r="U68" s="22" t="s">
        <v>15</v>
      </c>
      <c r="V68" s="4" t="s">
        <v>570</v>
      </c>
    </row>
    <row r="69" spans="1:22" ht="45" x14ac:dyDescent="0.25">
      <c r="A69" s="23">
        <v>11</v>
      </c>
      <c r="B69" s="24">
        <v>1</v>
      </c>
      <c r="C69" s="24">
        <v>2</v>
      </c>
      <c r="D69" s="24">
        <f t="shared" si="0"/>
        <v>24</v>
      </c>
      <c r="E69" s="24">
        <v>1</v>
      </c>
      <c r="F69" s="24" t="s">
        <v>39</v>
      </c>
      <c r="G69" s="24" t="s">
        <v>22</v>
      </c>
      <c r="H69" s="24" t="s">
        <v>32</v>
      </c>
      <c r="I69" s="24" t="s">
        <v>24</v>
      </c>
      <c r="J69" s="24" t="s">
        <v>65</v>
      </c>
      <c r="K69" s="24" t="s">
        <v>25</v>
      </c>
      <c r="L69" s="24" t="s">
        <v>26</v>
      </c>
      <c r="M69" s="19" t="s">
        <v>99</v>
      </c>
      <c r="N69" s="20" t="s">
        <v>174</v>
      </c>
      <c r="O69" s="20" t="s">
        <v>219</v>
      </c>
      <c r="P69" s="5" t="s">
        <v>627</v>
      </c>
      <c r="Q69" s="18" t="s">
        <v>615</v>
      </c>
      <c r="R69" s="22" t="s">
        <v>527</v>
      </c>
      <c r="S69" s="22" t="s">
        <v>540</v>
      </c>
      <c r="T69" s="19" t="s">
        <v>15</v>
      </c>
      <c r="U69" s="22" t="s">
        <v>15</v>
      </c>
      <c r="V69" s="4" t="s">
        <v>574</v>
      </c>
    </row>
    <row r="70" spans="1:22" ht="30" x14ac:dyDescent="0.25">
      <c r="A70" s="23">
        <v>11</v>
      </c>
      <c r="B70" s="24">
        <v>1</v>
      </c>
      <c r="C70" s="24">
        <v>3</v>
      </c>
      <c r="D70" s="24">
        <f t="shared" si="0"/>
        <v>24</v>
      </c>
      <c r="E70" s="24">
        <v>1</v>
      </c>
      <c r="F70" s="24" t="s">
        <v>39</v>
      </c>
      <c r="G70" s="24" t="s">
        <v>22</v>
      </c>
      <c r="H70" s="24" t="s">
        <v>32</v>
      </c>
      <c r="I70" s="24" t="s">
        <v>24</v>
      </c>
      <c r="J70" s="24" t="s">
        <v>65</v>
      </c>
      <c r="K70" s="24" t="s">
        <v>25</v>
      </c>
      <c r="L70" s="24" t="s">
        <v>26</v>
      </c>
      <c r="M70" s="19" t="s">
        <v>99</v>
      </c>
      <c r="N70" s="20" t="s">
        <v>177</v>
      </c>
      <c r="O70" s="20" t="s">
        <v>195</v>
      </c>
      <c r="P70" s="5" t="s">
        <v>289</v>
      </c>
      <c r="Q70" s="18" t="s">
        <v>628</v>
      </c>
      <c r="R70" s="22" t="s">
        <v>527</v>
      </c>
      <c r="S70" s="22" t="s">
        <v>540</v>
      </c>
      <c r="T70" s="19" t="s">
        <v>15</v>
      </c>
      <c r="U70" s="22" t="s">
        <v>15</v>
      </c>
      <c r="V70" s="4" t="s">
        <v>570</v>
      </c>
    </row>
    <row r="71" spans="1:22" ht="45" x14ac:dyDescent="0.25">
      <c r="A71" s="23">
        <v>12</v>
      </c>
      <c r="B71" s="24">
        <v>1</v>
      </c>
      <c r="C71" s="24">
        <v>1</v>
      </c>
      <c r="D71" s="24">
        <f t="shared" si="0"/>
        <v>25</v>
      </c>
      <c r="E71" s="24">
        <v>1</v>
      </c>
      <c r="F71" s="24" t="s">
        <v>40</v>
      </c>
      <c r="G71" s="24" t="s">
        <v>22</v>
      </c>
      <c r="H71" s="24" t="s">
        <v>32</v>
      </c>
      <c r="I71" s="24" t="s">
        <v>24</v>
      </c>
      <c r="J71" s="24" t="s">
        <v>65</v>
      </c>
      <c r="K71" s="24" t="s">
        <v>25</v>
      </c>
      <c r="L71" s="24" t="s">
        <v>26</v>
      </c>
      <c r="M71" s="19" t="s">
        <v>100</v>
      </c>
      <c r="N71" s="20" t="s">
        <v>172</v>
      </c>
      <c r="O71" s="20" t="s">
        <v>220</v>
      </c>
      <c r="P71" s="5" t="s">
        <v>629</v>
      </c>
      <c r="Q71" s="22" t="s">
        <v>528</v>
      </c>
      <c r="R71" s="22" t="s">
        <v>581</v>
      </c>
      <c r="S71" s="22" t="s">
        <v>708</v>
      </c>
      <c r="T71" s="19" t="s">
        <v>16</v>
      </c>
      <c r="U71" s="22" t="s">
        <v>16</v>
      </c>
      <c r="V71" s="4" t="s">
        <v>565</v>
      </c>
    </row>
    <row r="72" spans="1:22" ht="45" x14ac:dyDescent="0.25">
      <c r="A72" s="23">
        <v>12</v>
      </c>
      <c r="B72" s="24">
        <v>1</v>
      </c>
      <c r="C72" s="24">
        <v>1</v>
      </c>
      <c r="D72" s="24">
        <f t="shared" ref="D72" si="6">IF((B72=B71)*AND(A72=A71),D71,D71+1)</f>
        <v>25</v>
      </c>
      <c r="E72" s="24">
        <v>2</v>
      </c>
      <c r="F72" s="24" t="s">
        <v>40</v>
      </c>
      <c r="G72" s="24" t="s">
        <v>22</v>
      </c>
      <c r="H72" s="24" t="s">
        <v>32</v>
      </c>
      <c r="I72" s="24" t="s">
        <v>24</v>
      </c>
      <c r="J72" s="24" t="s">
        <v>65</v>
      </c>
      <c r="K72" s="24" t="s">
        <v>25</v>
      </c>
      <c r="L72" s="24" t="s">
        <v>26</v>
      </c>
      <c r="M72" s="19" t="s">
        <v>100</v>
      </c>
      <c r="N72" s="20" t="s">
        <v>172</v>
      </c>
      <c r="O72" s="20" t="s">
        <v>220</v>
      </c>
      <c r="P72" s="5" t="s">
        <v>630</v>
      </c>
      <c r="Q72" s="22" t="s">
        <v>528</v>
      </c>
      <c r="R72" s="22" t="s">
        <v>581</v>
      </c>
      <c r="S72" s="22" t="s">
        <v>708</v>
      </c>
      <c r="T72" s="19" t="s">
        <v>16</v>
      </c>
      <c r="U72" s="22" t="s">
        <v>16</v>
      </c>
      <c r="V72" s="4" t="s">
        <v>565</v>
      </c>
    </row>
    <row r="73" spans="1:22" ht="45" x14ac:dyDescent="0.25">
      <c r="A73" s="23">
        <v>13</v>
      </c>
      <c r="B73" s="24">
        <v>1</v>
      </c>
      <c r="C73" s="24">
        <v>1</v>
      </c>
      <c r="D73" s="24">
        <f>IF((B73=B71)*AND(A73=A71),D71,D71+1)</f>
        <v>26</v>
      </c>
      <c r="E73" s="24">
        <v>1</v>
      </c>
      <c r="F73" s="24" t="s">
        <v>570</v>
      </c>
      <c r="G73" s="24" t="s">
        <v>22</v>
      </c>
      <c r="H73" s="24" t="s">
        <v>35</v>
      </c>
      <c r="I73" s="24" t="s">
        <v>22</v>
      </c>
      <c r="J73" s="24" t="s">
        <v>55</v>
      </c>
      <c r="K73" s="24" t="s">
        <v>19</v>
      </c>
      <c r="L73" s="24" t="s">
        <v>20</v>
      </c>
      <c r="M73" s="19" t="s">
        <v>101</v>
      </c>
      <c r="N73" s="20" t="s">
        <v>579</v>
      </c>
      <c r="O73" s="20" t="s">
        <v>190</v>
      </c>
      <c r="P73" s="5" t="s">
        <v>640</v>
      </c>
      <c r="Q73" s="22" t="s">
        <v>634</v>
      </c>
      <c r="R73" s="22" t="s">
        <v>512</v>
      </c>
      <c r="S73" s="22" t="s">
        <v>708</v>
      </c>
      <c r="T73" s="19" t="s">
        <v>17</v>
      </c>
      <c r="U73" s="22" t="s">
        <v>499</v>
      </c>
      <c r="V73" s="4" t="s">
        <v>567</v>
      </c>
    </row>
    <row r="74" spans="1:22" ht="30" x14ac:dyDescent="0.25">
      <c r="A74" s="23">
        <v>13</v>
      </c>
      <c r="B74" s="24">
        <v>1</v>
      </c>
      <c r="C74" s="24">
        <v>2</v>
      </c>
      <c r="D74" s="24">
        <f t="shared" si="0"/>
        <v>26</v>
      </c>
      <c r="E74" s="24">
        <v>1</v>
      </c>
      <c r="F74" s="24" t="s">
        <v>570</v>
      </c>
      <c r="G74" s="24" t="s">
        <v>22</v>
      </c>
      <c r="H74" s="24" t="s">
        <v>35</v>
      </c>
      <c r="I74" s="24" t="s">
        <v>22</v>
      </c>
      <c r="J74" s="24" t="s">
        <v>55</v>
      </c>
      <c r="K74" s="24" t="s">
        <v>19</v>
      </c>
      <c r="L74" s="24" t="s">
        <v>20</v>
      </c>
      <c r="M74" s="19" t="s">
        <v>101</v>
      </c>
      <c r="N74" s="20" t="s">
        <v>174</v>
      </c>
      <c r="O74" s="20" t="s">
        <v>189</v>
      </c>
      <c r="P74" s="5" t="s">
        <v>289</v>
      </c>
      <c r="Q74" s="22" t="s">
        <v>605</v>
      </c>
      <c r="R74" s="22" t="s">
        <v>512</v>
      </c>
      <c r="S74" s="22" t="s">
        <v>708</v>
      </c>
      <c r="T74" s="19" t="s">
        <v>17</v>
      </c>
      <c r="U74" s="22" t="s">
        <v>502</v>
      </c>
      <c r="V74" s="4" t="s">
        <v>574</v>
      </c>
    </row>
    <row r="75" spans="1:22" x14ac:dyDescent="0.25">
      <c r="A75" s="23">
        <v>13</v>
      </c>
      <c r="B75" s="24">
        <v>1</v>
      </c>
      <c r="C75" s="24">
        <v>3</v>
      </c>
      <c r="D75" s="24">
        <f t="shared" si="0"/>
        <v>26</v>
      </c>
      <c r="E75" s="24">
        <v>1</v>
      </c>
      <c r="F75" s="24" t="s">
        <v>570</v>
      </c>
      <c r="G75" s="24" t="s">
        <v>22</v>
      </c>
      <c r="H75" s="24" t="s">
        <v>35</v>
      </c>
      <c r="I75" s="24" t="s">
        <v>22</v>
      </c>
      <c r="J75" s="24" t="s">
        <v>55</v>
      </c>
      <c r="K75" s="24" t="s">
        <v>19</v>
      </c>
      <c r="L75" s="24" t="s">
        <v>20</v>
      </c>
      <c r="M75" s="19" t="s">
        <v>101</v>
      </c>
      <c r="N75" s="20" t="s">
        <v>176</v>
      </c>
      <c r="O75" s="20" t="s">
        <v>221</v>
      </c>
      <c r="P75" s="5" t="s">
        <v>292</v>
      </c>
      <c r="Q75" s="22" t="s">
        <v>631</v>
      </c>
      <c r="R75" s="22" t="s">
        <v>512</v>
      </c>
      <c r="S75" s="22" t="s">
        <v>708</v>
      </c>
      <c r="T75" s="19" t="s">
        <v>17</v>
      </c>
      <c r="U75" s="22" t="s">
        <v>501</v>
      </c>
      <c r="V75" s="4" t="s">
        <v>569</v>
      </c>
    </row>
    <row r="76" spans="1:22" ht="45" x14ac:dyDescent="0.25">
      <c r="A76" s="23">
        <v>13</v>
      </c>
      <c r="B76" s="24">
        <v>1</v>
      </c>
      <c r="C76" s="24">
        <v>4</v>
      </c>
      <c r="D76" s="24">
        <f t="shared" si="0"/>
        <v>26</v>
      </c>
      <c r="E76" s="24">
        <v>1</v>
      </c>
      <c r="F76" s="24" t="s">
        <v>570</v>
      </c>
      <c r="G76" s="24" t="s">
        <v>22</v>
      </c>
      <c r="H76" s="24" t="s">
        <v>35</v>
      </c>
      <c r="I76" s="24" t="s">
        <v>22</v>
      </c>
      <c r="J76" s="24" t="s">
        <v>55</v>
      </c>
      <c r="K76" s="24" t="s">
        <v>19</v>
      </c>
      <c r="L76" s="24" t="s">
        <v>20</v>
      </c>
      <c r="M76" s="19" t="s">
        <v>101</v>
      </c>
      <c r="N76" s="20" t="s">
        <v>176</v>
      </c>
      <c r="O76" s="20" t="s">
        <v>205</v>
      </c>
      <c r="P76" s="5" t="s">
        <v>632</v>
      </c>
      <c r="Q76" s="22" t="s">
        <v>633</v>
      </c>
      <c r="R76" s="22" t="s">
        <v>512</v>
      </c>
      <c r="S76" s="22" t="s">
        <v>708</v>
      </c>
      <c r="T76" s="19" t="s">
        <v>17</v>
      </c>
      <c r="U76" s="22" t="s">
        <v>501</v>
      </c>
      <c r="V76" s="4" t="s">
        <v>569</v>
      </c>
    </row>
    <row r="77" spans="1:22" x14ac:dyDescent="0.25">
      <c r="A77" s="23">
        <v>13</v>
      </c>
      <c r="B77" s="24">
        <v>1</v>
      </c>
      <c r="C77" s="24">
        <v>4</v>
      </c>
      <c r="D77" s="24">
        <f t="shared" ref="D77" si="7">IF((B77=B76)*AND(A77=A76),D76,D76+1)</f>
        <v>26</v>
      </c>
      <c r="E77" s="24">
        <v>2</v>
      </c>
      <c r="F77" s="24" t="s">
        <v>570</v>
      </c>
      <c r="G77" s="24" t="s">
        <v>22</v>
      </c>
      <c r="H77" s="24" t="s">
        <v>35</v>
      </c>
      <c r="I77" s="24" t="s">
        <v>22</v>
      </c>
      <c r="J77" s="24" t="s">
        <v>55</v>
      </c>
      <c r="K77" s="24" t="s">
        <v>19</v>
      </c>
      <c r="L77" s="24" t="s">
        <v>20</v>
      </c>
      <c r="M77" s="19" t="s">
        <v>101</v>
      </c>
      <c r="N77" s="20" t="s">
        <v>176</v>
      </c>
      <c r="O77" s="20" t="s">
        <v>205</v>
      </c>
      <c r="P77" s="5" t="s">
        <v>292</v>
      </c>
      <c r="Q77" s="22" t="s">
        <v>634</v>
      </c>
      <c r="R77" s="22" t="s">
        <v>512</v>
      </c>
      <c r="S77" s="22" t="s">
        <v>708</v>
      </c>
      <c r="T77" s="19" t="s">
        <v>17</v>
      </c>
      <c r="U77" s="22" t="s">
        <v>501</v>
      </c>
      <c r="V77" s="4" t="s">
        <v>569</v>
      </c>
    </row>
    <row r="78" spans="1:22" ht="30" x14ac:dyDescent="0.25">
      <c r="A78" s="23">
        <v>13</v>
      </c>
      <c r="B78" s="24">
        <v>1</v>
      </c>
      <c r="C78" s="24">
        <v>5</v>
      </c>
      <c r="D78" s="24">
        <f>IF((B78=B76)*AND(A78=A76),D76,D76+1)</f>
        <v>26</v>
      </c>
      <c r="E78" s="24">
        <v>1</v>
      </c>
      <c r="F78" s="24" t="s">
        <v>570</v>
      </c>
      <c r="G78" s="24" t="s">
        <v>22</v>
      </c>
      <c r="H78" s="24" t="s">
        <v>35</v>
      </c>
      <c r="I78" s="24" t="s">
        <v>22</v>
      </c>
      <c r="J78" s="24" t="s">
        <v>55</v>
      </c>
      <c r="K78" s="24" t="s">
        <v>19</v>
      </c>
      <c r="L78" s="24" t="s">
        <v>20</v>
      </c>
      <c r="M78" s="19" t="s">
        <v>101</v>
      </c>
      <c r="N78" s="20" t="s">
        <v>177</v>
      </c>
      <c r="O78" s="20" t="s">
        <v>195</v>
      </c>
      <c r="P78" s="5" t="s">
        <v>189</v>
      </c>
      <c r="Q78" s="22" t="s">
        <v>605</v>
      </c>
      <c r="R78" s="22" t="s">
        <v>512</v>
      </c>
      <c r="S78" s="22" t="s">
        <v>708</v>
      </c>
      <c r="T78" s="19" t="s">
        <v>17</v>
      </c>
      <c r="U78" s="22" t="s">
        <v>498</v>
      </c>
      <c r="V78" s="4" t="s">
        <v>570</v>
      </c>
    </row>
    <row r="79" spans="1:22" x14ac:dyDescent="0.25">
      <c r="A79" s="23">
        <v>13</v>
      </c>
      <c r="B79" s="24">
        <v>1</v>
      </c>
      <c r="C79" s="24">
        <v>6</v>
      </c>
      <c r="D79" s="24">
        <f t="shared" si="0"/>
        <v>26</v>
      </c>
      <c r="E79" s="24">
        <v>1</v>
      </c>
      <c r="F79" s="24" t="s">
        <v>570</v>
      </c>
      <c r="G79" s="24" t="s">
        <v>22</v>
      </c>
      <c r="H79" s="24" t="s">
        <v>35</v>
      </c>
      <c r="I79" s="24" t="s">
        <v>22</v>
      </c>
      <c r="J79" s="24" t="s">
        <v>55</v>
      </c>
      <c r="K79" s="24" t="s">
        <v>19</v>
      </c>
      <c r="L79" s="24" t="s">
        <v>20</v>
      </c>
      <c r="M79" s="19" t="s">
        <v>101</v>
      </c>
      <c r="N79" s="20" t="s">
        <v>177</v>
      </c>
      <c r="O79" s="20" t="s">
        <v>222</v>
      </c>
      <c r="P79" s="5" t="s">
        <v>635</v>
      </c>
      <c r="Q79" s="18" t="s">
        <v>597</v>
      </c>
      <c r="R79" s="22" t="s">
        <v>512</v>
      </c>
      <c r="S79" s="22" t="s">
        <v>708</v>
      </c>
      <c r="T79" s="19" t="s">
        <v>17</v>
      </c>
      <c r="U79" s="22" t="s">
        <v>498</v>
      </c>
      <c r="V79" s="4" t="s">
        <v>570</v>
      </c>
    </row>
    <row r="80" spans="1:22" x14ac:dyDescent="0.25">
      <c r="A80" s="23">
        <v>13</v>
      </c>
      <c r="B80" s="24">
        <v>1</v>
      </c>
      <c r="C80" s="24">
        <v>6</v>
      </c>
      <c r="D80" s="24">
        <f t="shared" ref="D80" si="8">IF((B80=B79)*AND(A80=A79),D79,D79+1)</f>
        <v>26</v>
      </c>
      <c r="E80" s="24">
        <v>2</v>
      </c>
      <c r="F80" s="24" t="s">
        <v>570</v>
      </c>
      <c r="G80" s="24" t="s">
        <v>22</v>
      </c>
      <c r="H80" s="24" t="s">
        <v>35</v>
      </c>
      <c r="I80" s="24" t="s">
        <v>22</v>
      </c>
      <c r="J80" s="24" t="s">
        <v>55</v>
      </c>
      <c r="K80" s="24" t="s">
        <v>19</v>
      </c>
      <c r="L80" s="24" t="s">
        <v>20</v>
      </c>
      <c r="M80" s="19" t="s">
        <v>101</v>
      </c>
      <c r="N80" s="20" t="s">
        <v>177</v>
      </c>
      <c r="O80" s="20" t="s">
        <v>222</v>
      </c>
      <c r="P80" s="5" t="s">
        <v>636</v>
      </c>
      <c r="Q80" s="22" t="s">
        <v>634</v>
      </c>
      <c r="R80" s="22" t="s">
        <v>512</v>
      </c>
      <c r="S80" s="22" t="s">
        <v>708</v>
      </c>
      <c r="T80" s="19" t="s">
        <v>17</v>
      </c>
      <c r="U80" s="22" t="s">
        <v>498</v>
      </c>
      <c r="V80" s="4" t="s">
        <v>570</v>
      </c>
    </row>
    <row r="81" spans="1:22" ht="30" x14ac:dyDescent="0.25">
      <c r="A81" s="23">
        <v>13</v>
      </c>
      <c r="B81" s="24">
        <v>1</v>
      </c>
      <c r="C81" s="24">
        <v>7</v>
      </c>
      <c r="D81" s="24">
        <f>IF((B81=B79)*AND(A81=A79),D79,D79+1)</f>
        <v>26</v>
      </c>
      <c r="E81" s="24">
        <v>1</v>
      </c>
      <c r="F81" s="24" t="s">
        <v>570</v>
      </c>
      <c r="G81" s="24" t="s">
        <v>22</v>
      </c>
      <c r="H81" s="24" t="s">
        <v>35</v>
      </c>
      <c r="I81" s="24" t="s">
        <v>22</v>
      </c>
      <c r="J81" s="24" t="s">
        <v>55</v>
      </c>
      <c r="K81" s="24" t="s">
        <v>19</v>
      </c>
      <c r="L81" s="24" t="s">
        <v>20</v>
      </c>
      <c r="M81" s="19" t="s">
        <v>101</v>
      </c>
      <c r="N81" s="20" t="s">
        <v>571</v>
      </c>
      <c r="O81" s="20" t="s">
        <v>223</v>
      </c>
      <c r="P81" s="5" t="s">
        <v>620</v>
      </c>
      <c r="Q81" s="22" t="s">
        <v>637</v>
      </c>
      <c r="R81" s="22" t="s">
        <v>512</v>
      </c>
      <c r="S81" s="22" t="s">
        <v>708</v>
      </c>
      <c r="T81" s="19" t="s">
        <v>17</v>
      </c>
      <c r="U81" s="22" t="s">
        <v>501</v>
      </c>
      <c r="V81" s="4" t="s">
        <v>571</v>
      </c>
    </row>
    <row r="82" spans="1:22" ht="75" x14ac:dyDescent="0.25">
      <c r="A82" s="23">
        <v>13</v>
      </c>
      <c r="B82" s="24">
        <v>2</v>
      </c>
      <c r="C82" s="24">
        <v>1</v>
      </c>
      <c r="D82" s="24">
        <f t="shared" ref="D82:D157" si="9">IF((B82=B81)*AND(A82=A81),D81,D81+1)</f>
        <v>27</v>
      </c>
      <c r="E82" s="24">
        <v>1</v>
      </c>
      <c r="F82" s="24" t="s">
        <v>570</v>
      </c>
      <c r="G82" s="24" t="s">
        <v>22</v>
      </c>
      <c r="H82" s="24" t="s">
        <v>35</v>
      </c>
      <c r="I82" s="24" t="s">
        <v>22</v>
      </c>
      <c r="J82" s="24" t="s">
        <v>55</v>
      </c>
      <c r="K82" s="24" t="s">
        <v>19</v>
      </c>
      <c r="L82" s="24" t="s">
        <v>20</v>
      </c>
      <c r="M82" s="19" t="s">
        <v>102</v>
      </c>
      <c r="N82" s="20" t="s">
        <v>183</v>
      </c>
      <c r="O82" s="20" t="s">
        <v>224</v>
      </c>
      <c r="P82" s="5" t="s">
        <v>270</v>
      </c>
      <c r="Q82" s="22" t="s">
        <v>638</v>
      </c>
      <c r="R82" s="22" t="s">
        <v>529</v>
      </c>
      <c r="S82" s="22" t="s">
        <v>538</v>
      </c>
      <c r="T82" s="19" t="s">
        <v>17</v>
      </c>
      <c r="U82" s="22" t="s">
        <v>499</v>
      </c>
      <c r="V82" s="4" t="s">
        <v>575</v>
      </c>
    </row>
    <row r="83" spans="1:22" ht="75" x14ac:dyDescent="0.25">
      <c r="A83" s="23">
        <v>13</v>
      </c>
      <c r="B83" s="24">
        <v>2</v>
      </c>
      <c r="C83" s="24">
        <v>2</v>
      </c>
      <c r="D83" s="24">
        <f t="shared" si="9"/>
        <v>27</v>
      </c>
      <c r="E83" s="24">
        <v>1</v>
      </c>
      <c r="F83" s="24" t="s">
        <v>570</v>
      </c>
      <c r="G83" s="24" t="s">
        <v>22</v>
      </c>
      <c r="H83" s="24" t="s">
        <v>35</v>
      </c>
      <c r="I83" s="24" t="s">
        <v>22</v>
      </c>
      <c r="J83" s="24" t="s">
        <v>55</v>
      </c>
      <c r="K83" s="24" t="s">
        <v>19</v>
      </c>
      <c r="L83" s="24" t="s">
        <v>20</v>
      </c>
      <c r="M83" s="19" t="s">
        <v>102</v>
      </c>
      <c r="N83" s="20" t="s">
        <v>177</v>
      </c>
      <c r="O83" t="s">
        <v>1058</v>
      </c>
      <c r="P83" s="5" t="s">
        <v>270</v>
      </c>
      <c r="Q83" s="22" t="s">
        <v>638</v>
      </c>
      <c r="R83" s="22" t="s">
        <v>529</v>
      </c>
      <c r="S83" s="22" t="s">
        <v>538</v>
      </c>
      <c r="T83" s="19" t="s">
        <v>17</v>
      </c>
      <c r="U83" s="22" t="s">
        <v>499</v>
      </c>
      <c r="V83" s="4" t="s">
        <v>570</v>
      </c>
    </row>
    <row r="84" spans="1:22" ht="45" x14ac:dyDescent="0.25">
      <c r="A84" s="23">
        <v>14</v>
      </c>
      <c r="B84" s="24">
        <v>1</v>
      </c>
      <c r="C84" s="24">
        <v>1</v>
      </c>
      <c r="D84" s="24">
        <f t="shared" si="9"/>
        <v>28</v>
      </c>
      <c r="E84" s="24">
        <v>1</v>
      </c>
      <c r="F84" s="24" t="s">
        <v>1158</v>
      </c>
      <c r="G84" s="24" t="s">
        <v>22</v>
      </c>
      <c r="H84" s="24" t="s">
        <v>21</v>
      </c>
      <c r="I84" s="24" t="s">
        <v>41</v>
      </c>
      <c r="J84" s="24" t="s">
        <v>55</v>
      </c>
      <c r="K84" s="24" t="s">
        <v>19</v>
      </c>
      <c r="L84" s="24" t="s">
        <v>20</v>
      </c>
      <c r="M84" s="19" t="s">
        <v>103</v>
      </c>
      <c r="N84" s="20" t="s">
        <v>174</v>
      </c>
      <c r="O84" s="20" t="s">
        <v>226</v>
      </c>
      <c r="P84" s="5" t="s">
        <v>283</v>
      </c>
      <c r="Q84" s="22" t="s">
        <v>599</v>
      </c>
      <c r="R84" s="22" t="s">
        <v>530</v>
      </c>
      <c r="S84" s="22" t="s">
        <v>708</v>
      </c>
      <c r="T84" s="19" t="s">
        <v>555</v>
      </c>
      <c r="U84" s="22" t="s">
        <v>499</v>
      </c>
      <c r="V84" s="4" t="s">
        <v>574</v>
      </c>
    </row>
    <row r="85" spans="1:22" ht="45" x14ac:dyDescent="0.25">
      <c r="A85" s="23">
        <v>14</v>
      </c>
      <c r="B85" s="24">
        <v>1</v>
      </c>
      <c r="C85" s="24">
        <v>2</v>
      </c>
      <c r="D85" s="24">
        <f t="shared" si="9"/>
        <v>28</v>
      </c>
      <c r="E85" s="24">
        <v>1</v>
      </c>
      <c r="F85" s="24" t="s">
        <v>1158</v>
      </c>
      <c r="G85" s="24" t="s">
        <v>22</v>
      </c>
      <c r="H85" s="24" t="s">
        <v>21</v>
      </c>
      <c r="I85" s="24" t="s">
        <v>41</v>
      </c>
      <c r="J85" s="24" t="s">
        <v>55</v>
      </c>
      <c r="K85" s="24" t="s">
        <v>19</v>
      </c>
      <c r="L85" s="24" t="s">
        <v>20</v>
      </c>
      <c r="M85" s="19" t="s">
        <v>103</v>
      </c>
      <c r="N85" s="20" t="s">
        <v>174</v>
      </c>
      <c r="O85" s="20" t="s">
        <v>189</v>
      </c>
      <c r="P85" s="5" t="s">
        <v>283</v>
      </c>
      <c r="Q85" s="22" t="s">
        <v>605</v>
      </c>
      <c r="R85" s="22" t="s">
        <v>530</v>
      </c>
      <c r="S85" s="22" t="s">
        <v>708</v>
      </c>
      <c r="T85" s="19" t="s">
        <v>555</v>
      </c>
      <c r="U85" s="22" t="s">
        <v>499</v>
      </c>
      <c r="V85" s="4" t="s">
        <v>574</v>
      </c>
    </row>
    <row r="86" spans="1:22" ht="45" x14ac:dyDescent="0.25">
      <c r="A86" s="23">
        <v>14</v>
      </c>
      <c r="B86" s="24">
        <v>1</v>
      </c>
      <c r="C86" s="24">
        <v>3</v>
      </c>
      <c r="D86" s="24">
        <f t="shared" si="9"/>
        <v>28</v>
      </c>
      <c r="E86" s="24">
        <v>1</v>
      </c>
      <c r="F86" s="24" t="s">
        <v>1158</v>
      </c>
      <c r="G86" s="24" t="s">
        <v>22</v>
      </c>
      <c r="H86" s="24" t="s">
        <v>21</v>
      </c>
      <c r="I86" s="24" t="s">
        <v>41</v>
      </c>
      <c r="J86" s="24" t="s">
        <v>55</v>
      </c>
      <c r="K86" s="24" t="s">
        <v>19</v>
      </c>
      <c r="L86" s="24" t="s">
        <v>20</v>
      </c>
      <c r="M86" s="19" t="s">
        <v>103</v>
      </c>
      <c r="N86" s="20" t="s">
        <v>172</v>
      </c>
      <c r="O86" s="20" t="s">
        <v>216</v>
      </c>
      <c r="P86" s="5" t="s">
        <v>283</v>
      </c>
      <c r="Q86" s="18" t="s">
        <v>615</v>
      </c>
      <c r="R86" s="22" t="s">
        <v>530</v>
      </c>
      <c r="S86" s="22" t="s">
        <v>708</v>
      </c>
      <c r="T86" s="19" t="s">
        <v>555</v>
      </c>
      <c r="U86" s="22" t="s">
        <v>499</v>
      </c>
      <c r="V86" s="4" t="s">
        <v>565</v>
      </c>
    </row>
    <row r="87" spans="1:22" ht="45" x14ac:dyDescent="0.25">
      <c r="A87" s="23">
        <v>14</v>
      </c>
      <c r="B87" s="24">
        <v>1</v>
      </c>
      <c r="C87" s="24">
        <v>4</v>
      </c>
      <c r="D87" s="24">
        <f t="shared" si="9"/>
        <v>28</v>
      </c>
      <c r="E87" s="24">
        <v>1</v>
      </c>
      <c r="F87" s="24" t="s">
        <v>1158</v>
      </c>
      <c r="G87" s="24" t="s">
        <v>22</v>
      </c>
      <c r="H87" s="24" t="s">
        <v>21</v>
      </c>
      <c r="I87" s="24" t="s">
        <v>41</v>
      </c>
      <c r="J87" s="24" t="s">
        <v>55</v>
      </c>
      <c r="K87" s="24" t="s">
        <v>19</v>
      </c>
      <c r="L87" s="24" t="s">
        <v>20</v>
      </c>
      <c r="M87" s="19" t="s">
        <v>103</v>
      </c>
      <c r="N87" s="20" t="s">
        <v>176</v>
      </c>
      <c r="O87" s="20" t="s">
        <v>205</v>
      </c>
      <c r="P87" s="5" t="s">
        <v>283</v>
      </c>
      <c r="Q87" s="18" t="s">
        <v>615</v>
      </c>
      <c r="R87" s="22" t="s">
        <v>530</v>
      </c>
      <c r="S87" s="22" t="s">
        <v>708</v>
      </c>
      <c r="T87" s="19" t="s">
        <v>555</v>
      </c>
      <c r="U87" s="22" t="s">
        <v>499</v>
      </c>
      <c r="V87" s="4" t="s">
        <v>569</v>
      </c>
    </row>
    <row r="88" spans="1:22" ht="45" x14ac:dyDescent="0.25">
      <c r="A88" s="23">
        <v>14</v>
      </c>
      <c r="B88" s="24">
        <v>1</v>
      </c>
      <c r="C88" s="24">
        <v>5</v>
      </c>
      <c r="D88" s="24">
        <f t="shared" si="9"/>
        <v>28</v>
      </c>
      <c r="E88" s="24">
        <v>1</v>
      </c>
      <c r="F88" s="24" t="s">
        <v>1158</v>
      </c>
      <c r="G88" s="24" t="s">
        <v>22</v>
      </c>
      <c r="H88" s="24" t="s">
        <v>21</v>
      </c>
      <c r="I88" s="24" t="s">
        <v>41</v>
      </c>
      <c r="J88" s="24" t="s">
        <v>55</v>
      </c>
      <c r="K88" s="24" t="s">
        <v>19</v>
      </c>
      <c r="L88" s="24" t="s">
        <v>20</v>
      </c>
      <c r="M88" s="19" t="s">
        <v>103</v>
      </c>
      <c r="N88" s="20" t="s">
        <v>172</v>
      </c>
      <c r="O88" s="20" t="s">
        <v>227</v>
      </c>
      <c r="P88" s="5" t="s">
        <v>283</v>
      </c>
      <c r="Q88" s="22" t="s">
        <v>580</v>
      </c>
      <c r="R88" s="22" t="s">
        <v>530</v>
      </c>
      <c r="S88" s="22" t="s">
        <v>708</v>
      </c>
      <c r="T88" s="19" t="s">
        <v>555</v>
      </c>
      <c r="U88" s="22" t="s">
        <v>499</v>
      </c>
      <c r="V88" s="4" t="s">
        <v>565</v>
      </c>
    </row>
    <row r="89" spans="1:22" ht="30" x14ac:dyDescent="0.25">
      <c r="A89" s="23">
        <v>14</v>
      </c>
      <c r="B89" s="24">
        <v>2</v>
      </c>
      <c r="C89" s="24">
        <v>1</v>
      </c>
      <c r="D89" s="24">
        <f t="shared" si="9"/>
        <v>29</v>
      </c>
      <c r="E89" s="24">
        <v>1</v>
      </c>
      <c r="F89" s="24" t="s">
        <v>1158</v>
      </c>
      <c r="G89" s="24" t="s">
        <v>22</v>
      </c>
      <c r="H89" s="24" t="s">
        <v>21</v>
      </c>
      <c r="I89" s="24" t="s">
        <v>41</v>
      </c>
      <c r="J89" s="24" t="s">
        <v>55</v>
      </c>
      <c r="K89" s="24" t="s">
        <v>19</v>
      </c>
      <c r="L89" s="24" t="s">
        <v>20</v>
      </c>
      <c r="M89" s="19" t="s">
        <v>104</v>
      </c>
      <c r="N89" s="20" t="s">
        <v>174</v>
      </c>
      <c r="O89" s="49" t="s">
        <v>859</v>
      </c>
      <c r="P89" s="5" t="s">
        <v>289</v>
      </c>
      <c r="Q89" s="22" t="s">
        <v>605</v>
      </c>
      <c r="R89" s="22" t="s">
        <v>581</v>
      </c>
      <c r="S89" s="22" t="s">
        <v>708</v>
      </c>
      <c r="T89" s="19" t="s">
        <v>555</v>
      </c>
      <c r="U89" s="22" t="s">
        <v>500</v>
      </c>
      <c r="V89" s="4" t="s">
        <v>574</v>
      </c>
    </row>
    <row r="90" spans="1:22" ht="30" x14ac:dyDescent="0.25">
      <c r="A90" s="23">
        <v>14</v>
      </c>
      <c r="B90" s="24">
        <v>3</v>
      </c>
      <c r="C90" s="24">
        <v>1</v>
      </c>
      <c r="D90" s="24">
        <f t="shared" si="9"/>
        <v>30</v>
      </c>
      <c r="E90" s="24">
        <v>1</v>
      </c>
      <c r="F90" s="24" t="s">
        <v>1158</v>
      </c>
      <c r="G90" s="24" t="s">
        <v>22</v>
      </c>
      <c r="H90" s="24" t="s">
        <v>21</v>
      </c>
      <c r="I90" s="24" t="s">
        <v>41</v>
      </c>
      <c r="J90" s="24" t="s">
        <v>55</v>
      </c>
      <c r="K90" s="24" t="s">
        <v>19</v>
      </c>
      <c r="L90" s="24" t="s">
        <v>20</v>
      </c>
      <c r="M90" s="19" t="s">
        <v>105</v>
      </c>
      <c r="N90" s="20" t="s">
        <v>579</v>
      </c>
      <c r="O90" s="20" t="s">
        <v>190</v>
      </c>
      <c r="P90" s="5" t="s">
        <v>639</v>
      </c>
      <c r="Q90" s="22" t="s">
        <v>645</v>
      </c>
      <c r="R90" s="22" t="s">
        <v>581</v>
      </c>
      <c r="S90" s="22" t="s">
        <v>708</v>
      </c>
      <c r="T90" s="19" t="s">
        <v>555</v>
      </c>
      <c r="U90" s="22" t="s">
        <v>500</v>
      </c>
      <c r="V90" s="4" t="s">
        <v>567</v>
      </c>
    </row>
    <row r="91" spans="1:22" ht="30" x14ac:dyDescent="0.25">
      <c r="A91" s="23">
        <v>14</v>
      </c>
      <c r="B91" s="24">
        <v>3</v>
      </c>
      <c r="C91" s="24">
        <v>1</v>
      </c>
      <c r="D91" s="24">
        <f t="shared" ref="D91" si="10">IF((B91=B90)*AND(A91=A90),D90,D90+1)</f>
        <v>30</v>
      </c>
      <c r="E91" s="24">
        <v>2</v>
      </c>
      <c r="F91" s="24" t="s">
        <v>1158</v>
      </c>
      <c r="G91" s="24" t="s">
        <v>22</v>
      </c>
      <c r="H91" s="24" t="s">
        <v>21</v>
      </c>
      <c r="I91" s="24" t="s">
        <v>41</v>
      </c>
      <c r="J91" s="24" t="s">
        <v>55</v>
      </c>
      <c r="K91" s="24" t="s">
        <v>19</v>
      </c>
      <c r="L91" s="24" t="s">
        <v>20</v>
      </c>
      <c r="M91" s="19" t="s">
        <v>105</v>
      </c>
      <c r="N91" s="20" t="s">
        <v>579</v>
      </c>
      <c r="O91" s="20" t="s">
        <v>190</v>
      </c>
      <c r="P91" s="5" t="s">
        <v>305</v>
      </c>
      <c r="Q91" s="22" t="s">
        <v>645</v>
      </c>
      <c r="R91" s="22" t="s">
        <v>581</v>
      </c>
      <c r="S91" s="22" t="s">
        <v>708</v>
      </c>
      <c r="T91" s="19" t="s">
        <v>555</v>
      </c>
      <c r="U91" s="22" t="s">
        <v>500</v>
      </c>
      <c r="V91" s="4" t="s">
        <v>567</v>
      </c>
    </row>
    <row r="92" spans="1:22" ht="45" x14ac:dyDescent="0.25">
      <c r="A92" s="23">
        <v>14</v>
      </c>
      <c r="B92" s="24">
        <v>3</v>
      </c>
      <c r="C92" s="24">
        <v>2</v>
      </c>
      <c r="D92" s="24">
        <f>IF((B92=B90)*AND(A92=A90),D90,D90+1)</f>
        <v>30</v>
      </c>
      <c r="E92" s="24">
        <v>1</v>
      </c>
      <c r="F92" s="24" t="s">
        <v>1158</v>
      </c>
      <c r="G92" s="24" t="s">
        <v>22</v>
      </c>
      <c r="H92" s="24" t="s">
        <v>21</v>
      </c>
      <c r="I92" s="24" t="s">
        <v>41</v>
      </c>
      <c r="J92" s="24" t="s">
        <v>55</v>
      </c>
      <c r="K92" s="24" t="s">
        <v>19</v>
      </c>
      <c r="L92" s="24" t="s">
        <v>20</v>
      </c>
      <c r="M92" s="19" t="s">
        <v>105</v>
      </c>
      <c r="N92" s="20" t="s">
        <v>174</v>
      </c>
      <c r="O92" s="20" t="s">
        <v>189</v>
      </c>
      <c r="P92" s="5" t="s">
        <v>283</v>
      </c>
      <c r="Q92" s="22" t="s">
        <v>599</v>
      </c>
      <c r="R92" s="22" t="s">
        <v>581</v>
      </c>
      <c r="S92" s="22" t="s">
        <v>708</v>
      </c>
      <c r="T92" s="19" t="s">
        <v>555</v>
      </c>
      <c r="U92" s="22" t="s">
        <v>500</v>
      </c>
      <c r="V92" s="4" t="s">
        <v>574</v>
      </c>
    </row>
    <row r="93" spans="1:22" ht="45" x14ac:dyDescent="0.25">
      <c r="A93" s="23">
        <v>15</v>
      </c>
      <c r="B93" s="24">
        <v>1</v>
      </c>
      <c r="C93" s="24">
        <v>1</v>
      </c>
      <c r="D93" s="24">
        <f t="shared" si="9"/>
        <v>31</v>
      </c>
      <c r="E93" s="24">
        <v>1</v>
      </c>
      <c r="F93" s="24" t="s">
        <v>1167</v>
      </c>
      <c r="G93" s="24" t="s">
        <v>22</v>
      </c>
      <c r="H93" s="24" t="s">
        <v>35</v>
      </c>
      <c r="I93" s="24" t="s">
        <v>24</v>
      </c>
      <c r="J93" s="24" t="s">
        <v>55</v>
      </c>
      <c r="K93" s="24" t="s">
        <v>19</v>
      </c>
      <c r="L93" s="24" t="s">
        <v>20</v>
      </c>
      <c r="M93" s="19" t="s">
        <v>106</v>
      </c>
      <c r="N93" s="20" t="s">
        <v>174</v>
      </c>
      <c r="O93" s="20" t="s">
        <v>189</v>
      </c>
      <c r="P93" s="5" t="s">
        <v>283</v>
      </c>
      <c r="Q93" s="22" t="s">
        <v>599</v>
      </c>
      <c r="R93" s="22" t="s">
        <v>581</v>
      </c>
      <c r="S93" s="22" t="s">
        <v>708</v>
      </c>
      <c r="T93" s="22" t="s">
        <v>500</v>
      </c>
      <c r="U93" s="22" t="s">
        <v>500</v>
      </c>
      <c r="V93" s="4" t="s">
        <v>574</v>
      </c>
    </row>
    <row r="94" spans="1:22" ht="45" x14ac:dyDescent="0.25">
      <c r="A94" s="23">
        <v>15</v>
      </c>
      <c r="B94" s="24">
        <v>1</v>
      </c>
      <c r="C94" s="24">
        <v>2</v>
      </c>
      <c r="D94" s="24">
        <f t="shared" si="9"/>
        <v>31</v>
      </c>
      <c r="E94" s="24">
        <v>1</v>
      </c>
      <c r="F94" s="24" t="s">
        <v>1167</v>
      </c>
      <c r="G94" s="24" t="s">
        <v>22</v>
      </c>
      <c r="H94" s="24" t="s">
        <v>35</v>
      </c>
      <c r="I94" s="24" t="s">
        <v>24</v>
      </c>
      <c r="J94" s="24" t="s">
        <v>55</v>
      </c>
      <c r="K94" s="24" t="s">
        <v>19</v>
      </c>
      <c r="L94" s="24" t="s">
        <v>20</v>
      </c>
      <c r="M94" s="19" t="s">
        <v>106</v>
      </c>
      <c r="N94" s="20" t="s">
        <v>571</v>
      </c>
      <c r="O94" s="20" t="s">
        <v>196</v>
      </c>
      <c r="P94" s="5" t="s">
        <v>640</v>
      </c>
      <c r="Q94" s="22" t="s">
        <v>634</v>
      </c>
      <c r="R94" s="22" t="s">
        <v>531</v>
      </c>
      <c r="S94" s="22" t="s">
        <v>708</v>
      </c>
      <c r="T94" s="22" t="s">
        <v>500</v>
      </c>
      <c r="U94" s="22" t="s">
        <v>500</v>
      </c>
      <c r="V94" s="4" t="s">
        <v>571</v>
      </c>
    </row>
    <row r="95" spans="1:22" ht="30" x14ac:dyDescent="0.25">
      <c r="A95" s="23">
        <v>15</v>
      </c>
      <c r="B95" s="24">
        <v>1</v>
      </c>
      <c r="C95" s="24">
        <v>3</v>
      </c>
      <c r="D95" s="24">
        <f>IF((B95=B94)*AND(A95=A94),D94,D94+1)</f>
        <v>31</v>
      </c>
      <c r="E95" s="24">
        <v>1</v>
      </c>
      <c r="F95" s="24" t="s">
        <v>1167</v>
      </c>
      <c r="G95" s="24" t="s">
        <v>22</v>
      </c>
      <c r="H95" s="24" t="s">
        <v>35</v>
      </c>
      <c r="I95" s="24" t="s">
        <v>24</v>
      </c>
      <c r="J95" s="24" t="s">
        <v>55</v>
      </c>
      <c r="K95" s="24" t="s">
        <v>19</v>
      </c>
      <c r="L95" s="24" t="s">
        <v>20</v>
      </c>
      <c r="M95" s="19" t="s">
        <v>106</v>
      </c>
      <c r="N95" s="20" t="s">
        <v>579</v>
      </c>
      <c r="O95" s="20" t="s">
        <v>190</v>
      </c>
      <c r="P95" s="5" t="s">
        <v>639</v>
      </c>
      <c r="Q95" s="22" t="s">
        <v>645</v>
      </c>
      <c r="R95" s="22" t="s">
        <v>531</v>
      </c>
      <c r="S95" s="5" t="s">
        <v>708</v>
      </c>
      <c r="T95" s="22" t="s">
        <v>501</v>
      </c>
      <c r="U95" s="22" t="s">
        <v>500</v>
      </c>
      <c r="V95" s="4" t="s">
        <v>567</v>
      </c>
    </row>
    <row r="96" spans="1:22" x14ac:dyDescent="0.25">
      <c r="A96" s="23">
        <v>15</v>
      </c>
      <c r="B96" s="24">
        <v>1</v>
      </c>
      <c r="C96" s="24">
        <v>3</v>
      </c>
      <c r="D96" s="24">
        <f>IF((B96=B95)*AND(A96=A95),D95,D95+1)</f>
        <v>31</v>
      </c>
      <c r="E96" s="24">
        <v>2</v>
      </c>
      <c r="F96" s="24" t="s">
        <v>1167</v>
      </c>
      <c r="G96" s="24" t="s">
        <v>22</v>
      </c>
      <c r="H96" s="24" t="s">
        <v>35</v>
      </c>
      <c r="I96" s="24" t="s">
        <v>24</v>
      </c>
      <c r="J96" s="24" t="s">
        <v>55</v>
      </c>
      <c r="K96" s="24" t="s">
        <v>19</v>
      </c>
      <c r="L96" s="24" t="s">
        <v>20</v>
      </c>
      <c r="M96" s="19" t="s">
        <v>106</v>
      </c>
      <c r="N96" s="20" t="s">
        <v>579</v>
      </c>
      <c r="O96" s="20" t="s">
        <v>190</v>
      </c>
      <c r="P96" s="5" t="s">
        <v>334</v>
      </c>
      <c r="Q96" s="22" t="s">
        <v>645</v>
      </c>
      <c r="R96" s="22" t="s">
        <v>531</v>
      </c>
      <c r="S96" s="5" t="s">
        <v>708</v>
      </c>
      <c r="T96" s="22" t="s">
        <v>501</v>
      </c>
      <c r="U96" s="22" t="s">
        <v>500</v>
      </c>
      <c r="V96" s="4" t="s">
        <v>567</v>
      </c>
    </row>
    <row r="97" spans="1:22" ht="45" x14ac:dyDescent="0.25">
      <c r="A97" s="23">
        <v>15</v>
      </c>
      <c r="B97" s="24">
        <v>1</v>
      </c>
      <c r="C97" s="24">
        <v>3</v>
      </c>
      <c r="D97" s="24">
        <f>IF((B97=B96)*AND(A97=A96),D96,D96+1)</f>
        <v>31</v>
      </c>
      <c r="E97" s="24">
        <v>3</v>
      </c>
      <c r="F97" s="24" t="s">
        <v>1167</v>
      </c>
      <c r="G97" s="24" t="s">
        <v>22</v>
      </c>
      <c r="H97" s="24" t="s">
        <v>35</v>
      </c>
      <c r="I97" s="24" t="s">
        <v>24</v>
      </c>
      <c r="J97" s="24" t="s">
        <v>55</v>
      </c>
      <c r="K97" s="24" t="s">
        <v>19</v>
      </c>
      <c r="L97" s="24" t="s">
        <v>20</v>
      </c>
      <c r="M97" s="19" t="s">
        <v>106</v>
      </c>
      <c r="N97" s="20" t="s">
        <v>579</v>
      </c>
      <c r="O97" s="20" t="s">
        <v>190</v>
      </c>
      <c r="P97" s="5" t="s">
        <v>640</v>
      </c>
      <c r="Q97" s="22" t="s">
        <v>634</v>
      </c>
      <c r="R97" s="22" t="s">
        <v>531</v>
      </c>
      <c r="S97" s="5" t="s">
        <v>708</v>
      </c>
      <c r="T97" s="22" t="s">
        <v>501</v>
      </c>
      <c r="U97" s="22" t="s">
        <v>500</v>
      </c>
      <c r="V97" s="4" t="s">
        <v>567</v>
      </c>
    </row>
    <row r="98" spans="1:22" ht="30" x14ac:dyDescent="0.25">
      <c r="A98" s="23">
        <v>15</v>
      </c>
      <c r="B98" s="24">
        <v>2</v>
      </c>
      <c r="C98" s="24">
        <v>1</v>
      </c>
      <c r="D98" s="24">
        <f>IF((B98=B95)*AND(A98=A95),D95,D95+1)</f>
        <v>32</v>
      </c>
      <c r="E98" s="24">
        <v>1</v>
      </c>
      <c r="F98" s="24" t="s">
        <v>1167</v>
      </c>
      <c r="G98" s="24" t="s">
        <v>22</v>
      </c>
      <c r="H98" s="24" t="s">
        <v>35</v>
      </c>
      <c r="I98" s="24" t="s">
        <v>24</v>
      </c>
      <c r="J98" s="24" t="s">
        <v>55</v>
      </c>
      <c r="K98" s="24" t="s">
        <v>19</v>
      </c>
      <c r="L98" s="24" t="s">
        <v>20</v>
      </c>
      <c r="M98" s="19" t="s">
        <v>107</v>
      </c>
      <c r="N98" s="20" t="s">
        <v>181</v>
      </c>
      <c r="O98" s="20" t="s">
        <v>228</v>
      </c>
      <c r="P98" s="5" t="s">
        <v>635</v>
      </c>
      <c r="Q98" s="18" t="s">
        <v>597</v>
      </c>
      <c r="R98" s="22" t="s">
        <v>591</v>
      </c>
      <c r="S98" s="5" t="s">
        <v>536</v>
      </c>
      <c r="T98" s="22" t="s">
        <v>504</v>
      </c>
      <c r="U98" s="22" t="s">
        <v>504</v>
      </c>
      <c r="V98" s="4" t="s">
        <v>576</v>
      </c>
    </row>
    <row r="99" spans="1:22" ht="30" x14ac:dyDescent="0.25">
      <c r="A99" s="23">
        <v>15</v>
      </c>
      <c r="B99" s="24">
        <v>2</v>
      </c>
      <c r="C99" s="24">
        <v>2</v>
      </c>
      <c r="D99" s="24">
        <f t="shared" si="9"/>
        <v>32</v>
      </c>
      <c r="E99" s="24">
        <v>1</v>
      </c>
      <c r="F99" s="24" t="s">
        <v>1167</v>
      </c>
      <c r="G99" s="24" t="s">
        <v>22</v>
      </c>
      <c r="H99" s="24" t="s">
        <v>35</v>
      </c>
      <c r="I99" s="24" t="s">
        <v>24</v>
      </c>
      <c r="J99" s="24" t="s">
        <v>55</v>
      </c>
      <c r="K99" s="24" t="s">
        <v>19</v>
      </c>
      <c r="L99" s="24" t="s">
        <v>20</v>
      </c>
      <c r="M99" s="19" t="s">
        <v>107</v>
      </c>
      <c r="N99" s="20" t="s">
        <v>177</v>
      </c>
      <c r="O99" s="20" t="s">
        <v>195</v>
      </c>
      <c r="P99" s="5" t="s">
        <v>639</v>
      </c>
      <c r="Q99" s="22" t="s">
        <v>645</v>
      </c>
      <c r="R99" s="22" t="s">
        <v>591</v>
      </c>
      <c r="S99" s="5" t="s">
        <v>536</v>
      </c>
      <c r="T99" s="22" t="s">
        <v>504</v>
      </c>
      <c r="U99" s="22" t="s">
        <v>504</v>
      </c>
      <c r="V99" s="4" t="s">
        <v>570</v>
      </c>
    </row>
    <row r="100" spans="1:22" ht="30" x14ac:dyDescent="0.25">
      <c r="A100" s="23">
        <v>15</v>
      </c>
      <c r="B100" s="24">
        <v>2</v>
      </c>
      <c r="C100" s="24">
        <v>3</v>
      </c>
      <c r="D100" s="24">
        <f t="shared" si="9"/>
        <v>32</v>
      </c>
      <c r="E100" s="24">
        <v>1</v>
      </c>
      <c r="F100" s="24" t="s">
        <v>1167</v>
      </c>
      <c r="G100" s="24" t="s">
        <v>22</v>
      </c>
      <c r="H100" s="24" t="s">
        <v>35</v>
      </c>
      <c r="I100" s="24" t="s">
        <v>24</v>
      </c>
      <c r="J100" s="24" t="s">
        <v>55</v>
      </c>
      <c r="K100" s="24" t="s">
        <v>19</v>
      </c>
      <c r="L100" s="24" t="s">
        <v>20</v>
      </c>
      <c r="M100" s="19" t="s">
        <v>107</v>
      </c>
      <c r="N100" s="20" t="s">
        <v>183</v>
      </c>
      <c r="O100" s="20" t="s">
        <v>224</v>
      </c>
      <c r="P100" s="5" t="s">
        <v>620</v>
      </c>
      <c r="Q100" s="22" t="s">
        <v>637</v>
      </c>
      <c r="R100" s="22" t="s">
        <v>591</v>
      </c>
      <c r="S100" s="5" t="s">
        <v>536</v>
      </c>
      <c r="T100" s="22" t="s">
        <v>504</v>
      </c>
      <c r="U100" s="22" t="s">
        <v>504</v>
      </c>
      <c r="V100" s="4" t="s">
        <v>575</v>
      </c>
    </row>
    <row r="101" spans="1:22" ht="30" x14ac:dyDescent="0.25">
      <c r="A101" s="23">
        <v>15</v>
      </c>
      <c r="B101" s="24">
        <v>3</v>
      </c>
      <c r="C101" s="24">
        <v>1</v>
      </c>
      <c r="D101" s="24">
        <f t="shared" si="9"/>
        <v>33</v>
      </c>
      <c r="E101" s="24">
        <v>1</v>
      </c>
      <c r="F101" s="24" t="s">
        <v>1167</v>
      </c>
      <c r="G101" s="24" t="s">
        <v>22</v>
      </c>
      <c r="H101" s="24" t="s">
        <v>35</v>
      </c>
      <c r="I101" s="24" t="s">
        <v>24</v>
      </c>
      <c r="J101" s="24" t="s">
        <v>55</v>
      </c>
      <c r="K101" s="24" t="s">
        <v>19</v>
      </c>
      <c r="L101" s="24" t="s">
        <v>20</v>
      </c>
      <c r="M101" s="19" t="s">
        <v>108</v>
      </c>
      <c r="N101" s="20" t="s">
        <v>579</v>
      </c>
      <c r="O101" s="20" t="s">
        <v>190</v>
      </c>
      <c r="P101" s="5" t="s">
        <v>641</v>
      </c>
      <c r="Q101" s="22" t="s">
        <v>634</v>
      </c>
      <c r="R101" s="22" t="s">
        <v>581</v>
      </c>
      <c r="S101" s="5" t="s">
        <v>708</v>
      </c>
      <c r="T101" s="22" t="s">
        <v>504</v>
      </c>
      <c r="U101" s="22" t="s">
        <v>504</v>
      </c>
      <c r="V101" s="4" t="s">
        <v>567</v>
      </c>
    </row>
    <row r="102" spans="1:22" ht="30" x14ac:dyDescent="0.25">
      <c r="A102" s="23">
        <v>15</v>
      </c>
      <c r="B102" s="24">
        <v>3</v>
      </c>
      <c r="C102" s="24">
        <v>2</v>
      </c>
      <c r="D102" s="24">
        <f t="shared" si="9"/>
        <v>33</v>
      </c>
      <c r="E102" s="24">
        <v>1</v>
      </c>
      <c r="F102" s="24" t="s">
        <v>1167</v>
      </c>
      <c r="G102" s="24" t="s">
        <v>22</v>
      </c>
      <c r="H102" s="24" t="s">
        <v>35</v>
      </c>
      <c r="I102" s="24" t="s">
        <v>24</v>
      </c>
      <c r="J102" s="24" t="s">
        <v>55</v>
      </c>
      <c r="K102" s="24" t="s">
        <v>19</v>
      </c>
      <c r="L102" s="24" t="s">
        <v>20</v>
      </c>
      <c r="M102" s="19" t="s">
        <v>108</v>
      </c>
      <c r="N102" s="20" t="s">
        <v>181</v>
      </c>
      <c r="O102" s="20" t="s">
        <v>229</v>
      </c>
      <c r="P102" s="5" t="s">
        <v>641</v>
      </c>
      <c r="Q102" s="22" t="s">
        <v>637</v>
      </c>
      <c r="R102" s="22" t="s">
        <v>581</v>
      </c>
      <c r="S102" s="5" t="s">
        <v>708</v>
      </c>
      <c r="T102" s="22" t="s">
        <v>504</v>
      </c>
      <c r="U102" s="22" t="s">
        <v>504</v>
      </c>
      <c r="V102" s="4" t="s">
        <v>576</v>
      </c>
    </row>
    <row r="103" spans="1:22" ht="30" x14ac:dyDescent="0.25">
      <c r="A103" s="23">
        <v>15</v>
      </c>
      <c r="B103" s="24">
        <v>3</v>
      </c>
      <c r="C103" s="24">
        <v>3</v>
      </c>
      <c r="D103" s="24">
        <f t="shared" si="9"/>
        <v>33</v>
      </c>
      <c r="E103" s="24">
        <v>1</v>
      </c>
      <c r="F103" s="24" t="s">
        <v>1167</v>
      </c>
      <c r="G103" s="24" t="s">
        <v>22</v>
      </c>
      <c r="H103" s="24" t="s">
        <v>35</v>
      </c>
      <c r="I103" s="24" t="s">
        <v>24</v>
      </c>
      <c r="J103" s="24" t="s">
        <v>55</v>
      </c>
      <c r="K103" s="24" t="s">
        <v>19</v>
      </c>
      <c r="L103" s="24" t="s">
        <v>20</v>
      </c>
      <c r="M103" s="19" t="s">
        <v>108</v>
      </c>
      <c r="N103" s="20" t="s">
        <v>173</v>
      </c>
      <c r="O103" s="20" t="s">
        <v>188</v>
      </c>
      <c r="P103" s="5" t="s">
        <v>641</v>
      </c>
      <c r="Q103" s="22" t="s">
        <v>637</v>
      </c>
      <c r="R103" s="22" t="s">
        <v>581</v>
      </c>
      <c r="S103" s="5" t="s">
        <v>708</v>
      </c>
      <c r="T103" s="22" t="s">
        <v>504</v>
      </c>
      <c r="U103" s="22" t="s">
        <v>504</v>
      </c>
      <c r="V103" s="4" t="s">
        <v>566</v>
      </c>
    </row>
    <row r="104" spans="1:22" ht="30" x14ac:dyDescent="0.25">
      <c r="A104" s="23">
        <v>16</v>
      </c>
      <c r="B104" s="24">
        <v>1</v>
      </c>
      <c r="C104" s="24">
        <v>1</v>
      </c>
      <c r="D104" s="24">
        <f t="shared" si="9"/>
        <v>34</v>
      </c>
      <c r="E104" s="24">
        <v>1</v>
      </c>
      <c r="F104" s="24" t="s">
        <v>1160</v>
      </c>
      <c r="G104" s="24" t="s">
        <v>22</v>
      </c>
      <c r="H104" s="24" t="s">
        <v>35</v>
      </c>
      <c r="I104" s="24" t="s">
        <v>24</v>
      </c>
      <c r="J104" s="24" t="s">
        <v>55</v>
      </c>
      <c r="K104" s="24" t="s">
        <v>19</v>
      </c>
      <c r="L104" s="24" t="s">
        <v>20</v>
      </c>
      <c r="M104" s="19" t="s">
        <v>109</v>
      </c>
      <c r="N104" s="20" t="s">
        <v>172</v>
      </c>
      <c r="O104" s="20" t="s">
        <v>187</v>
      </c>
      <c r="P104" s="5" t="s">
        <v>642</v>
      </c>
      <c r="Q104" s="22" t="s">
        <v>592</v>
      </c>
      <c r="R104" s="22" t="s">
        <v>533</v>
      </c>
      <c r="S104" s="5" t="s">
        <v>540</v>
      </c>
      <c r="T104" s="19" t="s">
        <v>17</v>
      </c>
      <c r="U104" s="22" t="s">
        <v>505</v>
      </c>
      <c r="V104" s="4" t="s">
        <v>565</v>
      </c>
    </row>
    <row r="105" spans="1:22" ht="30" x14ac:dyDescent="0.25">
      <c r="A105" s="23">
        <v>16</v>
      </c>
      <c r="B105" s="24">
        <v>1</v>
      </c>
      <c r="C105" s="24">
        <v>1</v>
      </c>
      <c r="D105" s="24">
        <f t="shared" ref="D105" si="11">IF((B105=B104)*AND(A105=A104),D104,D104+1)</f>
        <v>34</v>
      </c>
      <c r="E105" s="24">
        <v>2</v>
      </c>
      <c r="F105" s="24" t="s">
        <v>1160</v>
      </c>
      <c r="G105" s="24" t="s">
        <v>22</v>
      </c>
      <c r="H105" s="24" t="s">
        <v>35</v>
      </c>
      <c r="I105" s="24" t="s">
        <v>24</v>
      </c>
      <c r="J105" s="24" t="s">
        <v>55</v>
      </c>
      <c r="K105" s="24" t="s">
        <v>19</v>
      </c>
      <c r="L105" s="24" t="s">
        <v>20</v>
      </c>
      <c r="M105" s="19" t="s">
        <v>109</v>
      </c>
      <c r="N105" s="20" t="s">
        <v>172</v>
      </c>
      <c r="O105" s="20" t="s">
        <v>187</v>
      </c>
      <c r="P105" s="5" t="s">
        <v>643</v>
      </c>
      <c r="Q105" s="22" t="s">
        <v>592</v>
      </c>
      <c r="R105" s="22" t="s">
        <v>533</v>
      </c>
      <c r="S105" s="5" t="s">
        <v>540</v>
      </c>
      <c r="T105" s="19" t="s">
        <v>17</v>
      </c>
      <c r="U105" s="22" t="s">
        <v>505</v>
      </c>
      <c r="V105" s="4" t="s">
        <v>565</v>
      </c>
    </row>
    <row r="106" spans="1:22" ht="45" x14ac:dyDescent="0.25">
      <c r="A106" s="23">
        <v>17</v>
      </c>
      <c r="B106" s="24">
        <v>1</v>
      </c>
      <c r="C106" s="24">
        <v>1</v>
      </c>
      <c r="D106" s="24">
        <f>IF((B106=B104)*AND(A106=A104),D104,D104+1)</f>
        <v>35</v>
      </c>
      <c r="E106" s="24">
        <v>1</v>
      </c>
      <c r="F106" s="24" t="s">
        <v>1173</v>
      </c>
      <c r="G106" s="24" t="s">
        <v>22</v>
      </c>
      <c r="H106" s="24" t="s">
        <v>32</v>
      </c>
      <c r="I106" s="24" t="s">
        <v>41</v>
      </c>
      <c r="J106" s="24" t="s">
        <v>55</v>
      </c>
      <c r="K106" s="24" t="s">
        <v>19</v>
      </c>
      <c r="L106" s="24" t="s">
        <v>20</v>
      </c>
      <c r="M106" s="19" t="s">
        <v>110</v>
      </c>
      <c r="N106" s="20" t="s">
        <v>174</v>
      </c>
      <c r="O106" s="20" t="s">
        <v>189</v>
      </c>
      <c r="P106" s="5" t="s">
        <v>642</v>
      </c>
      <c r="Q106" s="22" t="s">
        <v>605</v>
      </c>
      <c r="R106" s="22" t="s">
        <v>533</v>
      </c>
      <c r="S106" s="5" t="s">
        <v>708</v>
      </c>
      <c r="T106" s="19" t="s">
        <v>555</v>
      </c>
      <c r="U106" s="22" t="s">
        <v>505</v>
      </c>
      <c r="V106" s="4" t="s">
        <v>574</v>
      </c>
    </row>
    <row r="107" spans="1:22" ht="45" x14ac:dyDescent="0.25">
      <c r="A107" s="23">
        <v>17</v>
      </c>
      <c r="B107" s="24">
        <v>1</v>
      </c>
      <c r="C107" s="24">
        <v>1</v>
      </c>
      <c r="D107" s="24">
        <f>IF((B107=B105)*AND(A107=A105),D105,D105+1)</f>
        <v>35</v>
      </c>
      <c r="E107" s="24">
        <v>2</v>
      </c>
      <c r="F107" s="24" t="s">
        <v>1173</v>
      </c>
      <c r="G107" s="24" t="s">
        <v>22</v>
      </c>
      <c r="H107" s="24" t="s">
        <v>32</v>
      </c>
      <c r="I107" s="24" t="s">
        <v>41</v>
      </c>
      <c r="J107" s="24" t="s">
        <v>55</v>
      </c>
      <c r="K107" s="24" t="s">
        <v>19</v>
      </c>
      <c r="L107" s="24" t="s">
        <v>20</v>
      </c>
      <c r="M107" s="19" t="s">
        <v>110</v>
      </c>
      <c r="N107" s="20" t="s">
        <v>174</v>
      </c>
      <c r="O107" s="20" t="s">
        <v>189</v>
      </c>
      <c r="P107" s="5" t="s">
        <v>643</v>
      </c>
      <c r="Q107" s="22" t="s">
        <v>605</v>
      </c>
      <c r="R107" s="22" t="s">
        <v>533</v>
      </c>
      <c r="S107" s="5" t="s">
        <v>708</v>
      </c>
      <c r="T107" s="19" t="s">
        <v>555</v>
      </c>
      <c r="U107" s="22" t="s">
        <v>505</v>
      </c>
      <c r="V107" s="4" t="s">
        <v>574</v>
      </c>
    </row>
    <row r="108" spans="1:22" ht="45" x14ac:dyDescent="0.25">
      <c r="A108" s="23">
        <v>18</v>
      </c>
      <c r="B108" s="24">
        <v>1</v>
      </c>
      <c r="C108" s="24">
        <v>1</v>
      </c>
      <c r="D108" s="24">
        <f>IF((B108=B106)*AND(A108=A106),D106,D106+1)</f>
        <v>36</v>
      </c>
      <c r="E108" s="24">
        <v>1</v>
      </c>
      <c r="F108" s="24" t="s">
        <v>1173</v>
      </c>
      <c r="G108" s="24" t="s">
        <v>22</v>
      </c>
      <c r="H108" s="24" t="s">
        <v>35</v>
      </c>
      <c r="I108" s="24" t="s">
        <v>24</v>
      </c>
      <c r="J108" s="24" t="s">
        <v>55</v>
      </c>
      <c r="K108" s="24" t="s">
        <v>19</v>
      </c>
      <c r="L108" s="24" t="s">
        <v>20</v>
      </c>
      <c r="M108" s="19" t="s">
        <v>111</v>
      </c>
      <c r="N108" s="20" t="s">
        <v>579</v>
      </c>
      <c r="O108" s="20" t="s">
        <v>190</v>
      </c>
      <c r="P108" s="5" t="s">
        <v>303</v>
      </c>
      <c r="Q108" s="22" t="s">
        <v>645</v>
      </c>
      <c r="R108" s="22" t="s">
        <v>543</v>
      </c>
      <c r="S108" s="5" t="s">
        <v>708</v>
      </c>
      <c r="T108" s="22" t="s">
        <v>500</v>
      </c>
      <c r="U108" s="22" t="s">
        <v>500</v>
      </c>
      <c r="V108" s="4" t="s">
        <v>567</v>
      </c>
    </row>
    <row r="109" spans="1:22" ht="120" x14ac:dyDescent="0.25">
      <c r="A109" s="23">
        <v>19</v>
      </c>
      <c r="B109" s="24">
        <v>1</v>
      </c>
      <c r="C109" s="24">
        <v>1</v>
      </c>
      <c r="D109" s="24">
        <f t="shared" si="9"/>
        <v>37</v>
      </c>
      <c r="E109" s="24">
        <v>1</v>
      </c>
      <c r="F109" s="24" t="s">
        <v>1171</v>
      </c>
      <c r="G109" s="24" t="s">
        <v>22</v>
      </c>
      <c r="H109" s="24" t="s">
        <v>21</v>
      </c>
      <c r="I109" s="24" t="s">
        <v>24</v>
      </c>
      <c r="J109" s="24" t="s">
        <v>60</v>
      </c>
      <c r="K109" s="24" t="s">
        <v>19</v>
      </c>
      <c r="L109" s="24" t="s">
        <v>28</v>
      </c>
      <c r="M109" s="19" t="s">
        <v>112</v>
      </c>
      <c r="N109" s="20" t="s">
        <v>579</v>
      </c>
      <c r="O109" s="20" t="s">
        <v>190</v>
      </c>
      <c r="P109" s="5" t="s">
        <v>272</v>
      </c>
      <c r="Q109" s="18" t="s">
        <v>604</v>
      </c>
      <c r="R109" s="22" t="s">
        <v>581</v>
      </c>
      <c r="S109" s="5" t="s">
        <v>708</v>
      </c>
      <c r="T109" s="19" t="s">
        <v>554</v>
      </c>
      <c r="U109" s="22" t="s">
        <v>502</v>
      </c>
      <c r="V109" s="4" t="s">
        <v>567</v>
      </c>
    </row>
    <row r="110" spans="1:22" x14ac:dyDescent="0.25">
      <c r="A110" s="23">
        <v>20</v>
      </c>
      <c r="B110" s="24">
        <v>1</v>
      </c>
      <c r="C110" s="24">
        <v>1</v>
      </c>
      <c r="D110" s="24">
        <f t="shared" si="9"/>
        <v>38</v>
      </c>
      <c r="E110" s="24">
        <v>1</v>
      </c>
      <c r="F110" s="24" t="s">
        <v>1032</v>
      </c>
      <c r="G110" s="24" t="s">
        <v>24</v>
      </c>
      <c r="H110" s="24" t="s">
        <v>32</v>
      </c>
      <c r="I110" s="24" t="s">
        <v>24</v>
      </c>
      <c r="J110" s="24" t="s">
        <v>63</v>
      </c>
      <c r="K110" s="24" t="s">
        <v>25</v>
      </c>
      <c r="L110" s="24" t="s">
        <v>43</v>
      </c>
      <c r="M110" s="19" t="s">
        <v>113</v>
      </c>
      <c r="N110" s="20" t="s">
        <v>175</v>
      </c>
      <c r="O110" s="20" t="s">
        <v>199</v>
      </c>
      <c r="P110" s="5" t="s">
        <v>289</v>
      </c>
      <c r="Q110" s="18" t="s">
        <v>644</v>
      </c>
      <c r="R110" s="22" t="s">
        <v>581</v>
      </c>
      <c r="S110" s="5" t="s">
        <v>708</v>
      </c>
      <c r="T110" s="19" t="s">
        <v>555</v>
      </c>
      <c r="U110" s="22" t="s">
        <v>499</v>
      </c>
      <c r="V110" s="4" t="s">
        <v>567</v>
      </c>
    </row>
    <row r="111" spans="1:22" x14ac:dyDescent="0.25">
      <c r="A111" s="23">
        <v>20</v>
      </c>
      <c r="B111" s="24">
        <v>2</v>
      </c>
      <c r="C111" s="24">
        <v>1</v>
      </c>
      <c r="D111" s="24">
        <f t="shared" si="9"/>
        <v>39</v>
      </c>
      <c r="E111" s="24">
        <v>1</v>
      </c>
      <c r="F111" s="24" t="s">
        <v>1032</v>
      </c>
      <c r="G111" s="24" t="s">
        <v>24</v>
      </c>
      <c r="H111" s="24" t="s">
        <v>32</v>
      </c>
      <c r="I111" s="24" t="s">
        <v>24</v>
      </c>
      <c r="J111" s="24" t="s">
        <v>63</v>
      </c>
      <c r="K111" s="24" t="s">
        <v>25</v>
      </c>
      <c r="L111" s="24" t="s">
        <v>43</v>
      </c>
      <c r="M111" s="19" t="s">
        <v>114</v>
      </c>
      <c r="N111" s="20" t="s">
        <v>172</v>
      </c>
      <c r="O111" s="20" t="s">
        <v>187</v>
      </c>
      <c r="P111" s="5" t="s">
        <v>305</v>
      </c>
      <c r="Q111" s="22" t="s">
        <v>645</v>
      </c>
      <c r="R111" s="22" t="s">
        <v>581</v>
      </c>
      <c r="S111" s="5" t="s">
        <v>708</v>
      </c>
      <c r="T111" s="19" t="s">
        <v>555</v>
      </c>
      <c r="U111" s="22" t="s">
        <v>505</v>
      </c>
      <c r="V111" s="4" t="s">
        <v>565</v>
      </c>
    </row>
    <row r="112" spans="1:22" ht="30" x14ac:dyDescent="0.25">
      <c r="A112" s="23">
        <v>20</v>
      </c>
      <c r="B112" s="24">
        <v>2</v>
      </c>
      <c r="C112" s="24">
        <v>2</v>
      </c>
      <c r="D112" s="24">
        <f t="shared" si="9"/>
        <v>39</v>
      </c>
      <c r="E112" s="24">
        <v>1</v>
      </c>
      <c r="F112" s="24" t="s">
        <v>1032</v>
      </c>
      <c r="G112" s="24" t="s">
        <v>24</v>
      </c>
      <c r="H112" s="24" t="s">
        <v>32</v>
      </c>
      <c r="I112" s="24" t="s">
        <v>24</v>
      </c>
      <c r="J112" s="24" t="s">
        <v>63</v>
      </c>
      <c r="K112" s="24" t="s">
        <v>25</v>
      </c>
      <c r="L112" s="24" t="s">
        <v>43</v>
      </c>
      <c r="M112" s="19" t="s">
        <v>114</v>
      </c>
      <c r="N112" s="20" t="s">
        <v>174</v>
      </c>
      <c r="O112" s="20" t="s">
        <v>189</v>
      </c>
      <c r="P112" s="5" t="s">
        <v>305</v>
      </c>
      <c r="Q112" s="22" t="s">
        <v>605</v>
      </c>
      <c r="R112" s="22" t="s">
        <v>581</v>
      </c>
      <c r="S112" s="5" t="s">
        <v>708</v>
      </c>
      <c r="T112" s="19" t="s">
        <v>555</v>
      </c>
      <c r="U112" s="22" t="s">
        <v>505</v>
      </c>
      <c r="V112" s="4" t="s">
        <v>574</v>
      </c>
    </row>
    <row r="113" spans="1:22" x14ac:dyDescent="0.25">
      <c r="A113" s="23">
        <v>20</v>
      </c>
      <c r="B113" s="24">
        <v>2</v>
      </c>
      <c r="C113" s="24">
        <v>3</v>
      </c>
      <c r="D113" s="24">
        <f t="shared" si="9"/>
        <v>39</v>
      </c>
      <c r="E113" s="24">
        <v>1</v>
      </c>
      <c r="F113" s="24" t="s">
        <v>1032</v>
      </c>
      <c r="G113" s="24" t="s">
        <v>24</v>
      </c>
      <c r="H113" s="24" t="s">
        <v>32</v>
      </c>
      <c r="I113" s="24" t="s">
        <v>24</v>
      </c>
      <c r="J113" s="24" t="s">
        <v>63</v>
      </c>
      <c r="K113" s="24" t="s">
        <v>25</v>
      </c>
      <c r="L113" s="24" t="s">
        <v>43</v>
      </c>
      <c r="M113" s="19" t="s">
        <v>114</v>
      </c>
      <c r="N113" s="20" t="s">
        <v>173</v>
      </c>
      <c r="O113" s="20" t="s">
        <v>188</v>
      </c>
      <c r="P113" s="5" t="s">
        <v>292</v>
      </c>
      <c r="Q113" s="18" t="s">
        <v>596</v>
      </c>
      <c r="R113" s="22" t="s">
        <v>581</v>
      </c>
      <c r="S113" s="5" t="s">
        <v>708</v>
      </c>
      <c r="T113" s="19" t="s">
        <v>555</v>
      </c>
      <c r="U113" s="22" t="s">
        <v>505</v>
      </c>
      <c r="V113" s="4" t="s">
        <v>566</v>
      </c>
    </row>
    <row r="114" spans="1:22" x14ac:dyDescent="0.25">
      <c r="A114" s="23">
        <v>20</v>
      </c>
      <c r="B114" s="24">
        <v>2</v>
      </c>
      <c r="C114" s="24">
        <v>4</v>
      </c>
      <c r="D114" s="24">
        <f t="shared" si="9"/>
        <v>39</v>
      </c>
      <c r="E114" s="24">
        <v>1</v>
      </c>
      <c r="F114" s="24" t="s">
        <v>1032</v>
      </c>
      <c r="G114" s="24" t="s">
        <v>24</v>
      </c>
      <c r="H114" s="24" t="s">
        <v>32</v>
      </c>
      <c r="I114" s="24" t="s">
        <v>24</v>
      </c>
      <c r="J114" s="24" t="s">
        <v>63</v>
      </c>
      <c r="K114" s="24" t="s">
        <v>25</v>
      </c>
      <c r="L114" s="24" t="s">
        <v>43</v>
      </c>
      <c r="M114" s="19" t="s">
        <v>114</v>
      </c>
      <c r="N114" s="20" t="s">
        <v>183</v>
      </c>
      <c r="O114" s="20" t="s">
        <v>224</v>
      </c>
      <c r="P114" s="5" t="s">
        <v>305</v>
      </c>
      <c r="Q114" s="18" t="s">
        <v>592</v>
      </c>
      <c r="R114" s="22" t="s">
        <v>581</v>
      </c>
      <c r="S114" s="5" t="s">
        <v>708</v>
      </c>
      <c r="T114" s="19" t="s">
        <v>555</v>
      </c>
      <c r="U114" s="22" t="s">
        <v>505</v>
      </c>
      <c r="V114" s="4" t="s">
        <v>575</v>
      </c>
    </row>
    <row r="115" spans="1:22" ht="60" x14ac:dyDescent="0.25">
      <c r="A115" s="23">
        <v>21</v>
      </c>
      <c r="B115" s="24">
        <v>1</v>
      </c>
      <c r="C115" s="24">
        <v>1</v>
      </c>
      <c r="D115" s="24">
        <f t="shared" si="9"/>
        <v>40</v>
      </c>
      <c r="E115" s="24">
        <v>1</v>
      </c>
      <c r="F115" s="24" t="s">
        <v>38</v>
      </c>
      <c r="G115" s="24" t="s">
        <v>22</v>
      </c>
      <c r="H115" s="24" t="s">
        <v>21</v>
      </c>
      <c r="I115" s="24" t="s">
        <v>24</v>
      </c>
      <c r="J115" s="24" t="s">
        <v>64</v>
      </c>
      <c r="K115" s="24" t="s">
        <v>25</v>
      </c>
      <c r="L115" s="24" t="s">
        <v>44</v>
      </c>
      <c r="M115" s="19" t="s">
        <v>115</v>
      </c>
      <c r="N115" s="20" t="s">
        <v>579</v>
      </c>
      <c r="O115" s="20" t="s">
        <v>190</v>
      </c>
      <c r="P115" s="5" t="s">
        <v>253</v>
      </c>
      <c r="Q115" s="18" t="s">
        <v>621</v>
      </c>
      <c r="R115" s="22" t="s">
        <v>581</v>
      </c>
      <c r="S115" s="5" t="s">
        <v>708</v>
      </c>
      <c r="T115" s="19" t="s">
        <v>15</v>
      </c>
      <c r="U115" s="22" t="s">
        <v>506</v>
      </c>
      <c r="V115" s="4" t="s">
        <v>567</v>
      </c>
    </row>
    <row r="116" spans="1:22" ht="60" x14ac:dyDescent="0.25">
      <c r="A116" s="23">
        <v>21</v>
      </c>
      <c r="B116" s="24">
        <v>1</v>
      </c>
      <c r="C116" s="24">
        <v>2</v>
      </c>
      <c r="D116" s="24">
        <f t="shared" si="9"/>
        <v>40</v>
      </c>
      <c r="E116" s="24">
        <v>1</v>
      </c>
      <c r="F116" s="24" t="s">
        <v>38</v>
      </c>
      <c r="G116" s="24" t="s">
        <v>22</v>
      </c>
      <c r="H116" s="24" t="s">
        <v>21</v>
      </c>
      <c r="I116" s="24" t="s">
        <v>24</v>
      </c>
      <c r="J116" s="24" t="s">
        <v>64</v>
      </c>
      <c r="K116" s="24" t="s">
        <v>25</v>
      </c>
      <c r="L116" s="24" t="s">
        <v>44</v>
      </c>
      <c r="M116" s="19" t="s">
        <v>115</v>
      </c>
      <c r="N116" s="20" t="s">
        <v>579</v>
      </c>
      <c r="O116" s="20" t="s">
        <v>190</v>
      </c>
      <c r="P116" s="5" t="s">
        <v>253</v>
      </c>
      <c r="Q116" s="18" t="s">
        <v>621</v>
      </c>
      <c r="R116" s="22" t="s">
        <v>581</v>
      </c>
      <c r="S116" s="5" t="s">
        <v>708</v>
      </c>
      <c r="T116" s="19" t="s">
        <v>15</v>
      </c>
      <c r="U116" s="22" t="s">
        <v>506</v>
      </c>
      <c r="V116" s="4" t="s">
        <v>567</v>
      </c>
    </row>
    <row r="117" spans="1:22" ht="60" x14ac:dyDescent="0.25">
      <c r="A117" s="23">
        <v>21</v>
      </c>
      <c r="B117" s="24">
        <v>1</v>
      </c>
      <c r="C117" s="24">
        <v>3</v>
      </c>
      <c r="D117" s="24">
        <f>IF((B117=B116)*AND(A117=A116),D116,D116+1)</f>
        <v>40</v>
      </c>
      <c r="E117" s="24">
        <v>1</v>
      </c>
      <c r="F117" s="24" t="s">
        <v>38</v>
      </c>
      <c r="G117" s="24" t="s">
        <v>22</v>
      </c>
      <c r="H117" s="24" t="s">
        <v>21</v>
      </c>
      <c r="I117" s="24" t="s">
        <v>24</v>
      </c>
      <c r="J117" s="24" t="s">
        <v>64</v>
      </c>
      <c r="K117" s="24" t="s">
        <v>25</v>
      </c>
      <c r="L117" s="24" t="s">
        <v>44</v>
      </c>
      <c r="M117" s="19" t="s">
        <v>115</v>
      </c>
      <c r="N117" s="20" t="s">
        <v>174</v>
      </c>
      <c r="O117" s="20" t="s">
        <v>189</v>
      </c>
      <c r="P117" s="5" t="s">
        <v>307</v>
      </c>
      <c r="Q117" s="18" t="s">
        <v>605</v>
      </c>
      <c r="R117" s="22" t="s">
        <v>581</v>
      </c>
      <c r="S117" s="5" t="s">
        <v>708</v>
      </c>
      <c r="T117" s="19" t="s">
        <v>15</v>
      </c>
      <c r="U117" s="22" t="s">
        <v>506</v>
      </c>
      <c r="V117" s="4" t="s">
        <v>574</v>
      </c>
    </row>
    <row r="118" spans="1:22" ht="60" x14ac:dyDescent="0.25">
      <c r="A118" s="23">
        <v>21</v>
      </c>
      <c r="B118" s="24">
        <v>1</v>
      </c>
      <c r="C118" s="24">
        <v>4</v>
      </c>
      <c r="D118" s="24">
        <f t="shared" si="9"/>
        <v>40</v>
      </c>
      <c r="E118" s="24">
        <v>1</v>
      </c>
      <c r="F118" s="24" t="s">
        <v>38</v>
      </c>
      <c r="G118" s="24" t="s">
        <v>22</v>
      </c>
      <c r="H118" s="24" t="s">
        <v>21</v>
      </c>
      <c r="I118" s="24" t="s">
        <v>24</v>
      </c>
      <c r="J118" s="24" t="s">
        <v>64</v>
      </c>
      <c r="K118" s="24" t="s">
        <v>25</v>
      </c>
      <c r="L118" s="24" t="s">
        <v>44</v>
      </c>
      <c r="M118" s="19" t="s">
        <v>115</v>
      </c>
      <c r="N118" s="20" t="s">
        <v>174</v>
      </c>
      <c r="O118" s="20" t="s">
        <v>226</v>
      </c>
      <c r="P118" s="5" t="s">
        <v>627</v>
      </c>
      <c r="Q118" s="18" t="s">
        <v>615</v>
      </c>
      <c r="R118" s="22" t="s">
        <v>581</v>
      </c>
      <c r="S118" s="5" t="s">
        <v>708</v>
      </c>
      <c r="T118" s="19" t="s">
        <v>15</v>
      </c>
      <c r="U118" s="22" t="s">
        <v>506</v>
      </c>
      <c r="V118" s="4" t="s">
        <v>574</v>
      </c>
    </row>
    <row r="119" spans="1:22" ht="60" x14ac:dyDescent="0.25">
      <c r="A119" s="23">
        <v>21</v>
      </c>
      <c r="B119" s="24">
        <v>2</v>
      </c>
      <c r="C119" s="24">
        <v>1</v>
      </c>
      <c r="D119" s="24">
        <f t="shared" si="9"/>
        <v>41</v>
      </c>
      <c r="E119" s="24">
        <v>1</v>
      </c>
      <c r="F119" s="24" t="s">
        <v>38</v>
      </c>
      <c r="G119" s="24" t="s">
        <v>22</v>
      </c>
      <c r="H119" s="24" t="s">
        <v>21</v>
      </c>
      <c r="I119" s="24" t="s">
        <v>24</v>
      </c>
      <c r="J119" s="24" t="s">
        <v>64</v>
      </c>
      <c r="K119" s="24" t="s">
        <v>25</v>
      </c>
      <c r="L119" s="24" t="s">
        <v>44</v>
      </c>
      <c r="M119" s="19" t="s">
        <v>116</v>
      </c>
      <c r="N119" s="20" t="s">
        <v>181</v>
      </c>
      <c r="O119" s="20" t="s">
        <v>229</v>
      </c>
      <c r="P119" s="5" t="s">
        <v>595</v>
      </c>
      <c r="Q119" s="18" t="s">
        <v>637</v>
      </c>
      <c r="R119" s="22" t="s">
        <v>581</v>
      </c>
      <c r="S119" s="5" t="s">
        <v>708</v>
      </c>
      <c r="T119" s="19" t="s">
        <v>16</v>
      </c>
      <c r="U119" s="22" t="s">
        <v>16</v>
      </c>
      <c r="V119" s="4" t="s">
        <v>576</v>
      </c>
    </row>
    <row r="120" spans="1:22" ht="60" x14ac:dyDescent="0.25">
      <c r="A120" s="23">
        <v>21</v>
      </c>
      <c r="B120" s="24">
        <v>2</v>
      </c>
      <c r="C120" s="24">
        <v>2</v>
      </c>
      <c r="D120" s="24">
        <f t="shared" si="9"/>
        <v>41</v>
      </c>
      <c r="E120" s="24">
        <v>1</v>
      </c>
      <c r="F120" s="24" t="s">
        <v>38</v>
      </c>
      <c r="G120" s="24" t="s">
        <v>22</v>
      </c>
      <c r="H120" s="24" t="s">
        <v>21</v>
      </c>
      <c r="I120" s="24" t="s">
        <v>24</v>
      </c>
      <c r="J120" s="24" t="s">
        <v>64</v>
      </c>
      <c r="K120" s="24" t="s">
        <v>25</v>
      </c>
      <c r="L120" s="24" t="s">
        <v>44</v>
      </c>
      <c r="M120" s="19" t="s">
        <v>116</v>
      </c>
      <c r="N120" s="20" t="s">
        <v>180</v>
      </c>
      <c r="O120" s="20" t="s">
        <v>230</v>
      </c>
      <c r="P120" s="5" t="s">
        <v>595</v>
      </c>
      <c r="Q120" s="18" t="s">
        <v>597</v>
      </c>
      <c r="R120" s="22" t="s">
        <v>581</v>
      </c>
      <c r="S120" s="5" t="s">
        <v>708</v>
      </c>
      <c r="T120" s="19" t="s">
        <v>16</v>
      </c>
      <c r="U120" s="22" t="s">
        <v>16</v>
      </c>
      <c r="V120" s="4" t="s">
        <v>565</v>
      </c>
    </row>
    <row r="121" spans="1:22" ht="75" x14ac:dyDescent="0.25">
      <c r="A121" s="23">
        <v>21</v>
      </c>
      <c r="B121" s="24">
        <v>3</v>
      </c>
      <c r="C121" s="24">
        <v>1</v>
      </c>
      <c r="D121" s="24">
        <f t="shared" si="9"/>
        <v>42</v>
      </c>
      <c r="E121" s="24">
        <v>1</v>
      </c>
      <c r="F121" s="24" t="s">
        <v>38</v>
      </c>
      <c r="G121" s="24" t="s">
        <v>22</v>
      </c>
      <c r="H121" s="24" t="s">
        <v>21</v>
      </c>
      <c r="I121" s="24" t="s">
        <v>24</v>
      </c>
      <c r="J121" s="24" t="s">
        <v>64</v>
      </c>
      <c r="K121" s="24" t="s">
        <v>25</v>
      </c>
      <c r="L121" s="24" t="s">
        <v>44</v>
      </c>
      <c r="M121" s="19" t="s">
        <v>117</v>
      </c>
      <c r="N121" s="20" t="s">
        <v>180</v>
      </c>
      <c r="O121" s="20" t="s">
        <v>231</v>
      </c>
      <c r="P121" s="5" t="s">
        <v>309</v>
      </c>
      <c r="Q121" s="18" t="s">
        <v>634</v>
      </c>
      <c r="R121" s="22" t="s">
        <v>581</v>
      </c>
      <c r="S121" s="5" t="s">
        <v>708</v>
      </c>
      <c r="T121" s="19" t="s">
        <v>555</v>
      </c>
      <c r="U121" s="22" t="s">
        <v>499</v>
      </c>
      <c r="V121" s="4" t="s">
        <v>565</v>
      </c>
    </row>
    <row r="122" spans="1:22" ht="75" x14ac:dyDescent="0.25">
      <c r="A122" s="23">
        <v>21</v>
      </c>
      <c r="B122" s="24">
        <v>3</v>
      </c>
      <c r="C122" s="24">
        <v>2</v>
      </c>
      <c r="D122" s="24">
        <f t="shared" si="9"/>
        <v>42</v>
      </c>
      <c r="E122" s="24">
        <v>1</v>
      </c>
      <c r="F122" s="24" t="s">
        <v>38</v>
      </c>
      <c r="G122" s="24" t="s">
        <v>22</v>
      </c>
      <c r="H122" s="24" t="s">
        <v>21</v>
      </c>
      <c r="I122" s="24" t="s">
        <v>24</v>
      </c>
      <c r="J122" s="24" t="s">
        <v>64</v>
      </c>
      <c r="K122" s="24" t="s">
        <v>25</v>
      </c>
      <c r="L122" s="24" t="s">
        <v>44</v>
      </c>
      <c r="M122" s="19" t="s">
        <v>117</v>
      </c>
      <c r="N122" s="20" t="s">
        <v>173</v>
      </c>
      <c r="O122" s="20" t="s">
        <v>188</v>
      </c>
      <c r="P122" s="5" t="s">
        <v>309</v>
      </c>
      <c r="Q122" s="18" t="s">
        <v>596</v>
      </c>
      <c r="R122" s="22" t="s">
        <v>581</v>
      </c>
      <c r="S122" s="5" t="s">
        <v>708</v>
      </c>
      <c r="T122" s="19" t="s">
        <v>555</v>
      </c>
      <c r="U122" s="22" t="s">
        <v>499</v>
      </c>
      <c r="V122" s="4" t="s">
        <v>566</v>
      </c>
    </row>
    <row r="123" spans="1:22" ht="75" x14ac:dyDescent="0.25">
      <c r="A123" s="23">
        <v>21</v>
      </c>
      <c r="B123" s="24">
        <v>3</v>
      </c>
      <c r="C123" s="24">
        <v>3</v>
      </c>
      <c r="D123" s="24">
        <f t="shared" si="9"/>
        <v>42</v>
      </c>
      <c r="E123" s="24">
        <v>1</v>
      </c>
      <c r="F123" s="24" t="s">
        <v>38</v>
      </c>
      <c r="G123" s="24" t="s">
        <v>22</v>
      </c>
      <c r="H123" s="24" t="s">
        <v>21</v>
      </c>
      <c r="I123" s="24" t="s">
        <v>24</v>
      </c>
      <c r="J123" s="24" t="s">
        <v>64</v>
      </c>
      <c r="K123" s="24" t="s">
        <v>25</v>
      </c>
      <c r="L123" s="24" t="s">
        <v>44</v>
      </c>
      <c r="M123" s="19" t="s">
        <v>117</v>
      </c>
      <c r="N123" s="20" t="s">
        <v>579</v>
      </c>
      <c r="O123" s="20" t="s">
        <v>190</v>
      </c>
      <c r="P123" s="5" t="s">
        <v>309</v>
      </c>
      <c r="Q123" s="18" t="s">
        <v>646</v>
      </c>
      <c r="R123" s="22" t="s">
        <v>581</v>
      </c>
      <c r="S123" s="5" t="s">
        <v>708</v>
      </c>
      <c r="T123" s="19" t="s">
        <v>555</v>
      </c>
      <c r="U123" s="22" t="s">
        <v>499</v>
      </c>
      <c r="V123" s="4" t="s">
        <v>567</v>
      </c>
    </row>
    <row r="124" spans="1:22" ht="60" x14ac:dyDescent="0.25">
      <c r="A124" s="23">
        <v>21</v>
      </c>
      <c r="B124" s="24">
        <v>4</v>
      </c>
      <c r="C124" s="24">
        <v>1</v>
      </c>
      <c r="D124" s="24">
        <f t="shared" si="9"/>
        <v>43</v>
      </c>
      <c r="E124" s="24">
        <v>1</v>
      </c>
      <c r="F124" s="24" t="s">
        <v>38</v>
      </c>
      <c r="G124" s="24" t="s">
        <v>22</v>
      </c>
      <c r="H124" s="24" t="s">
        <v>21</v>
      </c>
      <c r="I124" s="24" t="s">
        <v>24</v>
      </c>
      <c r="J124" s="24" t="s">
        <v>64</v>
      </c>
      <c r="K124" s="24" t="s">
        <v>25</v>
      </c>
      <c r="L124" s="24" t="s">
        <v>44</v>
      </c>
      <c r="M124" s="19" t="s">
        <v>118</v>
      </c>
      <c r="N124" s="20" t="s">
        <v>174</v>
      </c>
      <c r="O124" s="49" t="s">
        <v>859</v>
      </c>
      <c r="P124" s="5" t="s">
        <v>253</v>
      </c>
      <c r="Q124" s="18" t="s">
        <v>605</v>
      </c>
      <c r="R124" s="22" t="s">
        <v>581</v>
      </c>
      <c r="S124" s="5" t="s">
        <v>708</v>
      </c>
      <c r="T124" s="19" t="s">
        <v>15</v>
      </c>
      <c r="U124" s="22" t="s">
        <v>499</v>
      </c>
      <c r="V124" s="4" t="s">
        <v>574</v>
      </c>
    </row>
    <row r="125" spans="1:22" ht="45" x14ac:dyDescent="0.25">
      <c r="A125" s="23">
        <v>22</v>
      </c>
      <c r="B125" s="24">
        <v>1</v>
      </c>
      <c r="C125" s="24">
        <v>1</v>
      </c>
      <c r="D125" s="24">
        <f t="shared" si="9"/>
        <v>44</v>
      </c>
      <c r="E125" s="24">
        <v>1</v>
      </c>
      <c r="F125" s="24" t="s">
        <v>1173</v>
      </c>
      <c r="G125" s="24" t="s">
        <v>22</v>
      </c>
      <c r="H125" s="24" t="s">
        <v>21</v>
      </c>
      <c r="I125" s="24" t="s">
        <v>24</v>
      </c>
      <c r="J125" s="24" t="s">
        <v>75</v>
      </c>
      <c r="K125" s="24" t="s">
        <v>19</v>
      </c>
      <c r="L125" s="24" t="s">
        <v>45</v>
      </c>
      <c r="M125" s="19" t="s">
        <v>119</v>
      </c>
      <c r="N125" s="20" t="s">
        <v>172</v>
      </c>
      <c r="O125" s="20" t="s">
        <v>232</v>
      </c>
      <c r="P125" s="5" t="s">
        <v>305</v>
      </c>
      <c r="Q125" s="22" t="s">
        <v>645</v>
      </c>
      <c r="R125" s="22" t="s">
        <v>647</v>
      </c>
      <c r="S125" s="5" t="s">
        <v>540</v>
      </c>
      <c r="T125" s="22" t="s">
        <v>507</v>
      </c>
      <c r="U125" s="22" t="s">
        <v>507</v>
      </c>
      <c r="V125" s="4" t="s">
        <v>565</v>
      </c>
    </row>
    <row r="126" spans="1:22" ht="45" x14ac:dyDescent="0.25">
      <c r="A126" s="23">
        <v>23</v>
      </c>
      <c r="B126" s="27">
        <v>1</v>
      </c>
      <c r="C126" s="27">
        <v>1</v>
      </c>
      <c r="D126" s="24">
        <f t="shared" si="9"/>
        <v>45</v>
      </c>
      <c r="E126" s="24">
        <v>1</v>
      </c>
      <c r="F126" s="24" t="s">
        <v>1171</v>
      </c>
      <c r="G126" s="24" t="s">
        <v>22</v>
      </c>
      <c r="H126" s="24" t="s">
        <v>35</v>
      </c>
      <c r="I126" s="24" t="s">
        <v>24</v>
      </c>
      <c r="J126" s="24" t="s">
        <v>75</v>
      </c>
      <c r="K126" s="24" t="s">
        <v>19</v>
      </c>
      <c r="L126" s="24" t="s">
        <v>45</v>
      </c>
      <c r="M126" s="19" t="s">
        <v>120</v>
      </c>
      <c r="N126" s="20" t="s">
        <v>174</v>
      </c>
      <c r="O126" s="49" t="s">
        <v>859</v>
      </c>
      <c r="P126" s="5" t="s">
        <v>305</v>
      </c>
      <c r="Q126" s="18" t="s">
        <v>605</v>
      </c>
      <c r="R126" s="22" t="s">
        <v>581</v>
      </c>
      <c r="S126" s="5" t="s">
        <v>540</v>
      </c>
      <c r="T126" s="19" t="s">
        <v>502</v>
      </c>
      <c r="U126" s="22" t="s">
        <v>499</v>
      </c>
      <c r="V126" s="4" t="s">
        <v>574</v>
      </c>
    </row>
    <row r="127" spans="1:22" ht="45" x14ac:dyDescent="0.25">
      <c r="A127" s="23">
        <v>23</v>
      </c>
      <c r="B127" s="27">
        <v>2</v>
      </c>
      <c r="C127" s="27">
        <v>1</v>
      </c>
      <c r="D127" s="24">
        <f t="shared" si="9"/>
        <v>46</v>
      </c>
      <c r="E127" s="24">
        <v>1</v>
      </c>
      <c r="F127" s="24" t="s">
        <v>1171</v>
      </c>
      <c r="G127" s="24" t="s">
        <v>22</v>
      </c>
      <c r="H127" s="24" t="s">
        <v>35</v>
      </c>
      <c r="I127" s="24" t="s">
        <v>24</v>
      </c>
      <c r="J127" s="24" t="s">
        <v>75</v>
      </c>
      <c r="K127" s="24" t="s">
        <v>19</v>
      </c>
      <c r="L127" s="24" t="s">
        <v>45</v>
      </c>
      <c r="M127" s="19" t="s">
        <v>121</v>
      </c>
      <c r="N127" s="20" t="s">
        <v>173</v>
      </c>
      <c r="O127" s="20" t="s">
        <v>233</v>
      </c>
      <c r="P127" s="40" t="s">
        <v>771</v>
      </c>
      <c r="Q127" s="22" t="s">
        <v>638</v>
      </c>
      <c r="R127" s="22" t="s">
        <v>649</v>
      </c>
      <c r="S127" s="5" t="s">
        <v>648</v>
      </c>
      <c r="T127" s="19" t="s">
        <v>502</v>
      </c>
      <c r="U127" s="22" t="s">
        <v>499</v>
      </c>
      <c r="V127" s="4" t="s">
        <v>566</v>
      </c>
    </row>
    <row r="128" spans="1:22" ht="45" x14ac:dyDescent="0.25">
      <c r="A128" s="23">
        <v>23</v>
      </c>
      <c r="B128" s="27">
        <v>2</v>
      </c>
      <c r="C128" s="27">
        <v>2</v>
      </c>
      <c r="D128" s="24">
        <f t="shared" si="9"/>
        <v>46</v>
      </c>
      <c r="E128" s="24">
        <v>1</v>
      </c>
      <c r="F128" s="24" t="s">
        <v>1171</v>
      </c>
      <c r="G128" s="24" t="s">
        <v>22</v>
      </c>
      <c r="H128" s="24" t="s">
        <v>35</v>
      </c>
      <c r="I128" s="24" t="s">
        <v>24</v>
      </c>
      <c r="J128" s="24" t="s">
        <v>75</v>
      </c>
      <c r="K128" s="24" t="s">
        <v>19</v>
      </c>
      <c r="L128" s="24" t="s">
        <v>45</v>
      </c>
      <c r="M128" s="19" t="s">
        <v>121</v>
      </c>
      <c r="N128" s="20" t="s">
        <v>183</v>
      </c>
      <c r="O128" s="20" t="s">
        <v>234</v>
      </c>
      <c r="P128" s="5" t="s">
        <v>595</v>
      </c>
      <c r="Q128" s="28" t="s">
        <v>592</v>
      </c>
      <c r="R128" s="22" t="s">
        <v>649</v>
      </c>
      <c r="S128" s="5" t="s">
        <v>648</v>
      </c>
      <c r="T128" s="19" t="s">
        <v>502</v>
      </c>
      <c r="U128" s="22" t="s">
        <v>499</v>
      </c>
      <c r="V128" s="4" t="s">
        <v>575</v>
      </c>
    </row>
    <row r="129" spans="1:22" ht="45" x14ac:dyDescent="0.25">
      <c r="A129" s="23">
        <v>24</v>
      </c>
      <c r="B129" s="24">
        <v>1</v>
      </c>
      <c r="C129" s="24">
        <v>1</v>
      </c>
      <c r="D129" s="24">
        <f t="shared" si="9"/>
        <v>47</v>
      </c>
      <c r="E129" s="24">
        <v>1</v>
      </c>
      <c r="F129" s="24" t="s">
        <v>1172</v>
      </c>
      <c r="G129" s="24" t="s">
        <v>22</v>
      </c>
      <c r="H129" s="24" t="s">
        <v>32</v>
      </c>
      <c r="I129" s="24" t="s">
        <v>24</v>
      </c>
      <c r="J129" s="24" t="s">
        <v>75</v>
      </c>
      <c r="K129" s="24" t="s">
        <v>19</v>
      </c>
      <c r="L129" s="24" t="s">
        <v>45</v>
      </c>
      <c r="M129" s="19" t="s">
        <v>122</v>
      </c>
      <c r="N129" s="20" t="s">
        <v>579</v>
      </c>
      <c r="O129" s="20" t="s">
        <v>190</v>
      </c>
      <c r="P129" s="5" t="s">
        <v>650</v>
      </c>
      <c r="Q129" s="22" t="s">
        <v>645</v>
      </c>
      <c r="R129" s="22" t="s">
        <v>581</v>
      </c>
      <c r="S129" s="5" t="s">
        <v>708</v>
      </c>
      <c r="T129" s="19" t="s">
        <v>557</v>
      </c>
      <c r="U129" s="22" t="s">
        <v>499</v>
      </c>
      <c r="V129" s="4" t="s">
        <v>567</v>
      </c>
    </row>
    <row r="130" spans="1:22" ht="45" x14ac:dyDescent="0.25">
      <c r="A130" s="23">
        <v>24</v>
      </c>
      <c r="B130" s="24">
        <v>1</v>
      </c>
      <c r="C130" s="24">
        <v>1</v>
      </c>
      <c r="D130" s="24">
        <f t="shared" ref="D130:D131" si="12">IF((B130=B129)*AND(A130=A129),D129,D129+1)</f>
        <v>47</v>
      </c>
      <c r="E130" s="24">
        <v>2</v>
      </c>
      <c r="F130" s="24" t="s">
        <v>1172</v>
      </c>
      <c r="G130" s="24" t="s">
        <v>22</v>
      </c>
      <c r="H130" s="24" t="s">
        <v>32</v>
      </c>
      <c r="I130" s="24" t="s">
        <v>24</v>
      </c>
      <c r="J130" s="24" t="s">
        <v>75</v>
      </c>
      <c r="K130" s="24" t="s">
        <v>19</v>
      </c>
      <c r="L130" s="24" t="s">
        <v>45</v>
      </c>
      <c r="M130" s="19" t="s">
        <v>122</v>
      </c>
      <c r="N130" s="20" t="s">
        <v>579</v>
      </c>
      <c r="O130" s="20" t="s">
        <v>190</v>
      </c>
      <c r="P130" s="5" t="s">
        <v>292</v>
      </c>
      <c r="Q130" s="18" t="s">
        <v>634</v>
      </c>
      <c r="R130" s="22" t="s">
        <v>581</v>
      </c>
      <c r="S130" s="5" t="s">
        <v>708</v>
      </c>
      <c r="T130" s="19" t="s">
        <v>557</v>
      </c>
      <c r="U130" s="22" t="s">
        <v>499</v>
      </c>
      <c r="V130" s="4" t="s">
        <v>567</v>
      </c>
    </row>
    <row r="131" spans="1:22" ht="45" x14ac:dyDescent="0.25">
      <c r="A131" s="23">
        <v>24</v>
      </c>
      <c r="B131" s="24">
        <v>1</v>
      </c>
      <c r="C131" s="24">
        <v>1</v>
      </c>
      <c r="D131" s="24">
        <f t="shared" si="12"/>
        <v>47</v>
      </c>
      <c r="E131" s="24">
        <v>3</v>
      </c>
      <c r="F131" s="24" t="s">
        <v>1172</v>
      </c>
      <c r="G131" s="24" t="s">
        <v>22</v>
      </c>
      <c r="H131" s="24" t="s">
        <v>32</v>
      </c>
      <c r="I131" s="24" t="s">
        <v>24</v>
      </c>
      <c r="J131" s="24" t="s">
        <v>75</v>
      </c>
      <c r="K131" s="24" t="s">
        <v>19</v>
      </c>
      <c r="L131" s="24" t="s">
        <v>45</v>
      </c>
      <c r="M131" s="19" t="s">
        <v>122</v>
      </c>
      <c r="N131" s="20" t="s">
        <v>579</v>
      </c>
      <c r="O131" s="20" t="s">
        <v>190</v>
      </c>
      <c r="P131" s="5" t="s">
        <v>651</v>
      </c>
      <c r="Q131" s="18" t="s">
        <v>634</v>
      </c>
      <c r="R131" s="22" t="s">
        <v>581</v>
      </c>
      <c r="S131" s="5" t="s">
        <v>708</v>
      </c>
      <c r="T131" s="19" t="s">
        <v>557</v>
      </c>
      <c r="U131" s="22" t="s">
        <v>499</v>
      </c>
      <c r="V131" s="4" t="s">
        <v>567</v>
      </c>
    </row>
    <row r="132" spans="1:22" ht="45" x14ac:dyDescent="0.25">
      <c r="A132" s="23">
        <v>24</v>
      </c>
      <c r="B132" s="24">
        <v>1</v>
      </c>
      <c r="C132" s="24">
        <v>2</v>
      </c>
      <c r="D132" s="24">
        <v>47</v>
      </c>
      <c r="E132" s="24">
        <v>1</v>
      </c>
      <c r="F132" s="24" t="s">
        <v>1172</v>
      </c>
      <c r="G132" s="24" t="s">
        <v>22</v>
      </c>
      <c r="H132" s="24" t="s">
        <v>32</v>
      </c>
      <c r="I132" s="24" t="s">
        <v>24</v>
      </c>
      <c r="J132" s="24" t="s">
        <v>75</v>
      </c>
      <c r="K132" s="24" t="s">
        <v>19</v>
      </c>
      <c r="L132" s="24" t="s">
        <v>45</v>
      </c>
      <c r="M132" s="19" t="s">
        <v>122</v>
      </c>
      <c r="N132" s="20" t="s">
        <v>180</v>
      </c>
      <c r="O132" s="20" t="s">
        <v>231</v>
      </c>
      <c r="P132" s="5" t="s">
        <v>305</v>
      </c>
      <c r="Q132" s="18" t="s">
        <v>634</v>
      </c>
      <c r="R132" s="22" t="s">
        <v>581</v>
      </c>
      <c r="S132" s="5" t="s">
        <v>708</v>
      </c>
      <c r="T132" s="19" t="s">
        <v>557</v>
      </c>
      <c r="U132" s="22" t="s">
        <v>499</v>
      </c>
      <c r="V132" s="4" t="s">
        <v>565</v>
      </c>
    </row>
    <row r="133" spans="1:22" s="16" customFormat="1" ht="45" x14ac:dyDescent="0.25">
      <c r="A133" s="23">
        <v>24</v>
      </c>
      <c r="B133" s="24">
        <v>1</v>
      </c>
      <c r="C133" s="24">
        <v>3</v>
      </c>
      <c r="D133" s="24">
        <f t="shared" si="9"/>
        <v>47</v>
      </c>
      <c r="E133" s="24">
        <v>1</v>
      </c>
      <c r="F133" s="24" t="s">
        <v>1172</v>
      </c>
      <c r="G133" s="24" t="s">
        <v>22</v>
      </c>
      <c r="H133" s="24" t="s">
        <v>32</v>
      </c>
      <c r="I133" s="24" t="s">
        <v>24</v>
      </c>
      <c r="J133" s="24" t="s">
        <v>75</v>
      </c>
      <c r="K133" s="24" t="s">
        <v>19</v>
      </c>
      <c r="L133" s="24" t="s">
        <v>45</v>
      </c>
      <c r="M133" s="19" t="s">
        <v>122</v>
      </c>
      <c r="N133" s="20" t="s">
        <v>175</v>
      </c>
      <c r="O133" s="20" t="s">
        <v>201</v>
      </c>
      <c r="P133" s="6" t="s">
        <v>305</v>
      </c>
      <c r="Q133" s="16" t="s">
        <v>592</v>
      </c>
      <c r="R133" s="20" t="s">
        <v>581</v>
      </c>
      <c r="S133" s="6" t="s">
        <v>708</v>
      </c>
      <c r="T133" s="19" t="s">
        <v>557</v>
      </c>
      <c r="U133" s="20" t="s">
        <v>499</v>
      </c>
      <c r="V133" s="11" t="s">
        <v>567</v>
      </c>
    </row>
    <row r="134" spans="1:22" s="16" customFormat="1" ht="45" x14ac:dyDescent="0.25">
      <c r="A134" s="23">
        <v>24</v>
      </c>
      <c r="B134" s="24">
        <v>2</v>
      </c>
      <c r="C134" s="24">
        <v>1</v>
      </c>
      <c r="D134" s="24">
        <f t="shared" si="9"/>
        <v>48</v>
      </c>
      <c r="E134" s="24">
        <v>1</v>
      </c>
      <c r="F134" s="24" t="s">
        <v>1172</v>
      </c>
      <c r="G134" s="24" t="s">
        <v>22</v>
      </c>
      <c r="H134" s="24" t="s">
        <v>32</v>
      </c>
      <c r="I134" s="24" t="s">
        <v>24</v>
      </c>
      <c r="J134" s="24" t="s">
        <v>75</v>
      </c>
      <c r="K134" s="24" t="s">
        <v>19</v>
      </c>
      <c r="L134" s="24" t="s">
        <v>45</v>
      </c>
      <c r="M134" s="19" t="s">
        <v>123</v>
      </c>
      <c r="N134" s="20" t="s">
        <v>180</v>
      </c>
      <c r="O134" s="20" t="s">
        <v>235</v>
      </c>
      <c r="P134" s="6" t="s">
        <v>635</v>
      </c>
      <c r="Q134" s="18" t="s">
        <v>597</v>
      </c>
      <c r="R134" s="20" t="s">
        <v>581</v>
      </c>
      <c r="S134" s="6" t="s">
        <v>708</v>
      </c>
      <c r="T134" s="19" t="s">
        <v>505</v>
      </c>
      <c r="U134" s="20" t="s">
        <v>500</v>
      </c>
      <c r="V134" s="11" t="s">
        <v>565</v>
      </c>
    </row>
    <row r="135" spans="1:22" s="16" customFormat="1" ht="45" x14ac:dyDescent="0.25">
      <c r="A135" s="29">
        <v>24</v>
      </c>
      <c r="B135" s="24">
        <v>3</v>
      </c>
      <c r="C135" s="24">
        <v>1</v>
      </c>
      <c r="D135" s="24">
        <f t="shared" si="9"/>
        <v>49</v>
      </c>
      <c r="E135" s="24">
        <v>1</v>
      </c>
      <c r="F135" s="24" t="s">
        <v>1172</v>
      </c>
      <c r="G135" s="24" t="s">
        <v>22</v>
      </c>
      <c r="H135" s="24" t="s">
        <v>32</v>
      </c>
      <c r="I135" s="24" t="s">
        <v>24</v>
      </c>
      <c r="J135" s="24" t="s">
        <v>75</v>
      </c>
      <c r="K135" s="24" t="s">
        <v>19</v>
      </c>
      <c r="L135" s="24" t="s">
        <v>45</v>
      </c>
      <c r="M135" s="19" t="s">
        <v>124</v>
      </c>
      <c r="N135" s="20" t="s">
        <v>172</v>
      </c>
      <c r="O135" s="20" t="s">
        <v>187</v>
      </c>
      <c r="P135" s="6" t="s">
        <v>305</v>
      </c>
      <c r="Q135" s="16" t="s">
        <v>652</v>
      </c>
      <c r="R135" s="20" t="s">
        <v>538</v>
      </c>
      <c r="S135" s="6" t="s">
        <v>540</v>
      </c>
      <c r="T135" s="20" t="s">
        <v>558</v>
      </c>
      <c r="U135" s="20" t="s">
        <v>560</v>
      </c>
      <c r="V135" s="11" t="s">
        <v>565</v>
      </c>
    </row>
    <row r="136" spans="1:22" s="16" customFormat="1" ht="45" x14ac:dyDescent="0.25">
      <c r="A136" s="29">
        <v>24</v>
      </c>
      <c r="B136" s="24">
        <v>4</v>
      </c>
      <c r="C136" s="24">
        <v>1</v>
      </c>
      <c r="D136" s="24">
        <f t="shared" si="9"/>
        <v>50</v>
      </c>
      <c r="E136" s="24">
        <v>1</v>
      </c>
      <c r="F136" s="24" t="s">
        <v>1172</v>
      </c>
      <c r="G136" s="24" t="s">
        <v>22</v>
      </c>
      <c r="H136" s="24" t="s">
        <v>32</v>
      </c>
      <c r="I136" s="24" t="s">
        <v>24</v>
      </c>
      <c r="J136" s="24" t="s">
        <v>75</v>
      </c>
      <c r="K136" s="24" t="s">
        <v>19</v>
      </c>
      <c r="L136" s="24" t="s">
        <v>45</v>
      </c>
      <c r="M136" s="19" t="s">
        <v>125</v>
      </c>
      <c r="N136" s="20" t="s">
        <v>172</v>
      </c>
      <c r="O136" s="20" t="s">
        <v>187</v>
      </c>
      <c r="P136" s="6" t="s">
        <v>313</v>
      </c>
      <c r="Q136" s="16" t="s">
        <v>592</v>
      </c>
      <c r="R136" s="20" t="s">
        <v>581</v>
      </c>
      <c r="S136" s="6" t="s">
        <v>708</v>
      </c>
      <c r="T136" s="20" t="s">
        <v>501</v>
      </c>
      <c r="U136" s="20" t="s">
        <v>501</v>
      </c>
      <c r="V136" s="11" t="s">
        <v>565</v>
      </c>
    </row>
    <row r="137" spans="1:22" s="16" customFormat="1" ht="45" x14ac:dyDescent="0.25">
      <c r="A137" s="23">
        <v>24</v>
      </c>
      <c r="B137" s="24">
        <v>5</v>
      </c>
      <c r="C137" s="24">
        <v>1</v>
      </c>
      <c r="D137" s="24">
        <f t="shared" si="9"/>
        <v>51</v>
      </c>
      <c r="E137" s="24">
        <v>1</v>
      </c>
      <c r="F137" s="24" t="s">
        <v>1172</v>
      </c>
      <c r="G137" s="24" t="s">
        <v>22</v>
      </c>
      <c r="H137" s="24" t="s">
        <v>32</v>
      </c>
      <c r="I137" s="24" t="s">
        <v>24</v>
      </c>
      <c r="J137" s="24" t="s">
        <v>75</v>
      </c>
      <c r="K137" s="24" t="s">
        <v>19</v>
      </c>
      <c r="L137" s="24" t="s">
        <v>45</v>
      </c>
      <c r="M137" s="19" t="s">
        <v>126</v>
      </c>
      <c r="N137" s="20" t="s">
        <v>176</v>
      </c>
      <c r="O137" s="20" t="s">
        <v>221</v>
      </c>
      <c r="P137" s="6" t="s">
        <v>314</v>
      </c>
      <c r="Q137" s="16" t="s">
        <v>653</v>
      </c>
      <c r="R137" s="20" t="s">
        <v>581</v>
      </c>
      <c r="S137" s="6" t="s">
        <v>708</v>
      </c>
      <c r="T137" s="19" t="s">
        <v>559</v>
      </c>
      <c r="U137" s="20" t="s">
        <v>16</v>
      </c>
      <c r="V137" s="11" t="s">
        <v>569</v>
      </c>
    </row>
    <row r="138" spans="1:22" ht="30" x14ac:dyDescent="0.25">
      <c r="A138" s="23">
        <v>25</v>
      </c>
      <c r="B138" s="24">
        <v>1</v>
      </c>
      <c r="C138" s="24">
        <v>1</v>
      </c>
      <c r="D138" s="24">
        <f t="shared" si="9"/>
        <v>52</v>
      </c>
      <c r="E138" s="24">
        <v>1</v>
      </c>
      <c r="F138" s="24" t="s">
        <v>1032</v>
      </c>
      <c r="G138" s="24" t="s">
        <v>24</v>
      </c>
      <c r="H138" s="24" t="s">
        <v>21</v>
      </c>
      <c r="I138" s="24" t="s">
        <v>24</v>
      </c>
      <c r="J138" s="24" t="s">
        <v>75</v>
      </c>
      <c r="K138" s="24" t="s">
        <v>19</v>
      </c>
      <c r="L138" s="24" t="s">
        <v>45</v>
      </c>
      <c r="M138" s="19" t="s">
        <v>127</v>
      </c>
      <c r="N138" s="20" t="s">
        <v>174</v>
      </c>
      <c r="O138" s="20" t="s">
        <v>236</v>
      </c>
      <c r="P138" s="5" t="s">
        <v>313</v>
      </c>
      <c r="Q138" s="18" t="s">
        <v>605</v>
      </c>
      <c r="R138" s="20" t="s">
        <v>581</v>
      </c>
      <c r="S138" s="6" t="s">
        <v>708</v>
      </c>
      <c r="T138" s="19" t="s">
        <v>502</v>
      </c>
      <c r="U138" s="22" t="s">
        <v>499</v>
      </c>
      <c r="V138" s="4" t="s">
        <v>574</v>
      </c>
    </row>
    <row r="139" spans="1:22" s="35" customFormat="1" ht="42.95" customHeight="1" x14ac:dyDescent="0.25">
      <c r="A139" s="30">
        <v>25</v>
      </c>
      <c r="B139" s="31">
        <v>2</v>
      </c>
      <c r="C139" s="31">
        <v>1</v>
      </c>
      <c r="D139" s="31">
        <f>IF((B139=B138)*AND(A139=A138),D138,D138+1)</f>
        <v>53</v>
      </c>
      <c r="E139" s="31">
        <v>1</v>
      </c>
      <c r="F139" s="24" t="s">
        <v>1032</v>
      </c>
      <c r="G139" s="31" t="s">
        <v>24</v>
      </c>
      <c r="H139" s="31" t="s">
        <v>21</v>
      </c>
      <c r="I139" s="31" t="s">
        <v>24</v>
      </c>
      <c r="J139" s="31" t="s">
        <v>75</v>
      </c>
      <c r="K139" s="31" t="s">
        <v>19</v>
      </c>
      <c r="L139" s="31" t="s">
        <v>45</v>
      </c>
      <c r="M139" s="32" t="s">
        <v>128</v>
      </c>
      <c r="N139" s="33" t="s">
        <v>172</v>
      </c>
      <c r="O139" s="33" t="s">
        <v>187</v>
      </c>
      <c r="P139" s="34" t="s">
        <v>711</v>
      </c>
      <c r="Q139" s="35" t="s">
        <v>714</v>
      </c>
      <c r="R139" s="20" t="s">
        <v>581</v>
      </c>
      <c r="S139" s="6" t="s">
        <v>708</v>
      </c>
      <c r="T139" s="32" t="s">
        <v>561</v>
      </c>
      <c r="U139" s="33" t="s">
        <v>505</v>
      </c>
      <c r="V139" s="102" t="s">
        <v>565</v>
      </c>
    </row>
    <row r="140" spans="1:22" s="35" customFormat="1" ht="42" customHeight="1" x14ac:dyDescent="0.25">
      <c r="A140" s="30">
        <v>25</v>
      </c>
      <c r="B140" s="31">
        <v>2</v>
      </c>
      <c r="C140" s="31">
        <v>1</v>
      </c>
      <c r="D140" s="31">
        <f t="shared" ref="D140:D141" si="13">IF((B140=B139)*AND(A140=A139),D139,D139+1)</f>
        <v>53</v>
      </c>
      <c r="E140" s="31">
        <v>2</v>
      </c>
      <c r="F140" s="24" t="s">
        <v>1032</v>
      </c>
      <c r="G140" s="31" t="s">
        <v>24</v>
      </c>
      <c r="H140" s="31" t="s">
        <v>21</v>
      </c>
      <c r="I140" s="31" t="s">
        <v>24</v>
      </c>
      <c r="J140" s="31" t="s">
        <v>709</v>
      </c>
      <c r="K140" s="31" t="s">
        <v>19</v>
      </c>
      <c r="L140" s="31" t="s">
        <v>45</v>
      </c>
      <c r="M140" s="32" t="s">
        <v>128</v>
      </c>
      <c r="N140" s="33" t="s">
        <v>172</v>
      </c>
      <c r="O140" s="33" t="s">
        <v>187</v>
      </c>
      <c r="P140" s="34" t="s">
        <v>712</v>
      </c>
      <c r="Q140" s="35" t="s">
        <v>714</v>
      </c>
      <c r="R140" s="20" t="s">
        <v>581</v>
      </c>
      <c r="S140" s="6" t="s">
        <v>708</v>
      </c>
      <c r="T140" s="32" t="s">
        <v>561</v>
      </c>
      <c r="U140" s="33" t="s">
        <v>505</v>
      </c>
      <c r="V140" s="102" t="s">
        <v>565</v>
      </c>
    </row>
    <row r="141" spans="1:22" s="35" customFormat="1" ht="42" customHeight="1" x14ac:dyDescent="0.25">
      <c r="A141" s="30">
        <v>25</v>
      </c>
      <c r="B141" s="31">
        <v>2</v>
      </c>
      <c r="C141" s="31">
        <v>1</v>
      </c>
      <c r="D141" s="31">
        <f t="shared" si="13"/>
        <v>53</v>
      </c>
      <c r="E141" s="31">
        <v>3</v>
      </c>
      <c r="F141" s="24" t="s">
        <v>1032</v>
      </c>
      <c r="G141" s="31" t="s">
        <v>24</v>
      </c>
      <c r="H141" s="31" t="s">
        <v>21</v>
      </c>
      <c r="I141" s="31" t="s">
        <v>24</v>
      </c>
      <c r="J141" s="31" t="s">
        <v>710</v>
      </c>
      <c r="K141" s="31" t="s">
        <v>19</v>
      </c>
      <c r="L141" s="31" t="s">
        <v>45</v>
      </c>
      <c r="M141" s="32" t="s">
        <v>128</v>
      </c>
      <c r="N141" s="33" t="s">
        <v>172</v>
      </c>
      <c r="O141" s="33" t="s">
        <v>187</v>
      </c>
      <c r="P141" s="34" t="s">
        <v>713</v>
      </c>
      <c r="Q141" s="35" t="s">
        <v>714</v>
      </c>
      <c r="R141" s="20" t="s">
        <v>581</v>
      </c>
      <c r="S141" s="6" t="s">
        <v>708</v>
      </c>
      <c r="T141" s="32" t="s">
        <v>561</v>
      </c>
      <c r="U141" s="33" t="s">
        <v>505</v>
      </c>
      <c r="V141" s="102" t="s">
        <v>565</v>
      </c>
    </row>
    <row r="142" spans="1:22" s="35" customFormat="1" ht="42" customHeight="1" x14ac:dyDescent="0.25">
      <c r="A142" s="30">
        <v>25</v>
      </c>
      <c r="B142" s="31">
        <v>2</v>
      </c>
      <c r="C142" s="31">
        <v>1</v>
      </c>
      <c r="D142" s="31">
        <f t="shared" ref="D142" si="14">IF((B142=B141)*AND(A142=A141),D141,D141+1)</f>
        <v>53</v>
      </c>
      <c r="E142" s="31">
        <v>4</v>
      </c>
      <c r="F142" s="24" t="s">
        <v>1032</v>
      </c>
      <c r="G142" s="31" t="s">
        <v>24</v>
      </c>
      <c r="H142" s="31" t="s">
        <v>21</v>
      </c>
      <c r="I142" s="31" t="s">
        <v>24</v>
      </c>
      <c r="J142" s="31" t="s">
        <v>710</v>
      </c>
      <c r="K142" s="31" t="s">
        <v>19</v>
      </c>
      <c r="L142" s="31" t="s">
        <v>45</v>
      </c>
      <c r="M142" s="32" t="s">
        <v>128</v>
      </c>
      <c r="N142" s="33" t="s">
        <v>172</v>
      </c>
      <c r="O142" s="33" t="s">
        <v>187</v>
      </c>
      <c r="P142" s="34" t="s">
        <v>1162</v>
      </c>
      <c r="Q142" s="35" t="s">
        <v>714</v>
      </c>
      <c r="R142" s="20" t="s">
        <v>581</v>
      </c>
      <c r="S142" s="6" t="s">
        <v>708</v>
      </c>
      <c r="T142" s="32" t="s">
        <v>561</v>
      </c>
      <c r="U142" s="33" t="s">
        <v>505</v>
      </c>
      <c r="V142" s="102" t="s">
        <v>565</v>
      </c>
    </row>
    <row r="143" spans="1:22" ht="34.700000000000003" customHeight="1" x14ac:dyDescent="0.25">
      <c r="A143" s="23">
        <v>26</v>
      </c>
      <c r="B143" s="24">
        <v>1</v>
      </c>
      <c r="C143" s="24">
        <v>1</v>
      </c>
      <c r="D143" s="24">
        <f>IF((B143=B139)*AND(A143=A139),D139,D139+1)</f>
        <v>54</v>
      </c>
      <c r="E143" s="24">
        <v>1</v>
      </c>
      <c r="F143" s="24" t="s">
        <v>46</v>
      </c>
      <c r="G143" s="24" t="s">
        <v>22</v>
      </c>
      <c r="H143" s="24" t="s">
        <v>21</v>
      </c>
      <c r="I143" s="24" t="s">
        <v>22</v>
      </c>
      <c r="J143" s="24" t="s">
        <v>66</v>
      </c>
      <c r="K143" s="24" t="s">
        <v>19</v>
      </c>
      <c r="L143" s="24" t="s">
        <v>20</v>
      </c>
      <c r="M143" s="19" t="s">
        <v>129</v>
      </c>
      <c r="N143" s="20" t="s">
        <v>579</v>
      </c>
      <c r="O143" s="20" t="s">
        <v>190</v>
      </c>
      <c r="P143" s="5" t="s">
        <v>723</v>
      </c>
      <c r="Q143" s="35" t="s">
        <v>634</v>
      </c>
      <c r="R143" s="20" t="s">
        <v>581</v>
      </c>
      <c r="S143" s="6" t="s">
        <v>708</v>
      </c>
      <c r="T143" s="19" t="s">
        <v>555</v>
      </c>
      <c r="U143" s="22" t="s">
        <v>499</v>
      </c>
      <c r="V143" s="4" t="s">
        <v>567</v>
      </c>
    </row>
    <row r="144" spans="1:22" ht="34.700000000000003" customHeight="1" x14ac:dyDescent="0.25">
      <c r="A144" s="23">
        <v>26</v>
      </c>
      <c r="B144" s="24">
        <v>1</v>
      </c>
      <c r="C144" s="24">
        <v>1</v>
      </c>
      <c r="D144" s="24">
        <f>IF((B144=B140)*AND(A144=A140),D140,D140+1)</f>
        <v>54</v>
      </c>
      <c r="E144" s="24">
        <v>2</v>
      </c>
      <c r="F144" s="24" t="s">
        <v>46</v>
      </c>
      <c r="G144" s="24" t="s">
        <v>22</v>
      </c>
      <c r="H144" s="24" t="s">
        <v>21</v>
      </c>
      <c r="I144" s="24" t="s">
        <v>22</v>
      </c>
      <c r="J144" s="24" t="s">
        <v>69</v>
      </c>
      <c r="K144" s="24" t="s">
        <v>19</v>
      </c>
      <c r="L144" s="24" t="s">
        <v>20</v>
      </c>
      <c r="M144" s="19" t="s">
        <v>129</v>
      </c>
      <c r="N144" s="20" t="s">
        <v>579</v>
      </c>
      <c r="O144" s="20" t="s">
        <v>190</v>
      </c>
      <c r="P144" s="5" t="s">
        <v>722</v>
      </c>
      <c r="Q144" s="35" t="s">
        <v>634</v>
      </c>
      <c r="R144" s="20" t="s">
        <v>581</v>
      </c>
      <c r="S144" s="6" t="s">
        <v>708</v>
      </c>
      <c r="T144" s="19" t="s">
        <v>555</v>
      </c>
      <c r="U144" s="22" t="s">
        <v>499</v>
      </c>
      <c r="V144" s="4" t="s">
        <v>567</v>
      </c>
    </row>
    <row r="145" spans="1:22" ht="38.450000000000003" customHeight="1" x14ac:dyDescent="0.25">
      <c r="A145" s="23">
        <v>26</v>
      </c>
      <c r="B145" s="24">
        <v>1</v>
      </c>
      <c r="C145" s="24">
        <v>2</v>
      </c>
      <c r="D145" s="24">
        <f>IF((B145=B143)*AND(A145=A143),D143,D143+1)</f>
        <v>54</v>
      </c>
      <c r="E145" s="24">
        <v>1</v>
      </c>
      <c r="F145" s="24" t="s">
        <v>46</v>
      </c>
      <c r="G145" s="24" t="s">
        <v>22</v>
      </c>
      <c r="H145" s="24" t="s">
        <v>21</v>
      </c>
      <c r="I145" s="24" t="s">
        <v>22</v>
      </c>
      <c r="J145" s="24" t="s">
        <v>66</v>
      </c>
      <c r="K145" s="24" t="s">
        <v>19</v>
      </c>
      <c r="L145" s="24" t="s">
        <v>20</v>
      </c>
      <c r="M145" s="19" t="s">
        <v>129</v>
      </c>
      <c r="N145" s="20" t="s">
        <v>174</v>
      </c>
      <c r="O145" s="20" t="s">
        <v>236</v>
      </c>
      <c r="P145" s="5" t="s">
        <v>722</v>
      </c>
      <c r="Q145" s="35" t="s">
        <v>715</v>
      </c>
      <c r="R145" s="20" t="s">
        <v>581</v>
      </c>
      <c r="S145" s="6" t="s">
        <v>708</v>
      </c>
      <c r="T145" s="19" t="s">
        <v>555</v>
      </c>
      <c r="U145" s="22" t="s">
        <v>499</v>
      </c>
      <c r="V145" s="4" t="s">
        <v>574</v>
      </c>
    </row>
    <row r="146" spans="1:22" ht="38.450000000000003" customHeight="1" x14ac:dyDescent="0.25">
      <c r="A146" s="23">
        <v>26</v>
      </c>
      <c r="B146" s="24">
        <v>1</v>
      </c>
      <c r="C146" s="24">
        <v>2</v>
      </c>
      <c r="D146" s="24">
        <f>IF((B146=B144)*AND(A146=A144),D144,D144+1)</f>
        <v>54</v>
      </c>
      <c r="E146" s="24">
        <v>2</v>
      </c>
      <c r="F146" s="24" t="s">
        <v>46</v>
      </c>
      <c r="G146" s="24" t="s">
        <v>22</v>
      </c>
      <c r="H146" s="24" t="s">
        <v>21</v>
      </c>
      <c r="I146" s="24" t="s">
        <v>22</v>
      </c>
      <c r="J146" s="24" t="s">
        <v>69</v>
      </c>
      <c r="K146" s="24" t="s">
        <v>19</v>
      </c>
      <c r="L146" s="24" t="s">
        <v>20</v>
      </c>
      <c r="M146" s="19" t="s">
        <v>129</v>
      </c>
      <c r="N146" s="20" t="s">
        <v>174</v>
      </c>
      <c r="O146" s="20" t="s">
        <v>236</v>
      </c>
      <c r="P146" s="5" t="s">
        <v>723</v>
      </c>
      <c r="Q146" s="35" t="s">
        <v>715</v>
      </c>
      <c r="R146" s="20" t="s">
        <v>581</v>
      </c>
      <c r="S146" s="6" t="s">
        <v>708</v>
      </c>
      <c r="T146" s="19" t="s">
        <v>555</v>
      </c>
      <c r="U146" s="22" t="s">
        <v>499</v>
      </c>
      <c r="V146" s="4" t="s">
        <v>574</v>
      </c>
    </row>
    <row r="147" spans="1:22" ht="30" x14ac:dyDescent="0.25">
      <c r="A147" s="23">
        <v>26</v>
      </c>
      <c r="B147" s="24">
        <v>1</v>
      </c>
      <c r="C147" s="24">
        <v>3</v>
      </c>
      <c r="D147" s="24">
        <f>IF((B147=B145)*AND(A147=A145),D145,D145+1)</f>
        <v>54</v>
      </c>
      <c r="E147" s="24">
        <v>1</v>
      </c>
      <c r="F147" s="24" t="s">
        <v>46</v>
      </c>
      <c r="G147" s="24" t="s">
        <v>22</v>
      </c>
      <c r="H147" s="24" t="s">
        <v>21</v>
      </c>
      <c r="I147" s="24" t="s">
        <v>22</v>
      </c>
      <c r="J147" s="24" t="s">
        <v>66</v>
      </c>
      <c r="K147" s="24" t="s">
        <v>19</v>
      </c>
      <c r="L147" s="24" t="s">
        <v>20</v>
      </c>
      <c r="M147" s="19" t="s">
        <v>129</v>
      </c>
      <c r="N147" s="20" t="s">
        <v>174</v>
      </c>
      <c r="O147" s="49" t="s">
        <v>859</v>
      </c>
      <c r="P147" s="5" t="s">
        <v>317</v>
      </c>
      <c r="Q147" s="35" t="s">
        <v>605</v>
      </c>
      <c r="R147" s="20" t="s">
        <v>581</v>
      </c>
      <c r="S147" s="6" t="s">
        <v>708</v>
      </c>
      <c r="T147" s="19" t="s">
        <v>555</v>
      </c>
      <c r="U147" s="22" t="s">
        <v>499</v>
      </c>
      <c r="V147" s="4" t="s">
        <v>574</v>
      </c>
    </row>
    <row r="148" spans="1:22" ht="30" x14ac:dyDescent="0.25">
      <c r="A148" s="23">
        <v>26</v>
      </c>
      <c r="B148" s="24">
        <v>1</v>
      </c>
      <c r="C148" s="24">
        <v>4</v>
      </c>
      <c r="D148" s="24">
        <f t="shared" si="9"/>
        <v>54</v>
      </c>
      <c r="E148" s="24">
        <v>1</v>
      </c>
      <c r="F148" s="24" t="s">
        <v>46</v>
      </c>
      <c r="G148" s="24" t="s">
        <v>22</v>
      </c>
      <c r="H148" s="24" t="s">
        <v>21</v>
      </c>
      <c r="I148" s="24" t="s">
        <v>22</v>
      </c>
      <c r="J148" s="24" t="s">
        <v>66</v>
      </c>
      <c r="K148" s="24" t="s">
        <v>19</v>
      </c>
      <c r="L148" s="24" t="s">
        <v>20</v>
      </c>
      <c r="M148" s="19" t="s">
        <v>129</v>
      </c>
      <c r="N148" s="20" t="s">
        <v>579</v>
      </c>
      <c r="O148" s="20" t="s">
        <v>190</v>
      </c>
      <c r="P148" s="5" t="s">
        <v>317</v>
      </c>
      <c r="Q148" s="18" t="s">
        <v>597</v>
      </c>
      <c r="R148" s="22" t="s">
        <v>717</v>
      </c>
      <c r="S148" s="6" t="s">
        <v>708</v>
      </c>
      <c r="T148" s="19" t="s">
        <v>555</v>
      </c>
      <c r="U148" s="22" t="s">
        <v>499</v>
      </c>
      <c r="V148" s="4" t="s">
        <v>567</v>
      </c>
    </row>
    <row r="149" spans="1:22" ht="30" x14ac:dyDescent="0.25">
      <c r="A149" s="23">
        <v>26</v>
      </c>
      <c r="B149" s="24">
        <v>1</v>
      </c>
      <c r="C149" s="24">
        <v>5</v>
      </c>
      <c r="D149" s="24">
        <f t="shared" si="9"/>
        <v>54</v>
      </c>
      <c r="E149" s="24">
        <v>1</v>
      </c>
      <c r="F149" s="24" t="s">
        <v>46</v>
      </c>
      <c r="G149" s="24" t="s">
        <v>22</v>
      </c>
      <c r="H149" s="24" t="s">
        <v>21</v>
      </c>
      <c r="I149" s="24" t="s">
        <v>22</v>
      </c>
      <c r="J149" s="24" t="s">
        <v>66</v>
      </c>
      <c r="K149" s="24" t="s">
        <v>19</v>
      </c>
      <c r="L149" s="24" t="s">
        <v>20</v>
      </c>
      <c r="M149" s="19" t="s">
        <v>129</v>
      </c>
      <c r="N149" s="20" t="s">
        <v>180</v>
      </c>
      <c r="O149" s="20" t="s">
        <v>203</v>
      </c>
      <c r="P149" s="5" t="s">
        <v>318</v>
      </c>
      <c r="Q149" s="18" t="s">
        <v>597</v>
      </c>
      <c r="R149" s="20" t="s">
        <v>581</v>
      </c>
      <c r="S149" s="6" t="s">
        <v>708</v>
      </c>
      <c r="T149" s="19" t="s">
        <v>555</v>
      </c>
      <c r="U149" s="22" t="s">
        <v>499</v>
      </c>
      <c r="V149" s="4" t="s">
        <v>565</v>
      </c>
    </row>
    <row r="150" spans="1:22" ht="30" x14ac:dyDescent="0.25">
      <c r="A150" s="23">
        <v>26</v>
      </c>
      <c r="B150" s="24">
        <v>1</v>
      </c>
      <c r="C150" s="24">
        <v>6</v>
      </c>
      <c r="D150" s="24">
        <f t="shared" si="9"/>
        <v>54</v>
      </c>
      <c r="E150" s="24">
        <v>1</v>
      </c>
      <c r="F150" s="24" t="s">
        <v>46</v>
      </c>
      <c r="G150" s="24" t="s">
        <v>22</v>
      </c>
      <c r="H150" s="24" t="s">
        <v>21</v>
      </c>
      <c r="I150" s="24" t="s">
        <v>22</v>
      </c>
      <c r="J150" s="24" t="s">
        <v>66</v>
      </c>
      <c r="K150" s="24" t="s">
        <v>19</v>
      </c>
      <c r="L150" s="24" t="s">
        <v>20</v>
      </c>
      <c r="M150" s="19" t="s">
        <v>129</v>
      </c>
      <c r="N150" s="20" t="s">
        <v>180</v>
      </c>
      <c r="O150" s="20" t="s">
        <v>231</v>
      </c>
      <c r="P150" s="5" t="s">
        <v>318</v>
      </c>
      <c r="Q150" s="35" t="s">
        <v>716</v>
      </c>
      <c r="R150" s="20" t="s">
        <v>581</v>
      </c>
      <c r="S150" s="6" t="s">
        <v>708</v>
      </c>
      <c r="T150" s="19" t="s">
        <v>555</v>
      </c>
      <c r="U150" s="22" t="s">
        <v>499</v>
      </c>
      <c r="V150" s="4" t="s">
        <v>565</v>
      </c>
    </row>
    <row r="151" spans="1:22" ht="28.35" customHeight="1" x14ac:dyDescent="0.25">
      <c r="A151" s="23">
        <v>27</v>
      </c>
      <c r="B151" s="24">
        <v>1</v>
      </c>
      <c r="C151" s="24">
        <v>1</v>
      </c>
      <c r="D151" s="24">
        <f>IF((B151=B149)*AND(A151=A149),D149,D149+1)</f>
        <v>55</v>
      </c>
      <c r="E151" s="24">
        <v>1</v>
      </c>
      <c r="F151" s="24" t="s">
        <v>1170</v>
      </c>
      <c r="G151" s="24" t="s">
        <v>22</v>
      </c>
      <c r="H151" s="24" t="s">
        <v>32</v>
      </c>
      <c r="I151" s="24" t="s">
        <v>22</v>
      </c>
      <c r="J151" s="24" t="s">
        <v>64</v>
      </c>
      <c r="K151" s="24" t="s">
        <v>19</v>
      </c>
      <c r="L151" s="24" t="s">
        <v>20</v>
      </c>
      <c r="M151" s="19" t="s">
        <v>130</v>
      </c>
      <c r="N151" s="20" t="s">
        <v>579</v>
      </c>
      <c r="O151" s="20" t="s">
        <v>190</v>
      </c>
      <c r="P151" s="5" t="s">
        <v>357</v>
      </c>
      <c r="Q151" s="35" t="s">
        <v>810</v>
      </c>
      <c r="R151" s="20" t="s">
        <v>581</v>
      </c>
      <c r="S151" s="6" t="s">
        <v>708</v>
      </c>
      <c r="T151" s="19" t="s">
        <v>555</v>
      </c>
      <c r="U151" s="22" t="s">
        <v>499</v>
      </c>
      <c r="V151" s="4" t="s">
        <v>567</v>
      </c>
    </row>
    <row r="152" spans="1:22" ht="45" x14ac:dyDescent="0.25">
      <c r="A152" s="23">
        <v>27</v>
      </c>
      <c r="B152" s="24">
        <v>1</v>
      </c>
      <c r="C152" s="24">
        <v>1</v>
      </c>
      <c r="D152" s="24">
        <f>IF((B152=B150)*AND(A152=A150),D150,D150+1)</f>
        <v>55</v>
      </c>
      <c r="E152" s="24">
        <v>2</v>
      </c>
      <c r="F152" s="24" t="s">
        <v>1170</v>
      </c>
      <c r="G152" s="24" t="s">
        <v>22</v>
      </c>
      <c r="H152" s="24" t="s">
        <v>32</v>
      </c>
      <c r="I152" s="24" t="s">
        <v>22</v>
      </c>
      <c r="J152" s="24" t="s">
        <v>66</v>
      </c>
      <c r="K152" s="24" t="s">
        <v>19</v>
      </c>
      <c r="L152" s="24" t="s">
        <v>20</v>
      </c>
      <c r="M152" s="19" t="s">
        <v>130</v>
      </c>
      <c r="N152" s="20" t="s">
        <v>579</v>
      </c>
      <c r="O152" s="20" t="s">
        <v>190</v>
      </c>
      <c r="P152" s="5" t="s">
        <v>317</v>
      </c>
      <c r="Q152" s="35" t="s">
        <v>810</v>
      </c>
      <c r="R152" s="20" t="s">
        <v>581</v>
      </c>
      <c r="S152" s="6" t="s">
        <v>708</v>
      </c>
      <c r="T152" s="19" t="s">
        <v>555</v>
      </c>
      <c r="U152" s="22" t="s">
        <v>499</v>
      </c>
      <c r="V152" s="4" t="s">
        <v>567</v>
      </c>
    </row>
    <row r="153" spans="1:22" ht="45" x14ac:dyDescent="0.25">
      <c r="A153" s="23">
        <v>27</v>
      </c>
      <c r="B153" s="24">
        <v>1</v>
      </c>
      <c r="C153" s="24">
        <v>2</v>
      </c>
      <c r="D153" s="24">
        <f>IF((B153=B152)*AND(A153=A152),D152,D152+1)</f>
        <v>55</v>
      </c>
      <c r="E153" s="24">
        <v>1</v>
      </c>
      <c r="F153" s="24" t="s">
        <v>1170</v>
      </c>
      <c r="G153" s="24" t="s">
        <v>22</v>
      </c>
      <c r="H153" s="24" t="s">
        <v>32</v>
      </c>
      <c r="I153" s="24" t="s">
        <v>22</v>
      </c>
      <c r="J153" s="24" t="s">
        <v>66</v>
      </c>
      <c r="K153" s="24" t="s">
        <v>19</v>
      </c>
      <c r="L153" s="24" t="s">
        <v>20</v>
      </c>
      <c r="M153" s="19" t="s">
        <v>130</v>
      </c>
      <c r="N153" s="20" t="s">
        <v>180</v>
      </c>
      <c r="O153" s="20" t="s">
        <v>235</v>
      </c>
      <c r="P153" s="5" t="s">
        <v>266</v>
      </c>
      <c r="Q153" s="18" t="s">
        <v>597</v>
      </c>
      <c r="R153" s="20" t="s">
        <v>718</v>
      </c>
      <c r="S153" s="6" t="s">
        <v>708</v>
      </c>
      <c r="T153" s="19" t="s">
        <v>555</v>
      </c>
      <c r="U153" s="22" t="s">
        <v>499</v>
      </c>
      <c r="V153" s="4" t="s">
        <v>565</v>
      </c>
    </row>
    <row r="154" spans="1:22" ht="45" x14ac:dyDescent="0.25">
      <c r="A154" s="23">
        <v>27</v>
      </c>
      <c r="B154" s="24">
        <v>1</v>
      </c>
      <c r="C154" s="24">
        <v>3</v>
      </c>
      <c r="D154" s="24">
        <f t="shared" si="9"/>
        <v>55</v>
      </c>
      <c r="E154" s="24">
        <v>1</v>
      </c>
      <c r="F154" s="24" t="s">
        <v>1170</v>
      </c>
      <c r="G154" s="24" t="s">
        <v>22</v>
      </c>
      <c r="H154" s="24" t="s">
        <v>32</v>
      </c>
      <c r="I154" s="24" t="s">
        <v>22</v>
      </c>
      <c r="J154" s="24" t="s">
        <v>66</v>
      </c>
      <c r="K154" s="24" t="s">
        <v>19</v>
      </c>
      <c r="L154" s="24" t="s">
        <v>20</v>
      </c>
      <c r="M154" s="19" t="s">
        <v>130</v>
      </c>
      <c r="N154" s="20" t="s">
        <v>175</v>
      </c>
      <c r="O154" s="20" t="s">
        <v>199</v>
      </c>
      <c r="P154" s="5" t="s">
        <v>320</v>
      </c>
      <c r="Q154" s="18" t="s">
        <v>597</v>
      </c>
      <c r="R154" s="20" t="s">
        <v>718</v>
      </c>
      <c r="S154" s="6" t="s">
        <v>708</v>
      </c>
      <c r="T154" s="19" t="s">
        <v>555</v>
      </c>
      <c r="U154" s="22" t="s">
        <v>499</v>
      </c>
      <c r="V154" s="4" t="s">
        <v>567</v>
      </c>
    </row>
    <row r="155" spans="1:22" ht="45" x14ac:dyDescent="0.25">
      <c r="A155" s="23">
        <v>27</v>
      </c>
      <c r="B155" s="24">
        <v>2</v>
      </c>
      <c r="C155" s="24">
        <v>1</v>
      </c>
      <c r="D155" s="24">
        <f t="shared" si="9"/>
        <v>56</v>
      </c>
      <c r="E155" s="24">
        <v>1</v>
      </c>
      <c r="F155" s="24" t="s">
        <v>1170</v>
      </c>
      <c r="G155" s="24" t="s">
        <v>22</v>
      </c>
      <c r="H155" s="24" t="s">
        <v>32</v>
      </c>
      <c r="I155" s="24" t="s">
        <v>22</v>
      </c>
      <c r="J155" s="24" t="s">
        <v>66</v>
      </c>
      <c r="K155" s="24" t="s">
        <v>19</v>
      </c>
      <c r="L155" s="24" t="s">
        <v>20</v>
      </c>
      <c r="M155" s="19" t="s">
        <v>131</v>
      </c>
      <c r="N155" s="20" t="s">
        <v>579</v>
      </c>
      <c r="O155" s="20" t="s">
        <v>190</v>
      </c>
      <c r="P155" s="5" t="s">
        <v>253</v>
      </c>
      <c r="Q155" s="35" t="s">
        <v>719</v>
      </c>
      <c r="R155" s="20" t="s">
        <v>581</v>
      </c>
      <c r="S155" s="6" t="s">
        <v>708</v>
      </c>
      <c r="T155" s="19" t="s">
        <v>555</v>
      </c>
      <c r="U155" s="22" t="s">
        <v>499</v>
      </c>
      <c r="V155" s="4" t="s">
        <v>567</v>
      </c>
    </row>
    <row r="156" spans="1:22" ht="45" x14ac:dyDescent="0.25">
      <c r="A156" s="23">
        <v>27</v>
      </c>
      <c r="B156" s="24">
        <v>2</v>
      </c>
      <c r="C156" s="24">
        <v>2</v>
      </c>
      <c r="D156" s="24">
        <f t="shared" si="9"/>
        <v>56</v>
      </c>
      <c r="E156" s="24">
        <v>1</v>
      </c>
      <c r="F156" s="24" t="s">
        <v>1170</v>
      </c>
      <c r="G156" s="24" t="s">
        <v>22</v>
      </c>
      <c r="H156" s="24" t="s">
        <v>32</v>
      </c>
      <c r="I156" s="24" t="s">
        <v>22</v>
      </c>
      <c r="J156" s="24" t="s">
        <v>66</v>
      </c>
      <c r="K156" s="24" t="s">
        <v>19</v>
      </c>
      <c r="L156" s="24" t="s">
        <v>20</v>
      </c>
      <c r="M156" s="19" t="s">
        <v>131</v>
      </c>
      <c r="N156" s="20" t="s">
        <v>173</v>
      </c>
      <c r="O156" s="20" t="s">
        <v>188</v>
      </c>
      <c r="P156" s="5" t="s">
        <v>317</v>
      </c>
      <c r="Q156" s="35" t="s">
        <v>720</v>
      </c>
      <c r="R156" s="20" t="s">
        <v>581</v>
      </c>
      <c r="S156" s="6" t="s">
        <v>708</v>
      </c>
      <c r="T156" s="19" t="s">
        <v>555</v>
      </c>
      <c r="U156" s="22" t="s">
        <v>499</v>
      </c>
      <c r="V156" s="4" t="s">
        <v>566</v>
      </c>
    </row>
    <row r="157" spans="1:22" ht="45" x14ac:dyDescent="0.25">
      <c r="A157" s="23">
        <v>27</v>
      </c>
      <c r="B157" s="24">
        <v>2</v>
      </c>
      <c r="C157" s="24">
        <v>3</v>
      </c>
      <c r="D157" s="24">
        <f t="shared" si="9"/>
        <v>56</v>
      </c>
      <c r="E157" s="24">
        <v>1</v>
      </c>
      <c r="F157" s="24" t="s">
        <v>1170</v>
      </c>
      <c r="G157" s="24" t="s">
        <v>22</v>
      </c>
      <c r="H157" s="24" t="s">
        <v>32</v>
      </c>
      <c r="I157" s="24" t="s">
        <v>22</v>
      </c>
      <c r="J157" s="24" t="s">
        <v>66</v>
      </c>
      <c r="K157" s="24" t="s">
        <v>19</v>
      </c>
      <c r="L157" s="24" t="s">
        <v>20</v>
      </c>
      <c r="M157" s="19" t="s">
        <v>131</v>
      </c>
      <c r="N157" s="20" t="s">
        <v>174</v>
      </c>
      <c r="O157" s="20" t="s">
        <v>189</v>
      </c>
      <c r="P157" s="5" t="s">
        <v>321</v>
      </c>
      <c r="Q157" s="35" t="s">
        <v>721</v>
      </c>
      <c r="R157" s="20" t="s">
        <v>581</v>
      </c>
      <c r="S157" s="6" t="s">
        <v>708</v>
      </c>
      <c r="T157" s="19" t="s">
        <v>555</v>
      </c>
      <c r="U157" s="22" t="s">
        <v>499</v>
      </c>
      <c r="V157" s="4" t="s">
        <v>574</v>
      </c>
    </row>
    <row r="158" spans="1:22" ht="45" x14ac:dyDescent="0.25">
      <c r="A158" s="23">
        <v>27</v>
      </c>
      <c r="B158" s="24">
        <v>2</v>
      </c>
      <c r="C158" s="24">
        <v>4</v>
      </c>
      <c r="D158" s="24">
        <f t="shared" ref="D158:D251" si="15">IF((B158=B157)*AND(A158=A157),D157,D157+1)</f>
        <v>56</v>
      </c>
      <c r="E158" s="24">
        <v>1</v>
      </c>
      <c r="F158" s="24" t="s">
        <v>1170</v>
      </c>
      <c r="G158" s="24" t="s">
        <v>22</v>
      </c>
      <c r="H158" s="24" t="s">
        <v>32</v>
      </c>
      <c r="I158" s="24" t="s">
        <v>22</v>
      </c>
      <c r="J158" s="24" t="s">
        <v>66</v>
      </c>
      <c r="K158" s="24" t="s">
        <v>19</v>
      </c>
      <c r="L158" s="24" t="s">
        <v>20</v>
      </c>
      <c r="M158" s="19" t="s">
        <v>131</v>
      </c>
      <c r="N158" s="20" t="s">
        <v>174</v>
      </c>
      <c r="O158" s="20" t="s">
        <v>237</v>
      </c>
      <c r="P158" s="5" t="s">
        <v>322</v>
      </c>
      <c r="Q158" s="35" t="s">
        <v>728</v>
      </c>
      <c r="R158" s="20" t="s">
        <v>581</v>
      </c>
      <c r="S158" s="6" t="s">
        <v>708</v>
      </c>
      <c r="T158" s="19" t="s">
        <v>555</v>
      </c>
      <c r="U158" s="22" t="s">
        <v>499</v>
      </c>
      <c r="V158" s="4" t="s">
        <v>574</v>
      </c>
    </row>
    <row r="159" spans="1:22" ht="45" x14ac:dyDescent="0.25">
      <c r="A159" s="23">
        <v>27</v>
      </c>
      <c r="B159" s="24">
        <v>2</v>
      </c>
      <c r="C159" s="24">
        <v>5</v>
      </c>
      <c r="D159" s="24">
        <f t="shared" si="15"/>
        <v>56</v>
      </c>
      <c r="E159" s="24">
        <v>1</v>
      </c>
      <c r="F159" s="24" t="s">
        <v>1170</v>
      </c>
      <c r="G159" s="24" t="s">
        <v>22</v>
      </c>
      <c r="H159" s="24" t="s">
        <v>32</v>
      </c>
      <c r="I159" s="24" t="s">
        <v>22</v>
      </c>
      <c r="J159" s="24" t="s">
        <v>66</v>
      </c>
      <c r="K159" s="24" t="s">
        <v>19</v>
      </c>
      <c r="L159" s="24" t="s">
        <v>20</v>
      </c>
      <c r="M159" s="19" t="s">
        <v>131</v>
      </c>
      <c r="N159" s="20" t="s">
        <v>174</v>
      </c>
      <c r="O159" s="20" t="s">
        <v>236</v>
      </c>
      <c r="P159" s="5" t="s">
        <v>323</v>
      </c>
      <c r="Q159" s="35" t="s">
        <v>724</v>
      </c>
      <c r="R159" s="20" t="s">
        <v>581</v>
      </c>
      <c r="S159" s="6" t="s">
        <v>708</v>
      </c>
      <c r="T159" s="19" t="s">
        <v>555</v>
      </c>
      <c r="U159" s="22" t="s">
        <v>499</v>
      </c>
      <c r="V159" s="4" t="s">
        <v>574</v>
      </c>
    </row>
    <row r="160" spans="1:22" ht="45" x14ac:dyDescent="0.25">
      <c r="A160" s="23">
        <v>27</v>
      </c>
      <c r="B160" s="24">
        <v>2</v>
      </c>
      <c r="C160" s="24">
        <v>6</v>
      </c>
      <c r="D160" s="24">
        <f t="shared" si="15"/>
        <v>56</v>
      </c>
      <c r="E160" s="24">
        <v>1</v>
      </c>
      <c r="F160" s="24" t="s">
        <v>1170</v>
      </c>
      <c r="G160" s="24" t="s">
        <v>22</v>
      </c>
      <c r="H160" s="24" t="s">
        <v>32</v>
      </c>
      <c r="I160" s="24" t="s">
        <v>22</v>
      </c>
      <c r="J160" s="24" t="s">
        <v>66</v>
      </c>
      <c r="K160" s="24" t="s">
        <v>19</v>
      </c>
      <c r="L160" s="24" t="s">
        <v>20</v>
      </c>
      <c r="M160" s="19" t="s">
        <v>131</v>
      </c>
      <c r="N160" s="20" t="s">
        <v>176</v>
      </c>
      <c r="O160" s="20" t="s">
        <v>205</v>
      </c>
      <c r="P160" s="5" t="s">
        <v>292</v>
      </c>
      <c r="Q160" s="35" t="s">
        <v>727</v>
      </c>
      <c r="R160" s="20" t="s">
        <v>581</v>
      </c>
      <c r="S160" s="6" t="s">
        <v>708</v>
      </c>
      <c r="T160" s="19" t="s">
        <v>555</v>
      </c>
      <c r="U160" s="22" t="s">
        <v>499</v>
      </c>
      <c r="V160" s="4" t="s">
        <v>569</v>
      </c>
    </row>
    <row r="161" spans="1:22" ht="60" x14ac:dyDescent="0.25">
      <c r="A161" s="23">
        <v>27</v>
      </c>
      <c r="B161" s="24">
        <v>2</v>
      </c>
      <c r="C161" s="24">
        <v>6</v>
      </c>
      <c r="D161" s="24">
        <f t="shared" ref="D161" si="16">IF((B161=B160)*AND(A161=A160),D160,D160+1)</f>
        <v>56</v>
      </c>
      <c r="E161" s="24">
        <v>2</v>
      </c>
      <c r="F161" s="24" t="s">
        <v>1170</v>
      </c>
      <c r="G161" s="24" t="s">
        <v>22</v>
      </c>
      <c r="H161" s="24" t="s">
        <v>32</v>
      </c>
      <c r="I161" s="24" t="s">
        <v>22</v>
      </c>
      <c r="J161" s="24" t="s">
        <v>66</v>
      </c>
      <c r="K161" s="24" t="s">
        <v>19</v>
      </c>
      <c r="L161" s="24" t="s">
        <v>20</v>
      </c>
      <c r="M161" s="19" t="s">
        <v>131</v>
      </c>
      <c r="N161" s="20" t="s">
        <v>176</v>
      </c>
      <c r="O161" s="20" t="s">
        <v>205</v>
      </c>
      <c r="P161" s="5" t="s">
        <v>725</v>
      </c>
      <c r="Q161" s="35" t="s">
        <v>727</v>
      </c>
      <c r="R161" s="20" t="s">
        <v>581</v>
      </c>
      <c r="S161" s="6" t="s">
        <v>708</v>
      </c>
      <c r="T161" s="19" t="s">
        <v>555</v>
      </c>
      <c r="U161" s="22" t="s">
        <v>499</v>
      </c>
      <c r="V161" s="4" t="s">
        <v>569</v>
      </c>
    </row>
    <row r="162" spans="1:22" ht="45" x14ac:dyDescent="0.25">
      <c r="A162" s="23">
        <v>27</v>
      </c>
      <c r="B162" s="24">
        <v>2</v>
      </c>
      <c r="C162" s="24">
        <v>7</v>
      </c>
      <c r="D162" s="24">
        <f>IF((B162=B160)*AND(A162=A160),D160,D160+1)</f>
        <v>56</v>
      </c>
      <c r="E162" s="24">
        <v>1</v>
      </c>
      <c r="F162" s="24" t="s">
        <v>1170</v>
      </c>
      <c r="G162" s="24" t="s">
        <v>22</v>
      </c>
      <c r="H162" s="24" t="s">
        <v>32</v>
      </c>
      <c r="I162" s="24" t="s">
        <v>22</v>
      </c>
      <c r="J162" s="24" t="s">
        <v>66</v>
      </c>
      <c r="K162" s="24" t="s">
        <v>19</v>
      </c>
      <c r="L162" s="24" t="s">
        <v>20</v>
      </c>
      <c r="M162" s="19" t="s">
        <v>131</v>
      </c>
      <c r="N162" s="20" t="s">
        <v>174</v>
      </c>
      <c r="O162" s="20" t="s">
        <v>189</v>
      </c>
      <c r="P162" s="5" t="s">
        <v>265</v>
      </c>
      <c r="Q162" s="35" t="s">
        <v>728</v>
      </c>
      <c r="R162" s="20" t="s">
        <v>581</v>
      </c>
      <c r="S162" s="6" t="s">
        <v>708</v>
      </c>
      <c r="T162" s="19" t="s">
        <v>555</v>
      </c>
      <c r="U162" s="22" t="s">
        <v>499</v>
      </c>
      <c r="V162" s="4" t="s">
        <v>574</v>
      </c>
    </row>
    <row r="163" spans="1:22" ht="45" x14ac:dyDescent="0.25">
      <c r="A163" s="23">
        <v>27</v>
      </c>
      <c r="B163" s="24">
        <v>2</v>
      </c>
      <c r="C163" s="24">
        <v>7</v>
      </c>
      <c r="D163" s="24">
        <f>IF((B163=B161)*AND(A163=A161),D161,D161+1)</f>
        <v>56</v>
      </c>
      <c r="E163" s="24">
        <v>2</v>
      </c>
      <c r="F163" s="24" t="s">
        <v>1170</v>
      </c>
      <c r="G163" s="24" t="s">
        <v>22</v>
      </c>
      <c r="H163" s="24" t="s">
        <v>32</v>
      </c>
      <c r="I163" s="24" t="s">
        <v>22</v>
      </c>
      <c r="J163" s="24" t="s">
        <v>66</v>
      </c>
      <c r="K163" s="24" t="s">
        <v>19</v>
      </c>
      <c r="L163" s="24" t="s">
        <v>20</v>
      </c>
      <c r="M163" s="19" t="s">
        <v>131</v>
      </c>
      <c r="N163" s="20" t="s">
        <v>174</v>
      </c>
      <c r="O163" s="20" t="s">
        <v>189</v>
      </c>
      <c r="P163" s="5" t="s">
        <v>726</v>
      </c>
      <c r="Q163" s="35" t="s">
        <v>822</v>
      </c>
      <c r="R163" s="20" t="s">
        <v>581</v>
      </c>
      <c r="S163" s="6" t="s">
        <v>708</v>
      </c>
      <c r="T163" s="19" t="s">
        <v>555</v>
      </c>
      <c r="U163" s="22" t="s">
        <v>499</v>
      </c>
      <c r="V163" s="4" t="s">
        <v>574</v>
      </c>
    </row>
    <row r="164" spans="1:22" ht="45" x14ac:dyDescent="0.25">
      <c r="A164" s="23">
        <v>27</v>
      </c>
      <c r="B164" s="24">
        <v>2</v>
      </c>
      <c r="C164" s="24">
        <v>8</v>
      </c>
      <c r="D164" s="24">
        <f>IF((B164=B162)*AND(A164=A162),D162,D162+1)</f>
        <v>56</v>
      </c>
      <c r="E164" s="24">
        <v>1</v>
      </c>
      <c r="F164" s="24" t="s">
        <v>1170</v>
      </c>
      <c r="G164" s="24" t="s">
        <v>22</v>
      </c>
      <c r="H164" s="24" t="s">
        <v>32</v>
      </c>
      <c r="I164" s="24" t="s">
        <v>22</v>
      </c>
      <c r="J164" s="24" t="s">
        <v>66</v>
      </c>
      <c r="K164" s="24" t="s">
        <v>19</v>
      </c>
      <c r="L164" s="24" t="s">
        <v>20</v>
      </c>
      <c r="M164" s="19" t="s">
        <v>131</v>
      </c>
      <c r="N164" s="20" t="s">
        <v>579</v>
      </c>
      <c r="O164" s="20" t="s">
        <v>190</v>
      </c>
      <c r="P164" s="5" t="s">
        <v>320</v>
      </c>
      <c r="Q164" s="35" t="s">
        <v>729</v>
      </c>
      <c r="R164" s="20" t="s">
        <v>581</v>
      </c>
      <c r="S164" s="6" t="s">
        <v>708</v>
      </c>
      <c r="T164" s="19" t="s">
        <v>555</v>
      </c>
      <c r="U164" s="22" t="s">
        <v>499</v>
      </c>
      <c r="V164" s="4" t="s">
        <v>567</v>
      </c>
    </row>
    <row r="165" spans="1:22" ht="45" x14ac:dyDescent="0.25">
      <c r="A165" s="23">
        <v>28</v>
      </c>
      <c r="B165" s="24">
        <v>1</v>
      </c>
      <c r="C165" s="24">
        <v>1</v>
      </c>
      <c r="D165" s="24">
        <f t="shared" si="15"/>
        <v>57</v>
      </c>
      <c r="E165" s="24">
        <v>1</v>
      </c>
      <c r="F165" s="24" t="s">
        <v>1170</v>
      </c>
      <c r="G165" s="24" t="s">
        <v>22</v>
      </c>
      <c r="H165" s="24" t="s">
        <v>35</v>
      </c>
      <c r="I165" s="24" t="s">
        <v>22</v>
      </c>
      <c r="J165" s="24" t="s">
        <v>66</v>
      </c>
      <c r="K165" s="24" t="s">
        <v>19</v>
      </c>
      <c r="L165" s="24" t="s">
        <v>20</v>
      </c>
      <c r="M165" s="19" t="s">
        <v>132</v>
      </c>
      <c r="N165" s="20" t="s">
        <v>571</v>
      </c>
      <c r="O165" s="20" t="s">
        <v>196</v>
      </c>
      <c r="P165" s="5" t="s">
        <v>326</v>
      </c>
      <c r="Q165" s="35" t="s">
        <v>586</v>
      </c>
      <c r="R165" s="20" t="s">
        <v>581</v>
      </c>
      <c r="S165" s="6" t="s">
        <v>708</v>
      </c>
      <c r="T165" s="19" t="s">
        <v>16</v>
      </c>
      <c r="U165" s="22" t="s">
        <v>504</v>
      </c>
      <c r="V165" s="4" t="s">
        <v>571</v>
      </c>
    </row>
    <row r="166" spans="1:22" ht="45" x14ac:dyDescent="0.25">
      <c r="A166" s="23">
        <v>28</v>
      </c>
      <c r="B166" s="24">
        <v>1</v>
      </c>
      <c r="C166" s="24">
        <v>2</v>
      </c>
      <c r="D166" s="24">
        <f t="shared" si="15"/>
        <v>57</v>
      </c>
      <c r="E166" s="24">
        <v>1</v>
      </c>
      <c r="F166" s="24" t="s">
        <v>1170</v>
      </c>
      <c r="G166" s="24" t="s">
        <v>22</v>
      </c>
      <c r="H166" s="24" t="s">
        <v>35</v>
      </c>
      <c r="I166" s="24" t="s">
        <v>22</v>
      </c>
      <c r="J166" s="24" t="s">
        <v>66</v>
      </c>
      <c r="K166" s="24" t="s">
        <v>19</v>
      </c>
      <c r="L166" s="24" t="s">
        <v>20</v>
      </c>
      <c r="M166" s="19" t="s">
        <v>132</v>
      </c>
      <c r="N166" s="20" t="s">
        <v>175</v>
      </c>
      <c r="O166" s="20" t="s">
        <v>214</v>
      </c>
      <c r="P166" s="5" t="s">
        <v>326</v>
      </c>
      <c r="Q166" s="35" t="s">
        <v>730</v>
      </c>
      <c r="R166" s="20" t="s">
        <v>581</v>
      </c>
      <c r="S166" s="6" t="s">
        <v>708</v>
      </c>
      <c r="T166" s="19" t="s">
        <v>16</v>
      </c>
      <c r="U166" s="22" t="s">
        <v>504</v>
      </c>
      <c r="V166" s="4" t="s">
        <v>567</v>
      </c>
    </row>
    <row r="167" spans="1:22" ht="45" x14ac:dyDescent="0.25">
      <c r="A167" s="23">
        <v>28</v>
      </c>
      <c r="B167" s="24">
        <v>1</v>
      </c>
      <c r="C167" s="24">
        <v>3</v>
      </c>
      <c r="D167" s="24">
        <f t="shared" si="15"/>
        <v>57</v>
      </c>
      <c r="E167" s="24">
        <v>1</v>
      </c>
      <c r="F167" s="24" t="s">
        <v>1170</v>
      </c>
      <c r="G167" s="24" t="s">
        <v>22</v>
      </c>
      <c r="H167" s="24" t="s">
        <v>35</v>
      </c>
      <c r="I167" s="24" t="s">
        <v>22</v>
      </c>
      <c r="J167" s="24" t="s">
        <v>66</v>
      </c>
      <c r="K167" s="24" t="s">
        <v>19</v>
      </c>
      <c r="L167" s="24" t="s">
        <v>20</v>
      </c>
      <c r="M167" s="19" t="s">
        <v>132</v>
      </c>
      <c r="N167" s="20" t="s">
        <v>173</v>
      </c>
      <c r="O167" s="20" t="s">
        <v>188</v>
      </c>
      <c r="P167" s="5" t="s">
        <v>326</v>
      </c>
      <c r="Q167" s="22" t="s">
        <v>596</v>
      </c>
      <c r="R167" s="20" t="s">
        <v>581</v>
      </c>
      <c r="S167" s="6" t="s">
        <v>708</v>
      </c>
      <c r="T167" s="19" t="s">
        <v>16</v>
      </c>
      <c r="U167" s="22" t="s">
        <v>504</v>
      </c>
      <c r="V167" s="4" t="s">
        <v>566</v>
      </c>
    </row>
    <row r="168" spans="1:22" ht="45" x14ac:dyDescent="0.25">
      <c r="A168" s="23">
        <v>29</v>
      </c>
      <c r="B168" s="24">
        <v>1</v>
      </c>
      <c r="C168" s="24">
        <v>1</v>
      </c>
      <c r="D168" s="24">
        <f t="shared" si="15"/>
        <v>58</v>
      </c>
      <c r="E168" s="24">
        <v>1</v>
      </c>
      <c r="F168" s="24" t="s">
        <v>1174</v>
      </c>
      <c r="G168" s="24" t="s">
        <v>22</v>
      </c>
      <c r="H168" s="24" t="s">
        <v>32</v>
      </c>
      <c r="I168" s="24" t="s">
        <v>24</v>
      </c>
      <c r="J168" s="24" t="s">
        <v>66</v>
      </c>
      <c r="K168" s="24" t="s">
        <v>19</v>
      </c>
      <c r="L168" s="24" t="s">
        <v>20</v>
      </c>
      <c r="M168" s="19" t="s">
        <v>133</v>
      </c>
      <c r="N168" s="20" t="s">
        <v>579</v>
      </c>
      <c r="O168" s="20" t="s">
        <v>190</v>
      </c>
      <c r="P168" s="5" t="s">
        <v>320</v>
      </c>
      <c r="Q168" s="35" t="s">
        <v>731</v>
      </c>
      <c r="R168" s="20" t="s">
        <v>581</v>
      </c>
      <c r="S168" s="6" t="s">
        <v>708</v>
      </c>
      <c r="T168" s="19" t="s">
        <v>503</v>
      </c>
      <c r="U168" s="22" t="s">
        <v>509</v>
      </c>
      <c r="V168" s="4" t="s">
        <v>567</v>
      </c>
    </row>
    <row r="169" spans="1:22" ht="45" x14ac:dyDescent="0.25">
      <c r="A169" s="23">
        <v>29</v>
      </c>
      <c r="B169" s="24">
        <v>1</v>
      </c>
      <c r="C169" s="24">
        <v>2</v>
      </c>
      <c r="D169" s="24">
        <f t="shared" si="15"/>
        <v>58</v>
      </c>
      <c r="E169" s="24">
        <v>1</v>
      </c>
      <c r="F169" s="24" t="s">
        <v>1174</v>
      </c>
      <c r="G169" s="24" t="s">
        <v>22</v>
      </c>
      <c r="H169" s="24" t="s">
        <v>32</v>
      </c>
      <c r="I169" s="24" t="s">
        <v>24</v>
      </c>
      <c r="J169" s="24" t="s">
        <v>66</v>
      </c>
      <c r="K169" s="24" t="s">
        <v>19</v>
      </c>
      <c r="L169" s="24" t="s">
        <v>20</v>
      </c>
      <c r="M169" s="19" t="s">
        <v>133</v>
      </c>
      <c r="N169" s="20" t="s">
        <v>579</v>
      </c>
      <c r="O169" s="20" t="s">
        <v>190</v>
      </c>
      <c r="P169" s="5" t="s">
        <v>320</v>
      </c>
      <c r="Q169" s="35" t="s">
        <v>732</v>
      </c>
      <c r="R169" s="20" t="s">
        <v>581</v>
      </c>
      <c r="S169" s="6" t="s">
        <v>708</v>
      </c>
      <c r="T169" s="19" t="s">
        <v>503</v>
      </c>
      <c r="U169" s="22" t="s">
        <v>509</v>
      </c>
      <c r="V169" s="4" t="s">
        <v>567</v>
      </c>
    </row>
    <row r="170" spans="1:22" ht="45" x14ac:dyDescent="0.25">
      <c r="A170" s="23">
        <v>29</v>
      </c>
      <c r="B170" s="24">
        <v>2</v>
      </c>
      <c r="C170" s="24">
        <v>1</v>
      </c>
      <c r="D170" s="24">
        <f t="shared" si="15"/>
        <v>59</v>
      </c>
      <c r="E170" s="24">
        <v>1</v>
      </c>
      <c r="F170" s="24" t="s">
        <v>1174</v>
      </c>
      <c r="G170" s="24" t="s">
        <v>22</v>
      </c>
      <c r="H170" s="24" t="s">
        <v>32</v>
      </c>
      <c r="I170" s="24" t="s">
        <v>24</v>
      </c>
      <c r="J170" s="24" t="s">
        <v>66</v>
      </c>
      <c r="K170" s="24" t="s">
        <v>19</v>
      </c>
      <c r="L170" s="24" t="s">
        <v>20</v>
      </c>
      <c r="M170" s="19" t="s">
        <v>134</v>
      </c>
      <c r="N170" s="20" t="s">
        <v>174</v>
      </c>
      <c r="O170" s="20" t="s">
        <v>238</v>
      </c>
      <c r="P170" s="5" t="s">
        <v>283</v>
      </c>
      <c r="Q170" s="35" t="s">
        <v>733</v>
      </c>
      <c r="R170" s="20" t="s">
        <v>734</v>
      </c>
      <c r="S170" s="5" t="s">
        <v>744</v>
      </c>
      <c r="T170" s="19" t="s">
        <v>17</v>
      </c>
      <c r="U170" s="22" t="s">
        <v>505</v>
      </c>
      <c r="V170" s="4" t="s">
        <v>574</v>
      </c>
    </row>
    <row r="171" spans="1:22" ht="45" x14ac:dyDescent="0.25">
      <c r="A171" s="23">
        <v>29</v>
      </c>
      <c r="B171" s="24">
        <v>2</v>
      </c>
      <c r="C171" s="24">
        <v>2</v>
      </c>
      <c r="D171" s="24">
        <f>IF((B171=B170)*AND(A171=A170),D170,D170+1)</f>
        <v>59</v>
      </c>
      <c r="E171" s="24">
        <v>1</v>
      </c>
      <c r="F171" s="24" t="s">
        <v>1174</v>
      </c>
      <c r="G171" s="24" t="s">
        <v>22</v>
      </c>
      <c r="H171" s="24" t="s">
        <v>32</v>
      </c>
      <c r="I171" s="24" t="s">
        <v>24</v>
      </c>
      <c r="J171" s="24" t="s">
        <v>66</v>
      </c>
      <c r="K171" s="24" t="s">
        <v>19</v>
      </c>
      <c r="L171" s="24" t="s">
        <v>20</v>
      </c>
      <c r="M171" s="19" t="s">
        <v>134</v>
      </c>
      <c r="N171" s="20" t="s">
        <v>175</v>
      </c>
      <c r="O171" s="20" t="s">
        <v>239</v>
      </c>
      <c r="P171" s="5" t="s">
        <v>735</v>
      </c>
      <c r="Q171" s="35" t="s">
        <v>737</v>
      </c>
      <c r="R171" s="20" t="s">
        <v>738</v>
      </c>
      <c r="S171" s="6" t="s">
        <v>708</v>
      </c>
      <c r="T171" s="19" t="s">
        <v>17</v>
      </c>
      <c r="U171" s="22" t="s">
        <v>505</v>
      </c>
      <c r="V171" s="4" t="s">
        <v>567</v>
      </c>
    </row>
    <row r="172" spans="1:22" ht="60" x14ac:dyDescent="0.25">
      <c r="A172" s="23">
        <v>29</v>
      </c>
      <c r="B172" s="24">
        <v>2</v>
      </c>
      <c r="C172" s="24">
        <v>2</v>
      </c>
      <c r="D172" s="24">
        <f>IF((B172=B171)*AND(A172=A171),D171,D171+1)</f>
        <v>59</v>
      </c>
      <c r="E172" s="24">
        <v>2</v>
      </c>
      <c r="F172" s="24" t="s">
        <v>1174</v>
      </c>
      <c r="G172" s="24" t="s">
        <v>22</v>
      </c>
      <c r="H172" s="24" t="s">
        <v>32</v>
      </c>
      <c r="I172" s="24" t="s">
        <v>24</v>
      </c>
      <c r="J172" s="24" t="s">
        <v>66</v>
      </c>
      <c r="K172" s="24" t="s">
        <v>19</v>
      </c>
      <c r="L172" s="24" t="s">
        <v>20</v>
      </c>
      <c r="M172" s="19" t="s">
        <v>134</v>
      </c>
      <c r="N172" s="20" t="s">
        <v>175</v>
      </c>
      <c r="O172" s="20" t="s">
        <v>239</v>
      </c>
      <c r="P172" s="5" t="s">
        <v>736</v>
      </c>
      <c r="Q172" s="35" t="s">
        <v>737</v>
      </c>
      <c r="R172" s="20" t="s">
        <v>743</v>
      </c>
      <c r="S172" s="5" t="s">
        <v>744</v>
      </c>
      <c r="T172" s="19" t="s">
        <v>17</v>
      </c>
      <c r="U172" s="22" t="s">
        <v>505</v>
      </c>
      <c r="V172" s="4" t="s">
        <v>567</v>
      </c>
    </row>
    <row r="173" spans="1:22" ht="30" x14ac:dyDescent="0.25">
      <c r="A173" s="23">
        <v>30</v>
      </c>
      <c r="B173" s="24">
        <v>1</v>
      </c>
      <c r="C173" s="24">
        <v>1</v>
      </c>
      <c r="D173" s="24">
        <f>IF((B173=B171)*AND(A173=A171),D171,D171+1)</f>
        <v>60</v>
      </c>
      <c r="E173" s="24">
        <v>1</v>
      </c>
      <c r="F173" s="24" t="s">
        <v>47</v>
      </c>
      <c r="G173" s="24" t="s">
        <v>24</v>
      </c>
      <c r="H173" s="24" t="s">
        <v>35</v>
      </c>
      <c r="I173" s="24" t="s">
        <v>24</v>
      </c>
      <c r="J173" s="24" t="s">
        <v>67</v>
      </c>
      <c r="K173" s="24" t="s">
        <v>19</v>
      </c>
      <c r="L173" s="24" t="s">
        <v>20</v>
      </c>
      <c r="M173" s="19" t="s">
        <v>135</v>
      </c>
      <c r="N173" s="20" t="s">
        <v>177</v>
      </c>
      <c r="O173" s="20" t="s">
        <v>195</v>
      </c>
      <c r="P173" s="5" t="s">
        <v>739</v>
      </c>
      <c r="Q173" s="35" t="s">
        <v>740</v>
      </c>
      <c r="R173" s="20" t="s">
        <v>743</v>
      </c>
      <c r="S173" s="5" t="s">
        <v>744</v>
      </c>
      <c r="T173" s="19" t="s">
        <v>17</v>
      </c>
      <c r="U173" s="22" t="s">
        <v>501</v>
      </c>
      <c r="V173" s="4" t="s">
        <v>570</v>
      </c>
    </row>
    <row r="174" spans="1:22" ht="30" x14ac:dyDescent="0.25">
      <c r="A174" s="23">
        <v>30</v>
      </c>
      <c r="B174" s="24">
        <v>1</v>
      </c>
      <c r="C174" s="24">
        <v>2</v>
      </c>
      <c r="D174" s="24">
        <f t="shared" si="15"/>
        <v>60</v>
      </c>
      <c r="E174" s="24">
        <v>1</v>
      </c>
      <c r="F174" s="24" t="s">
        <v>47</v>
      </c>
      <c r="G174" s="24" t="s">
        <v>24</v>
      </c>
      <c r="H174" s="24" t="s">
        <v>35</v>
      </c>
      <c r="I174" s="24" t="s">
        <v>24</v>
      </c>
      <c r="J174" s="24" t="s">
        <v>67</v>
      </c>
      <c r="K174" s="24" t="s">
        <v>19</v>
      </c>
      <c r="L174" s="24" t="s">
        <v>20</v>
      </c>
      <c r="M174" s="19" t="s">
        <v>135</v>
      </c>
      <c r="N174" s="20" t="s">
        <v>183</v>
      </c>
      <c r="O174" s="20" t="s">
        <v>224</v>
      </c>
      <c r="P174" s="5" t="s">
        <v>741</v>
      </c>
      <c r="Q174" s="35" t="s">
        <v>742</v>
      </c>
      <c r="R174" s="20" t="s">
        <v>743</v>
      </c>
      <c r="S174" s="5" t="s">
        <v>744</v>
      </c>
      <c r="T174" s="19" t="s">
        <v>17</v>
      </c>
      <c r="U174" s="22" t="s">
        <v>501</v>
      </c>
      <c r="V174" s="4" t="s">
        <v>575</v>
      </c>
    </row>
    <row r="175" spans="1:22" ht="75" x14ac:dyDescent="0.25">
      <c r="A175" s="23">
        <v>30</v>
      </c>
      <c r="B175" s="24">
        <v>2</v>
      </c>
      <c r="C175" s="24">
        <v>1</v>
      </c>
      <c r="D175" s="24">
        <f t="shared" si="15"/>
        <v>61</v>
      </c>
      <c r="E175" s="24">
        <v>1</v>
      </c>
      <c r="F175" s="24" t="s">
        <v>47</v>
      </c>
      <c r="G175" s="24" t="s">
        <v>24</v>
      </c>
      <c r="H175" s="24" t="s">
        <v>35</v>
      </c>
      <c r="I175" s="24" t="s">
        <v>24</v>
      </c>
      <c r="J175" s="24" t="s">
        <v>67</v>
      </c>
      <c r="K175" s="24" t="s">
        <v>19</v>
      </c>
      <c r="L175" s="24" t="s">
        <v>20</v>
      </c>
      <c r="M175" s="19" t="s">
        <v>136</v>
      </c>
      <c r="N175" s="20" t="s">
        <v>172</v>
      </c>
      <c r="O175" s="20" t="s">
        <v>227</v>
      </c>
      <c r="P175" s="5" t="s">
        <v>745</v>
      </c>
      <c r="Q175" s="35" t="s">
        <v>746</v>
      </c>
      <c r="R175" s="20" t="s">
        <v>747</v>
      </c>
      <c r="S175" s="5" t="s">
        <v>744</v>
      </c>
      <c r="T175" s="22" t="s">
        <v>501</v>
      </c>
      <c r="U175" s="22" t="s">
        <v>501</v>
      </c>
      <c r="V175" s="4" t="s">
        <v>565</v>
      </c>
    </row>
    <row r="176" spans="1:22" ht="45" x14ac:dyDescent="0.25">
      <c r="A176" s="23">
        <v>31</v>
      </c>
      <c r="B176" s="24">
        <v>1</v>
      </c>
      <c r="C176" s="24">
        <v>1</v>
      </c>
      <c r="D176" s="24">
        <f t="shared" si="15"/>
        <v>62</v>
      </c>
      <c r="E176" s="24">
        <v>2</v>
      </c>
      <c r="F176" s="24" t="s">
        <v>1173</v>
      </c>
      <c r="G176" s="24" t="s">
        <v>22</v>
      </c>
      <c r="H176" s="24" t="s">
        <v>32</v>
      </c>
      <c r="I176" s="24" t="s">
        <v>24</v>
      </c>
      <c r="J176" s="24" t="s">
        <v>68</v>
      </c>
      <c r="K176" s="24" t="s">
        <v>19</v>
      </c>
      <c r="L176" s="24" t="s">
        <v>48</v>
      </c>
      <c r="M176" s="19" t="s">
        <v>137</v>
      </c>
      <c r="N176" s="20" t="s">
        <v>174</v>
      </c>
      <c r="O176" s="20" t="s">
        <v>238</v>
      </c>
      <c r="P176" s="5" t="s">
        <v>289</v>
      </c>
      <c r="Q176" s="35" t="s">
        <v>749</v>
      </c>
      <c r="R176" s="20" t="s">
        <v>751</v>
      </c>
      <c r="S176" s="5" t="s">
        <v>744</v>
      </c>
      <c r="T176" s="19" t="s">
        <v>555</v>
      </c>
      <c r="U176" s="22" t="s">
        <v>502</v>
      </c>
      <c r="V176" s="4" t="s">
        <v>574</v>
      </c>
    </row>
    <row r="177" spans="1:22" ht="45" x14ac:dyDescent="0.25">
      <c r="A177" s="23">
        <v>31</v>
      </c>
      <c r="B177" s="24">
        <v>1</v>
      </c>
      <c r="C177" s="24">
        <v>1</v>
      </c>
      <c r="D177" s="24">
        <f t="shared" ref="D177" si="17">IF((B177=B175)*AND(A177=A175),D175,D175+1)</f>
        <v>62</v>
      </c>
      <c r="E177" s="24">
        <v>3</v>
      </c>
      <c r="F177" s="24" t="s">
        <v>1173</v>
      </c>
      <c r="G177" s="24" t="s">
        <v>22</v>
      </c>
      <c r="H177" s="24" t="s">
        <v>32</v>
      </c>
      <c r="I177" s="24" t="s">
        <v>24</v>
      </c>
      <c r="J177" s="24" t="s">
        <v>68</v>
      </c>
      <c r="K177" s="24" t="s">
        <v>19</v>
      </c>
      <c r="L177" s="24" t="s">
        <v>48</v>
      </c>
      <c r="M177" s="19" t="s">
        <v>137</v>
      </c>
      <c r="N177" s="20" t="s">
        <v>174</v>
      </c>
      <c r="O177" s="20" t="s">
        <v>238</v>
      </c>
      <c r="P177" s="5" t="s">
        <v>585</v>
      </c>
      <c r="Q177" s="35" t="s">
        <v>749</v>
      </c>
      <c r="R177" s="20" t="s">
        <v>751</v>
      </c>
      <c r="S177" s="5" t="s">
        <v>744</v>
      </c>
      <c r="T177" s="19" t="s">
        <v>555</v>
      </c>
      <c r="U177" s="22" t="s">
        <v>502</v>
      </c>
      <c r="V177" s="4" t="s">
        <v>574</v>
      </c>
    </row>
    <row r="178" spans="1:22" ht="45" x14ac:dyDescent="0.25">
      <c r="A178" s="23">
        <v>31</v>
      </c>
      <c r="B178" s="24">
        <v>1</v>
      </c>
      <c r="C178" s="24">
        <v>1</v>
      </c>
      <c r="D178" s="24">
        <f t="shared" ref="D178" si="18">IF((B178=B176)*AND(A178=A176),D176,D176+1)</f>
        <v>62</v>
      </c>
      <c r="E178" s="24">
        <v>4</v>
      </c>
      <c r="F178" s="24" t="s">
        <v>1173</v>
      </c>
      <c r="G178" s="24" t="s">
        <v>22</v>
      </c>
      <c r="H178" s="24" t="s">
        <v>32</v>
      </c>
      <c r="I178" s="24" t="s">
        <v>24</v>
      </c>
      <c r="J178" s="24" t="s">
        <v>68</v>
      </c>
      <c r="K178" s="24" t="s">
        <v>19</v>
      </c>
      <c r="L178" s="24" t="s">
        <v>48</v>
      </c>
      <c r="M178" s="19" t="s">
        <v>137</v>
      </c>
      <c r="N178" s="20" t="s">
        <v>174</v>
      </c>
      <c r="O178" s="20" t="s">
        <v>238</v>
      </c>
      <c r="P178" s="5" t="s">
        <v>748</v>
      </c>
      <c r="Q178" s="35" t="s">
        <v>749</v>
      </c>
      <c r="R178" s="20" t="s">
        <v>751</v>
      </c>
      <c r="S178" s="5" t="s">
        <v>744</v>
      </c>
      <c r="T178" s="19" t="s">
        <v>555</v>
      </c>
      <c r="U178" s="22" t="s">
        <v>502</v>
      </c>
      <c r="V178" s="4" t="s">
        <v>574</v>
      </c>
    </row>
    <row r="179" spans="1:22" ht="45" x14ac:dyDescent="0.25">
      <c r="A179" s="23">
        <v>31</v>
      </c>
      <c r="B179" s="24">
        <v>1</v>
      </c>
      <c r="C179" s="24">
        <v>2</v>
      </c>
      <c r="D179" s="24">
        <f>IF((B179=B176)*AND(A179=A176),D176,D176+1)</f>
        <v>62</v>
      </c>
      <c r="E179" s="24">
        <v>1</v>
      </c>
      <c r="F179" s="24" t="s">
        <v>1173</v>
      </c>
      <c r="G179" s="24" t="s">
        <v>22</v>
      </c>
      <c r="H179" s="24" t="s">
        <v>32</v>
      </c>
      <c r="I179" s="24" t="s">
        <v>24</v>
      </c>
      <c r="J179" s="24" t="s">
        <v>68</v>
      </c>
      <c r="K179" s="24" t="s">
        <v>19</v>
      </c>
      <c r="L179" s="24" t="s">
        <v>48</v>
      </c>
      <c r="M179" s="19" t="s">
        <v>137</v>
      </c>
      <c r="N179" s="20" t="s">
        <v>172</v>
      </c>
      <c r="O179" s="20" t="s">
        <v>227</v>
      </c>
      <c r="P179" s="5" t="s">
        <v>283</v>
      </c>
      <c r="Q179" s="18" t="s">
        <v>750</v>
      </c>
      <c r="R179" s="20" t="s">
        <v>751</v>
      </c>
      <c r="S179" s="5" t="s">
        <v>744</v>
      </c>
      <c r="T179" s="19" t="s">
        <v>555</v>
      </c>
      <c r="U179" s="22" t="s">
        <v>502</v>
      </c>
      <c r="V179" s="4" t="s">
        <v>565</v>
      </c>
    </row>
    <row r="180" spans="1:22" s="41" customFormat="1" ht="45" x14ac:dyDescent="0.25">
      <c r="A180" s="36">
        <v>32</v>
      </c>
      <c r="B180" s="37">
        <v>1</v>
      </c>
      <c r="C180" s="37">
        <v>1</v>
      </c>
      <c r="D180" s="37">
        <f t="shared" si="15"/>
        <v>63</v>
      </c>
      <c r="E180" s="37">
        <v>1</v>
      </c>
      <c r="F180" s="37" t="s">
        <v>1168</v>
      </c>
      <c r="G180" s="37" t="s">
        <v>24</v>
      </c>
      <c r="H180" s="37" t="s">
        <v>32</v>
      </c>
      <c r="I180" s="37" t="s">
        <v>24</v>
      </c>
      <c r="J180" s="37" t="s">
        <v>68</v>
      </c>
      <c r="K180" s="37" t="s">
        <v>19</v>
      </c>
      <c r="L180" s="37" t="s">
        <v>48</v>
      </c>
      <c r="M180" s="38" t="s">
        <v>138</v>
      </c>
      <c r="N180" s="39" t="s">
        <v>176</v>
      </c>
      <c r="O180" s="39" t="s">
        <v>205</v>
      </c>
      <c r="P180" s="40" t="s">
        <v>752</v>
      </c>
      <c r="Q180" s="41" t="s">
        <v>753</v>
      </c>
      <c r="R180" s="20" t="s">
        <v>581</v>
      </c>
      <c r="S180" s="6" t="s">
        <v>708</v>
      </c>
      <c r="T180" s="38" t="s">
        <v>16</v>
      </c>
      <c r="U180" s="39" t="s">
        <v>510</v>
      </c>
      <c r="V180" s="103" t="s">
        <v>569</v>
      </c>
    </row>
    <row r="181" spans="1:22" s="41" customFormat="1" ht="45" x14ac:dyDescent="0.25">
      <c r="A181" s="36">
        <v>32</v>
      </c>
      <c r="B181" s="37">
        <v>1</v>
      </c>
      <c r="C181" s="37">
        <v>2</v>
      </c>
      <c r="D181" s="37">
        <f t="shared" si="15"/>
        <v>63</v>
      </c>
      <c r="E181" s="37">
        <v>1</v>
      </c>
      <c r="F181" s="37" t="s">
        <v>1168</v>
      </c>
      <c r="G181" s="37" t="s">
        <v>24</v>
      </c>
      <c r="H181" s="37" t="s">
        <v>32</v>
      </c>
      <c r="I181" s="37" t="s">
        <v>24</v>
      </c>
      <c r="J181" s="37" t="s">
        <v>68</v>
      </c>
      <c r="K181" s="37" t="s">
        <v>19</v>
      </c>
      <c r="L181" s="37" t="s">
        <v>48</v>
      </c>
      <c r="M181" s="38" t="s">
        <v>138</v>
      </c>
      <c r="N181" s="39" t="s">
        <v>571</v>
      </c>
      <c r="O181" s="39" t="s">
        <v>196</v>
      </c>
      <c r="P181" s="40" t="s">
        <v>330</v>
      </c>
      <c r="Q181" s="41" t="s">
        <v>754</v>
      </c>
      <c r="R181" s="20" t="s">
        <v>581</v>
      </c>
      <c r="S181" s="6" t="s">
        <v>708</v>
      </c>
      <c r="T181" s="38" t="s">
        <v>16</v>
      </c>
      <c r="U181" s="39" t="s">
        <v>502</v>
      </c>
      <c r="V181" s="103" t="s">
        <v>571</v>
      </c>
    </row>
    <row r="182" spans="1:22" s="41" customFormat="1" ht="45" x14ac:dyDescent="0.25">
      <c r="A182" s="36">
        <v>32</v>
      </c>
      <c r="B182" s="37">
        <v>2</v>
      </c>
      <c r="C182" s="37">
        <v>1</v>
      </c>
      <c r="D182" s="37">
        <f t="shared" si="15"/>
        <v>64</v>
      </c>
      <c r="E182" s="37">
        <v>1</v>
      </c>
      <c r="F182" s="37" t="s">
        <v>1168</v>
      </c>
      <c r="G182" s="37" t="s">
        <v>24</v>
      </c>
      <c r="H182" s="37" t="s">
        <v>32</v>
      </c>
      <c r="I182" s="37" t="s">
        <v>24</v>
      </c>
      <c r="J182" s="37" t="s">
        <v>68</v>
      </c>
      <c r="K182" s="37" t="s">
        <v>19</v>
      </c>
      <c r="L182" s="37" t="s">
        <v>48</v>
      </c>
      <c r="M182" s="38" t="s">
        <v>139</v>
      </c>
      <c r="N182" s="39" t="s">
        <v>579</v>
      </c>
      <c r="O182" s="39" t="s">
        <v>190</v>
      </c>
      <c r="P182" s="40" t="s">
        <v>303</v>
      </c>
      <c r="Q182" s="41" t="s">
        <v>757</v>
      </c>
      <c r="R182" s="39" t="s">
        <v>756</v>
      </c>
      <c r="S182" s="40" t="s">
        <v>744</v>
      </c>
      <c r="T182" s="39" t="s">
        <v>502</v>
      </c>
      <c r="U182" s="39" t="s">
        <v>502</v>
      </c>
      <c r="V182" s="103" t="s">
        <v>567</v>
      </c>
    </row>
    <row r="183" spans="1:22" s="41" customFormat="1" ht="45" x14ac:dyDescent="0.25">
      <c r="A183" s="36">
        <v>32</v>
      </c>
      <c r="B183" s="37">
        <v>2</v>
      </c>
      <c r="C183" s="37">
        <v>2</v>
      </c>
      <c r="D183" s="37">
        <f t="shared" si="15"/>
        <v>64</v>
      </c>
      <c r="E183" s="37">
        <v>1</v>
      </c>
      <c r="F183" s="37" t="s">
        <v>1168</v>
      </c>
      <c r="G183" s="37" t="s">
        <v>24</v>
      </c>
      <c r="H183" s="37" t="s">
        <v>32</v>
      </c>
      <c r="I183" s="37" t="s">
        <v>24</v>
      </c>
      <c r="J183" s="37" t="s">
        <v>68</v>
      </c>
      <c r="K183" s="37" t="s">
        <v>19</v>
      </c>
      <c r="L183" s="37" t="s">
        <v>48</v>
      </c>
      <c r="M183" s="38" t="s">
        <v>139</v>
      </c>
      <c r="N183" s="39" t="s">
        <v>174</v>
      </c>
      <c r="O183" s="39" t="s">
        <v>189</v>
      </c>
      <c r="P183" s="40" t="s">
        <v>755</v>
      </c>
      <c r="Q183" s="41" t="s">
        <v>757</v>
      </c>
      <c r="R183" s="39" t="s">
        <v>756</v>
      </c>
      <c r="S183" s="40" t="s">
        <v>744</v>
      </c>
      <c r="T183" s="39" t="s">
        <v>502</v>
      </c>
      <c r="U183" s="39" t="s">
        <v>502</v>
      </c>
      <c r="V183" s="103" t="s">
        <v>574</v>
      </c>
    </row>
    <row r="184" spans="1:22" ht="45" x14ac:dyDescent="0.25">
      <c r="A184" s="23">
        <v>33</v>
      </c>
      <c r="B184" s="24">
        <v>1</v>
      </c>
      <c r="C184" s="24">
        <v>1</v>
      </c>
      <c r="D184" s="24">
        <f t="shared" si="15"/>
        <v>65</v>
      </c>
      <c r="E184" s="24">
        <v>1</v>
      </c>
      <c r="F184" s="24" t="s">
        <v>1170</v>
      </c>
      <c r="G184" s="24" t="s">
        <v>22</v>
      </c>
      <c r="H184" s="24" t="s">
        <v>21</v>
      </c>
      <c r="I184" s="24" t="s">
        <v>24</v>
      </c>
      <c r="J184" s="24" t="s">
        <v>56</v>
      </c>
      <c r="K184" s="24" t="s">
        <v>19</v>
      </c>
      <c r="L184" s="24" t="s">
        <v>20</v>
      </c>
      <c r="M184" s="19" t="s">
        <v>140</v>
      </c>
      <c r="N184" s="20" t="s">
        <v>176</v>
      </c>
      <c r="O184" s="20" t="s">
        <v>205</v>
      </c>
      <c r="P184" s="5" t="s">
        <v>758</v>
      </c>
      <c r="Q184" s="41" t="s">
        <v>760</v>
      </c>
      <c r="R184" s="20" t="s">
        <v>581</v>
      </c>
      <c r="S184" s="6" t="s">
        <v>708</v>
      </c>
      <c r="T184" s="22" t="s">
        <v>504</v>
      </c>
      <c r="U184" s="22" t="s">
        <v>504</v>
      </c>
      <c r="V184" s="4" t="s">
        <v>569</v>
      </c>
    </row>
    <row r="185" spans="1:22" ht="45" x14ac:dyDescent="0.25">
      <c r="A185" s="23">
        <v>33</v>
      </c>
      <c r="B185" s="24">
        <v>1</v>
      </c>
      <c r="C185" s="24">
        <v>1</v>
      </c>
      <c r="D185" s="24">
        <f t="shared" ref="D185" si="19">IF((B185=B184)*AND(A185=A184),D184,D184+1)</f>
        <v>65</v>
      </c>
      <c r="E185" s="24">
        <v>2</v>
      </c>
      <c r="F185" s="24" t="s">
        <v>1170</v>
      </c>
      <c r="G185" s="24" t="s">
        <v>22</v>
      </c>
      <c r="H185" s="24" t="s">
        <v>21</v>
      </c>
      <c r="I185" s="24" t="s">
        <v>24</v>
      </c>
      <c r="J185" s="24" t="s">
        <v>56</v>
      </c>
      <c r="K185" s="24" t="s">
        <v>19</v>
      </c>
      <c r="L185" s="24" t="s">
        <v>20</v>
      </c>
      <c r="M185" s="19" t="s">
        <v>140</v>
      </c>
      <c r="N185" s="20" t="s">
        <v>176</v>
      </c>
      <c r="O185" s="20" t="s">
        <v>205</v>
      </c>
      <c r="P185" s="5" t="s">
        <v>334</v>
      </c>
      <c r="Q185" s="41" t="s">
        <v>760</v>
      </c>
      <c r="R185" s="20" t="s">
        <v>581</v>
      </c>
      <c r="S185" s="6" t="s">
        <v>708</v>
      </c>
      <c r="T185" s="22" t="s">
        <v>504</v>
      </c>
      <c r="U185" s="22" t="s">
        <v>504</v>
      </c>
      <c r="V185" s="4" t="s">
        <v>569</v>
      </c>
    </row>
    <row r="186" spans="1:22" ht="45" x14ac:dyDescent="0.25">
      <c r="A186" s="23">
        <v>33</v>
      </c>
      <c r="B186" s="24">
        <v>1</v>
      </c>
      <c r="C186" s="24">
        <v>1</v>
      </c>
      <c r="D186" s="24">
        <f t="shared" ref="D186" si="20">IF((B186=B183)*AND(A186=A183),D183,D183+1)</f>
        <v>65</v>
      </c>
      <c r="E186" s="24">
        <v>3</v>
      </c>
      <c r="F186" s="24" t="s">
        <v>1170</v>
      </c>
      <c r="G186" s="24" t="s">
        <v>22</v>
      </c>
      <c r="H186" s="24" t="s">
        <v>21</v>
      </c>
      <c r="I186" s="24" t="s">
        <v>24</v>
      </c>
      <c r="J186" s="24" t="s">
        <v>56</v>
      </c>
      <c r="K186" s="24" t="s">
        <v>19</v>
      </c>
      <c r="L186" s="24" t="s">
        <v>20</v>
      </c>
      <c r="M186" s="19" t="s">
        <v>140</v>
      </c>
      <c r="N186" s="20" t="s">
        <v>176</v>
      </c>
      <c r="O186" s="20" t="s">
        <v>205</v>
      </c>
      <c r="P186" s="5" t="s">
        <v>759</v>
      </c>
      <c r="Q186" s="41" t="s">
        <v>760</v>
      </c>
      <c r="R186" s="20" t="s">
        <v>581</v>
      </c>
      <c r="S186" s="6" t="s">
        <v>708</v>
      </c>
      <c r="T186" s="22" t="s">
        <v>504</v>
      </c>
      <c r="U186" s="22" t="s">
        <v>504</v>
      </c>
      <c r="V186" s="4" t="s">
        <v>569</v>
      </c>
    </row>
    <row r="187" spans="1:22" ht="45" x14ac:dyDescent="0.25">
      <c r="A187" s="23">
        <v>33</v>
      </c>
      <c r="B187" s="24">
        <v>1</v>
      </c>
      <c r="C187" s="24">
        <v>1</v>
      </c>
      <c r="D187" s="24">
        <f t="shared" ref="D187" si="21">IF((B187=B184)*AND(A187=A184),D184,D184+1)</f>
        <v>65</v>
      </c>
      <c r="E187" s="24">
        <v>4</v>
      </c>
      <c r="F187" s="24" t="s">
        <v>1170</v>
      </c>
      <c r="G187" s="24" t="s">
        <v>22</v>
      </c>
      <c r="H187" s="24" t="s">
        <v>21</v>
      </c>
      <c r="I187" s="24" t="s">
        <v>24</v>
      </c>
      <c r="J187" s="24" t="s">
        <v>56</v>
      </c>
      <c r="K187" s="24" t="s">
        <v>19</v>
      </c>
      <c r="L187" s="24" t="s">
        <v>20</v>
      </c>
      <c r="M187" s="19" t="s">
        <v>140</v>
      </c>
      <c r="N187" s="20" t="s">
        <v>176</v>
      </c>
      <c r="O187" s="20" t="s">
        <v>205</v>
      </c>
      <c r="P187" s="5" t="s">
        <v>292</v>
      </c>
      <c r="Q187" s="41" t="s">
        <v>760</v>
      </c>
      <c r="R187" s="20" t="s">
        <v>581</v>
      </c>
      <c r="S187" s="6" t="s">
        <v>708</v>
      </c>
      <c r="T187" s="22" t="s">
        <v>504</v>
      </c>
      <c r="U187" s="22" t="s">
        <v>504</v>
      </c>
      <c r="V187" s="4" t="s">
        <v>569</v>
      </c>
    </row>
    <row r="188" spans="1:22" s="41" customFormat="1" ht="45" x14ac:dyDescent="0.25">
      <c r="A188" s="36">
        <v>33</v>
      </c>
      <c r="B188" s="37">
        <v>1</v>
      </c>
      <c r="C188" s="37">
        <v>2</v>
      </c>
      <c r="D188" s="37">
        <f>IF((B188=B184)*AND(A188=A184),D184,D184+1)</f>
        <v>65</v>
      </c>
      <c r="E188" s="37">
        <v>1</v>
      </c>
      <c r="F188" s="24" t="s">
        <v>1170</v>
      </c>
      <c r="G188" s="37" t="s">
        <v>22</v>
      </c>
      <c r="H188" s="37" t="s">
        <v>21</v>
      </c>
      <c r="I188" s="37" t="s">
        <v>24</v>
      </c>
      <c r="J188" s="37" t="s">
        <v>56</v>
      </c>
      <c r="K188" s="37" t="s">
        <v>19</v>
      </c>
      <c r="L188" s="37" t="s">
        <v>20</v>
      </c>
      <c r="M188" s="38" t="s">
        <v>140</v>
      </c>
      <c r="N188" s="39" t="s">
        <v>174</v>
      </c>
      <c r="O188" s="20" t="s">
        <v>226</v>
      </c>
      <c r="P188" s="40" t="s">
        <v>758</v>
      </c>
      <c r="Q188" s="41" t="s">
        <v>761</v>
      </c>
      <c r="R188" s="20" t="s">
        <v>581</v>
      </c>
      <c r="S188" s="6" t="s">
        <v>708</v>
      </c>
      <c r="T188" s="39" t="s">
        <v>504</v>
      </c>
      <c r="U188" s="39" t="s">
        <v>504</v>
      </c>
      <c r="V188" s="103" t="s">
        <v>574</v>
      </c>
    </row>
    <row r="189" spans="1:22" s="41" customFormat="1" ht="45" x14ac:dyDescent="0.25">
      <c r="A189" s="36">
        <v>33</v>
      </c>
      <c r="B189" s="37">
        <v>1</v>
      </c>
      <c r="C189" s="37">
        <v>2</v>
      </c>
      <c r="D189" s="37">
        <f>IF((B189=B185)*AND(A189=A185),D185,D185+1)</f>
        <v>65</v>
      </c>
      <c r="E189" s="37">
        <v>2</v>
      </c>
      <c r="F189" s="24" t="s">
        <v>1170</v>
      </c>
      <c r="G189" s="37" t="s">
        <v>22</v>
      </c>
      <c r="H189" s="37" t="s">
        <v>21</v>
      </c>
      <c r="I189" s="37" t="s">
        <v>24</v>
      </c>
      <c r="J189" s="37" t="s">
        <v>56</v>
      </c>
      <c r="K189" s="37" t="s">
        <v>19</v>
      </c>
      <c r="L189" s="37" t="s">
        <v>20</v>
      </c>
      <c r="M189" s="38" t="s">
        <v>140</v>
      </c>
      <c r="N189" s="39" t="s">
        <v>174</v>
      </c>
      <c r="O189" s="20" t="s">
        <v>226</v>
      </c>
      <c r="P189" s="40" t="s">
        <v>292</v>
      </c>
      <c r="Q189" s="41" t="s">
        <v>761</v>
      </c>
      <c r="R189" s="20" t="s">
        <v>581</v>
      </c>
      <c r="S189" s="6" t="s">
        <v>708</v>
      </c>
      <c r="T189" s="39" t="s">
        <v>504</v>
      </c>
      <c r="U189" s="39" t="s">
        <v>504</v>
      </c>
      <c r="V189" s="103" t="s">
        <v>574</v>
      </c>
    </row>
    <row r="190" spans="1:22" s="41" customFormat="1" ht="45" x14ac:dyDescent="0.25">
      <c r="A190" s="36">
        <v>33</v>
      </c>
      <c r="B190" s="37">
        <v>1</v>
      </c>
      <c r="C190" s="37">
        <v>2</v>
      </c>
      <c r="D190" s="37">
        <f>IF((B190=B184)*AND(A190=A184),D184,D184+1)</f>
        <v>65</v>
      </c>
      <c r="E190" s="37">
        <v>3</v>
      </c>
      <c r="F190" s="24" t="s">
        <v>1170</v>
      </c>
      <c r="G190" s="37" t="s">
        <v>22</v>
      </c>
      <c r="H190" s="37" t="s">
        <v>21</v>
      </c>
      <c r="I190" s="37" t="s">
        <v>24</v>
      </c>
      <c r="J190" s="37" t="s">
        <v>56</v>
      </c>
      <c r="K190" s="37" t="s">
        <v>19</v>
      </c>
      <c r="L190" s="37" t="s">
        <v>20</v>
      </c>
      <c r="M190" s="38" t="s">
        <v>140</v>
      </c>
      <c r="N190" s="39" t="s">
        <v>174</v>
      </c>
      <c r="O190" s="20" t="s">
        <v>226</v>
      </c>
      <c r="P190" s="40" t="s">
        <v>334</v>
      </c>
      <c r="Q190" s="41" t="s">
        <v>761</v>
      </c>
      <c r="R190" s="20" t="s">
        <v>581</v>
      </c>
      <c r="S190" s="6" t="s">
        <v>708</v>
      </c>
      <c r="T190" s="39" t="s">
        <v>504</v>
      </c>
      <c r="U190" s="39" t="s">
        <v>504</v>
      </c>
      <c r="V190" s="103" t="s">
        <v>574</v>
      </c>
    </row>
    <row r="191" spans="1:22" s="41" customFormat="1" ht="45" x14ac:dyDescent="0.25">
      <c r="A191" s="36">
        <v>33</v>
      </c>
      <c r="B191" s="37">
        <v>1</v>
      </c>
      <c r="C191" s="37">
        <v>2</v>
      </c>
      <c r="D191" s="37">
        <f>IF((B191=B185)*AND(A191=A185),D185,D185+1)</f>
        <v>65</v>
      </c>
      <c r="E191" s="37">
        <v>4</v>
      </c>
      <c r="F191" s="24" t="s">
        <v>1170</v>
      </c>
      <c r="G191" s="37" t="s">
        <v>22</v>
      </c>
      <c r="H191" s="37" t="s">
        <v>21</v>
      </c>
      <c r="I191" s="37" t="s">
        <v>24</v>
      </c>
      <c r="J191" s="37" t="s">
        <v>56</v>
      </c>
      <c r="K191" s="37" t="s">
        <v>19</v>
      </c>
      <c r="L191" s="37" t="s">
        <v>20</v>
      </c>
      <c r="M191" s="38" t="s">
        <v>140</v>
      </c>
      <c r="N191" s="39" t="s">
        <v>174</v>
      </c>
      <c r="O191" s="20" t="s">
        <v>226</v>
      </c>
      <c r="P191" s="40" t="s">
        <v>759</v>
      </c>
      <c r="Q191" s="41" t="s">
        <v>761</v>
      </c>
      <c r="R191" s="20" t="s">
        <v>581</v>
      </c>
      <c r="S191" s="6" t="s">
        <v>708</v>
      </c>
      <c r="T191" s="39" t="s">
        <v>504</v>
      </c>
      <c r="U191" s="39" t="s">
        <v>504</v>
      </c>
      <c r="V191" s="103" t="s">
        <v>574</v>
      </c>
    </row>
    <row r="192" spans="1:22" ht="45" x14ac:dyDescent="0.25">
      <c r="A192" s="23">
        <v>33</v>
      </c>
      <c r="B192" s="24">
        <v>1</v>
      </c>
      <c r="C192" s="24">
        <v>3</v>
      </c>
      <c r="D192" s="24">
        <f>IF((B192=B185)*AND(A192=A185),D185,D185+1)</f>
        <v>65</v>
      </c>
      <c r="E192" s="24">
        <v>1</v>
      </c>
      <c r="F192" s="24" t="s">
        <v>1170</v>
      </c>
      <c r="G192" s="24" t="s">
        <v>22</v>
      </c>
      <c r="H192" s="24" t="s">
        <v>21</v>
      </c>
      <c r="I192" s="24" t="s">
        <v>24</v>
      </c>
      <c r="J192" s="24" t="s">
        <v>56</v>
      </c>
      <c r="K192" s="24" t="s">
        <v>19</v>
      </c>
      <c r="L192" s="24" t="s">
        <v>20</v>
      </c>
      <c r="M192" s="19" t="s">
        <v>140</v>
      </c>
      <c r="N192" s="20" t="s">
        <v>174</v>
      </c>
      <c r="O192" s="20" t="s">
        <v>189</v>
      </c>
      <c r="P192" s="40" t="s">
        <v>758</v>
      </c>
      <c r="Q192" s="41" t="s">
        <v>762</v>
      </c>
      <c r="R192" s="20" t="s">
        <v>581</v>
      </c>
      <c r="S192" s="6" t="s">
        <v>708</v>
      </c>
      <c r="T192" s="22" t="s">
        <v>504</v>
      </c>
      <c r="U192" s="22" t="s">
        <v>504</v>
      </c>
      <c r="V192" s="4" t="s">
        <v>574</v>
      </c>
    </row>
    <row r="193" spans="1:22" ht="45" x14ac:dyDescent="0.25">
      <c r="A193" s="23">
        <v>33</v>
      </c>
      <c r="B193" s="24">
        <v>1</v>
      </c>
      <c r="C193" s="24">
        <v>3</v>
      </c>
      <c r="D193" s="24">
        <f>IF((B193=B186)*AND(A193=A186),D186,D186+1)</f>
        <v>65</v>
      </c>
      <c r="E193" s="24">
        <v>2</v>
      </c>
      <c r="F193" s="24" t="s">
        <v>1170</v>
      </c>
      <c r="G193" s="24" t="s">
        <v>22</v>
      </c>
      <c r="H193" s="24" t="s">
        <v>21</v>
      </c>
      <c r="I193" s="24" t="s">
        <v>24</v>
      </c>
      <c r="J193" s="24" t="s">
        <v>56</v>
      </c>
      <c r="K193" s="24" t="s">
        <v>19</v>
      </c>
      <c r="L193" s="24" t="s">
        <v>20</v>
      </c>
      <c r="M193" s="19" t="s">
        <v>140</v>
      </c>
      <c r="N193" s="20" t="s">
        <v>174</v>
      </c>
      <c r="O193" s="20" t="s">
        <v>189</v>
      </c>
      <c r="P193" s="40" t="s">
        <v>292</v>
      </c>
      <c r="Q193" s="41" t="s">
        <v>762</v>
      </c>
      <c r="R193" s="20" t="s">
        <v>581</v>
      </c>
      <c r="S193" s="6" t="s">
        <v>708</v>
      </c>
      <c r="T193" s="22" t="s">
        <v>504</v>
      </c>
      <c r="U193" s="22" t="s">
        <v>504</v>
      </c>
      <c r="V193" s="4" t="s">
        <v>574</v>
      </c>
    </row>
    <row r="194" spans="1:22" ht="45" x14ac:dyDescent="0.25">
      <c r="A194" s="23">
        <v>33</v>
      </c>
      <c r="B194" s="24">
        <v>1</v>
      </c>
      <c r="C194" s="24">
        <v>3</v>
      </c>
      <c r="D194" s="24">
        <f>IF((B194=B187)*AND(A194=A187),D187,D187+1)</f>
        <v>65</v>
      </c>
      <c r="E194" s="24">
        <v>3</v>
      </c>
      <c r="F194" s="24" t="s">
        <v>1170</v>
      </c>
      <c r="G194" s="24" t="s">
        <v>22</v>
      </c>
      <c r="H194" s="24" t="s">
        <v>21</v>
      </c>
      <c r="I194" s="24" t="s">
        <v>24</v>
      </c>
      <c r="J194" s="24" t="s">
        <v>56</v>
      </c>
      <c r="K194" s="24" t="s">
        <v>19</v>
      </c>
      <c r="L194" s="24" t="s">
        <v>20</v>
      </c>
      <c r="M194" s="19" t="s">
        <v>140</v>
      </c>
      <c r="N194" s="20" t="s">
        <v>174</v>
      </c>
      <c r="O194" s="20" t="s">
        <v>189</v>
      </c>
      <c r="P194" s="40" t="s">
        <v>334</v>
      </c>
      <c r="Q194" s="41" t="s">
        <v>762</v>
      </c>
      <c r="R194" s="20" t="s">
        <v>581</v>
      </c>
      <c r="S194" s="6" t="s">
        <v>708</v>
      </c>
      <c r="T194" s="22" t="s">
        <v>504</v>
      </c>
      <c r="U194" s="22" t="s">
        <v>504</v>
      </c>
      <c r="V194" s="4" t="s">
        <v>574</v>
      </c>
    </row>
    <row r="195" spans="1:22" ht="45" x14ac:dyDescent="0.25">
      <c r="A195" s="23">
        <v>33</v>
      </c>
      <c r="B195" s="24">
        <v>1</v>
      </c>
      <c r="C195" s="24">
        <v>3</v>
      </c>
      <c r="D195" s="24">
        <f>IF((B195=B188)*AND(A195=A188),D188,D188+1)</f>
        <v>65</v>
      </c>
      <c r="E195" s="24">
        <v>4</v>
      </c>
      <c r="F195" s="24" t="s">
        <v>1170</v>
      </c>
      <c r="G195" s="24" t="s">
        <v>22</v>
      </c>
      <c r="H195" s="24" t="s">
        <v>21</v>
      </c>
      <c r="I195" s="24" t="s">
        <v>24</v>
      </c>
      <c r="J195" s="24" t="s">
        <v>56</v>
      </c>
      <c r="K195" s="24" t="s">
        <v>19</v>
      </c>
      <c r="L195" s="24" t="s">
        <v>20</v>
      </c>
      <c r="M195" s="19" t="s">
        <v>140</v>
      </c>
      <c r="N195" s="20" t="s">
        <v>174</v>
      </c>
      <c r="O195" s="20" t="s">
        <v>189</v>
      </c>
      <c r="P195" s="40" t="s">
        <v>759</v>
      </c>
      <c r="Q195" s="41" t="s">
        <v>762</v>
      </c>
      <c r="R195" s="20" t="s">
        <v>581</v>
      </c>
      <c r="S195" s="6" t="s">
        <v>708</v>
      </c>
      <c r="T195" s="22" t="s">
        <v>504</v>
      </c>
      <c r="U195" s="22" t="s">
        <v>504</v>
      </c>
      <c r="V195" s="4" t="s">
        <v>574</v>
      </c>
    </row>
    <row r="196" spans="1:22" ht="45" x14ac:dyDescent="0.25">
      <c r="A196" s="23">
        <v>33</v>
      </c>
      <c r="B196" s="24">
        <v>2</v>
      </c>
      <c r="C196" s="24">
        <v>1</v>
      </c>
      <c r="D196" s="24">
        <f t="shared" si="15"/>
        <v>66</v>
      </c>
      <c r="E196" s="24">
        <v>1</v>
      </c>
      <c r="F196" s="24" t="s">
        <v>1170</v>
      </c>
      <c r="G196" s="24" t="s">
        <v>22</v>
      </c>
      <c r="H196" s="24" t="s">
        <v>21</v>
      </c>
      <c r="I196" s="24" t="s">
        <v>24</v>
      </c>
      <c r="J196" s="24" t="s">
        <v>56</v>
      </c>
      <c r="K196" s="24" t="s">
        <v>19</v>
      </c>
      <c r="L196" s="24" t="s">
        <v>20</v>
      </c>
      <c r="M196" s="19" t="s">
        <v>141</v>
      </c>
      <c r="N196" s="20" t="s">
        <v>175</v>
      </c>
      <c r="O196" s="20" t="s">
        <v>239</v>
      </c>
      <c r="P196" s="5" t="s">
        <v>332</v>
      </c>
      <c r="Q196" s="41" t="s">
        <v>737</v>
      </c>
      <c r="R196" s="20" t="s">
        <v>581</v>
      </c>
      <c r="S196" s="6" t="s">
        <v>708</v>
      </c>
      <c r="T196" s="19" t="s">
        <v>555</v>
      </c>
      <c r="U196" s="22" t="s">
        <v>499</v>
      </c>
      <c r="V196" s="4" t="s">
        <v>567</v>
      </c>
    </row>
    <row r="197" spans="1:22" ht="75" x14ac:dyDescent="0.25">
      <c r="A197" s="23">
        <v>33</v>
      </c>
      <c r="B197" s="24">
        <v>3</v>
      </c>
      <c r="C197" s="24">
        <v>1</v>
      </c>
      <c r="D197" s="24">
        <f t="shared" si="15"/>
        <v>67</v>
      </c>
      <c r="E197" s="24">
        <v>1</v>
      </c>
      <c r="F197" s="24" t="s">
        <v>1170</v>
      </c>
      <c r="G197" s="24" t="s">
        <v>22</v>
      </c>
      <c r="H197" s="24" t="s">
        <v>21</v>
      </c>
      <c r="I197" s="24" t="s">
        <v>24</v>
      </c>
      <c r="J197" s="24" t="s">
        <v>56</v>
      </c>
      <c r="K197" s="24" t="s">
        <v>19</v>
      </c>
      <c r="L197" s="24" t="s">
        <v>20</v>
      </c>
      <c r="M197" s="19" t="s">
        <v>142</v>
      </c>
      <c r="N197" s="20" t="s">
        <v>174</v>
      </c>
      <c r="O197" s="20" t="s">
        <v>189</v>
      </c>
      <c r="P197" s="5" t="s">
        <v>763</v>
      </c>
      <c r="Q197" s="41" t="s">
        <v>764</v>
      </c>
      <c r="R197" s="20" t="s">
        <v>581</v>
      </c>
      <c r="S197" s="6" t="s">
        <v>708</v>
      </c>
      <c r="T197" s="19" t="s">
        <v>555</v>
      </c>
      <c r="U197" s="22" t="s">
        <v>499</v>
      </c>
      <c r="V197" s="4" t="s">
        <v>574</v>
      </c>
    </row>
    <row r="198" spans="1:22" ht="45" x14ac:dyDescent="0.25">
      <c r="A198" s="23">
        <v>33</v>
      </c>
      <c r="B198" s="24">
        <v>3</v>
      </c>
      <c r="C198" s="24">
        <v>1</v>
      </c>
      <c r="D198" s="24">
        <f t="shared" ref="D198" si="22">IF((B198=B197)*AND(A198=A197),D197,D197+1)</f>
        <v>67</v>
      </c>
      <c r="E198" s="24">
        <v>2</v>
      </c>
      <c r="F198" s="24" t="s">
        <v>1170</v>
      </c>
      <c r="G198" s="24" t="s">
        <v>22</v>
      </c>
      <c r="H198" s="24" t="s">
        <v>21</v>
      </c>
      <c r="I198" s="24" t="s">
        <v>24</v>
      </c>
      <c r="J198" s="24" t="s">
        <v>56</v>
      </c>
      <c r="K198" s="24" t="s">
        <v>19</v>
      </c>
      <c r="L198" s="24" t="s">
        <v>20</v>
      </c>
      <c r="M198" s="19" t="s">
        <v>142</v>
      </c>
      <c r="N198" s="20" t="s">
        <v>174</v>
      </c>
      <c r="O198" s="20" t="s">
        <v>189</v>
      </c>
      <c r="P198" s="5" t="s">
        <v>334</v>
      </c>
      <c r="Q198" s="41" t="s">
        <v>764</v>
      </c>
      <c r="R198" s="20" t="s">
        <v>581</v>
      </c>
      <c r="S198" s="6" t="s">
        <v>708</v>
      </c>
      <c r="T198" s="19" t="s">
        <v>555</v>
      </c>
      <c r="U198" s="22" t="s">
        <v>499</v>
      </c>
      <c r="V198" s="4" t="s">
        <v>574</v>
      </c>
    </row>
    <row r="199" spans="1:22" ht="45" x14ac:dyDescent="0.25">
      <c r="A199" s="23">
        <v>33</v>
      </c>
      <c r="B199" s="24">
        <v>3</v>
      </c>
      <c r="C199" s="24">
        <v>2</v>
      </c>
      <c r="D199" s="24">
        <f>IF((B199=B197)*AND(A199=A197),D197,D197+1)</f>
        <v>67</v>
      </c>
      <c r="E199" s="24">
        <v>1</v>
      </c>
      <c r="F199" s="24" t="s">
        <v>1170</v>
      </c>
      <c r="G199" s="24" t="s">
        <v>22</v>
      </c>
      <c r="H199" s="24" t="s">
        <v>21</v>
      </c>
      <c r="I199" s="24" t="s">
        <v>24</v>
      </c>
      <c r="J199" s="24" t="s">
        <v>56</v>
      </c>
      <c r="K199" s="24" t="s">
        <v>19</v>
      </c>
      <c r="L199" s="24" t="s">
        <v>20</v>
      </c>
      <c r="M199" s="19" t="s">
        <v>142</v>
      </c>
      <c r="N199" s="20" t="s">
        <v>175</v>
      </c>
      <c r="O199" s="20" t="s">
        <v>239</v>
      </c>
      <c r="P199" s="5" t="s">
        <v>334</v>
      </c>
      <c r="Q199" s="41" t="s">
        <v>737</v>
      </c>
      <c r="R199" s="20" t="s">
        <v>581</v>
      </c>
      <c r="S199" s="6" t="s">
        <v>708</v>
      </c>
      <c r="T199" s="19" t="s">
        <v>555</v>
      </c>
      <c r="U199" s="22" t="s">
        <v>499</v>
      </c>
      <c r="V199" s="4" t="s">
        <v>567</v>
      </c>
    </row>
    <row r="200" spans="1:22" s="47" customFormat="1" ht="45" x14ac:dyDescent="0.25">
      <c r="A200" s="42">
        <v>34</v>
      </c>
      <c r="B200" s="43">
        <v>1</v>
      </c>
      <c r="C200" s="43">
        <v>1</v>
      </c>
      <c r="D200" s="43">
        <f t="shared" si="15"/>
        <v>68</v>
      </c>
      <c r="E200" s="43">
        <v>1</v>
      </c>
      <c r="F200" s="43" t="s">
        <v>1172</v>
      </c>
      <c r="G200" s="43" t="s">
        <v>22</v>
      </c>
      <c r="H200" s="43" t="s">
        <v>21</v>
      </c>
      <c r="I200" s="43" t="s">
        <v>22</v>
      </c>
      <c r="J200" s="43" t="s">
        <v>57</v>
      </c>
      <c r="K200" s="43" t="s">
        <v>19</v>
      </c>
      <c r="L200" s="43" t="s">
        <v>45</v>
      </c>
      <c r="M200" s="44" t="s">
        <v>143</v>
      </c>
      <c r="N200" s="45" t="s">
        <v>182</v>
      </c>
      <c r="O200" s="45" t="s">
        <v>240</v>
      </c>
      <c r="P200" s="46" t="s">
        <v>335</v>
      </c>
      <c r="Q200" s="47" t="s">
        <v>765</v>
      </c>
      <c r="R200" s="20" t="s">
        <v>581</v>
      </c>
      <c r="S200" s="6" t="s">
        <v>708</v>
      </c>
      <c r="T200" s="44" t="s">
        <v>498</v>
      </c>
      <c r="U200" s="45" t="s">
        <v>499</v>
      </c>
      <c r="V200" s="104" t="s">
        <v>569</v>
      </c>
    </row>
    <row r="201" spans="1:22" s="47" customFormat="1" ht="45" x14ac:dyDescent="0.25">
      <c r="A201" s="42">
        <v>34</v>
      </c>
      <c r="B201" s="43">
        <v>1</v>
      </c>
      <c r="C201" s="43">
        <v>2</v>
      </c>
      <c r="D201" s="43">
        <f t="shared" si="15"/>
        <v>68</v>
      </c>
      <c r="E201" s="43">
        <v>1</v>
      </c>
      <c r="F201" s="43" t="s">
        <v>1172</v>
      </c>
      <c r="G201" s="43" t="s">
        <v>22</v>
      </c>
      <c r="H201" s="43" t="s">
        <v>21</v>
      </c>
      <c r="I201" s="43" t="s">
        <v>22</v>
      </c>
      <c r="J201" s="43" t="s">
        <v>57</v>
      </c>
      <c r="K201" s="43" t="s">
        <v>19</v>
      </c>
      <c r="L201" s="43" t="s">
        <v>45</v>
      </c>
      <c r="M201" s="44" t="s">
        <v>143</v>
      </c>
      <c r="N201" s="45" t="s">
        <v>177</v>
      </c>
      <c r="O201" s="45" t="s">
        <v>222</v>
      </c>
      <c r="P201" s="46" t="s">
        <v>767</v>
      </c>
      <c r="Q201" s="47" t="s">
        <v>766</v>
      </c>
      <c r="R201" s="20" t="s">
        <v>581</v>
      </c>
      <c r="S201" s="6" t="s">
        <v>708</v>
      </c>
      <c r="T201" s="44" t="s">
        <v>498</v>
      </c>
      <c r="U201" s="45" t="s">
        <v>499</v>
      </c>
      <c r="V201" s="104" t="s">
        <v>570</v>
      </c>
    </row>
    <row r="202" spans="1:22" s="47" customFormat="1" ht="45" x14ac:dyDescent="0.25">
      <c r="A202" s="42">
        <v>34</v>
      </c>
      <c r="B202" s="43">
        <v>1</v>
      </c>
      <c r="C202" s="43">
        <v>3</v>
      </c>
      <c r="D202" s="43">
        <f t="shared" si="15"/>
        <v>68</v>
      </c>
      <c r="E202" s="43">
        <v>1</v>
      </c>
      <c r="F202" s="43" t="s">
        <v>1172</v>
      </c>
      <c r="G202" s="43" t="s">
        <v>22</v>
      </c>
      <c r="H202" s="43" t="s">
        <v>21</v>
      </c>
      <c r="I202" s="43" t="s">
        <v>22</v>
      </c>
      <c r="J202" s="43" t="s">
        <v>57</v>
      </c>
      <c r="K202" s="43" t="s">
        <v>19</v>
      </c>
      <c r="L202" s="43" t="s">
        <v>45</v>
      </c>
      <c r="M202" s="44" t="s">
        <v>143</v>
      </c>
      <c r="N202" s="45" t="s">
        <v>172</v>
      </c>
      <c r="O202" s="45" t="s">
        <v>241</v>
      </c>
      <c r="P202" s="46" t="s">
        <v>253</v>
      </c>
      <c r="Q202" s="47" t="s">
        <v>768</v>
      </c>
      <c r="R202" s="20" t="s">
        <v>581</v>
      </c>
      <c r="S202" s="6" t="s">
        <v>708</v>
      </c>
      <c r="T202" s="44" t="s">
        <v>498</v>
      </c>
      <c r="U202" s="45" t="s">
        <v>499</v>
      </c>
      <c r="V202" s="104" t="s">
        <v>565</v>
      </c>
    </row>
    <row r="203" spans="1:22" s="47" customFormat="1" ht="60" x14ac:dyDescent="0.25">
      <c r="A203" s="42">
        <v>34</v>
      </c>
      <c r="B203" s="43">
        <v>1</v>
      </c>
      <c r="C203" s="43">
        <v>4</v>
      </c>
      <c r="D203" s="43">
        <f t="shared" si="15"/>
        <v>68</v>
      </c>
      <c r="E203" s="43">
        <v>1</v>
      </c>
      <c r="F203" s="43" t="s">
        <v>1172</v>
      </c>
      <c r="G203" s="43" t="s">
        <v>22</v>
      </c>
      <c r="H203" s="43" t="s">
        <v>21</v>
      </c>
      <c r="I203" s="43" t="s">
        <v>22</v>
      </c>
      <c r="J203" s="43" t="s">
        <v>57</v>
      </c>
      <c r="K203" s="43" t="s">
        <v>19</v>
      </c>
      <c r="L203" s="43" t="s">
        <v>45</v>
      </c>
      <c r="M203" s="44" t="s">
        <v>143</v>
      </c>
      <c r="N203" s="45" t="s">
        <v>181</v>
      </c>
      <c r="O203" s="45" t="s">
        <v>228</v>
      </c>
      <c r="P203" s="46" t="s">
        <v>336</v>
      </c>
      <c r="Q203" s="35" t="s">
        <v>769</v>
      </c>
      <c r="R203" s="20" t="s">
        <v>581</v>
      </c>
      <c r="S203" s="6" t="s">
        <v>708</v>
      </c>
      <c r="T203" s="44" t="s">
        <v>498</v>
      </c>
      <c r="U203" s="45" t="s">
        <v>499</v>
      </c>
      <c r="V203" s="104" t="s">
        <v>576</v>
      </c>
    </row>
    <row r="204" spans="1:22" s="41" customFormat="1" ht="75" x14ac:dyDescent="0.25">
      <c r="A204" s="36">
        <v>35</v>
      </c>
      <c r="B204" s="37">
        <v>1</v>
      </c>
      <c r="C204" s="37">
        <v>1</v>
      </c>
      <c r="D204" s="37">
        <f t="shared" si="15"/>
        <v>69</v>
      </c>
      <c r="E204" s="37">
        <v>1</v>
      </c>
      <c r="F204" s="37" t="s">
        <v>1171</v>
      </c>
      <c r="G204" s="37" t="s">
        <v>22</v>
      </c>
      <c r="H204" s="37" t="s">
        <v>35</v>
      </c>
      <c r="I204" s="37" t="s">
        <v>24</v>
      </c>
      <c r="J204" s="37" t="s">
        <v>57</v>
      </c>
      <c r="K204" s="37" t="s">
        <v>25</v>
      </c>
      <c r="L204" s="37" t="s">
        <v>45</v>
      </c>
      <c r="M204" s="38" t="s">
        <v>144</v>
      </c>
      <c r="N204" s="39" t="s">
        <v>174</v>
      </c>
      <c r="O204" s="39" t="s">
        <v>238</v>
      </c>
      <c r="P204" s="40" t="s">
        <v>770</v>
      </c>
      <c r="Q204" s="39" t="s">
        <v>514</v>
      </c>
      <c r="R204" s="20" t="s">
        <v>581</v>
      </c>
      <c r="S204" s="6" t="s">
        <v>708</v>
      </c>
      <c r="T204" s="38" t="s">
        <v>562</v>
      </c>
      <c r="U204" s="39" t="s">
        <v>502</v>
      </c>
      <c r="V204" s="103" t="s">
        <v>574</v>
      </c>
    </row>
    <row r="205" spans="1:22" s="41" customFormat="1" ht="45" x14ac:dyDescent="0.25">
      <c r="A205" s="36">
        <v>35</v>
      </c>
      <c r="B205" s="37">
        <v>1</v>
      </c>
      <c r="C205" s="37">
        <v>1</v>
      </c>
      <c r="D205" s="37">
        <f t="shared" ref="D205" si="23">IF((B205=B203)*AND(A205=A203),D203,D203+1)</f>
        <v>69</v>
      </c>
      <c r="E205" s="37">
        <v>2</v>
      </c>
      <c r="F205" s="37" t="s">
        <v>1171</v>
      </c>
      <c r="G205" s="37" t="s">
        <v>22</v>
      </c>
      <c r="H205" s="37" t="s">
        <v>35</v>
      </c>
      <c r="I205" s="37" t="s">
        <v>24</v>
      </c>
      <c r="J205" s="37" t="s">
        <v>57</v>
      </c>
      <c r="K205" s="37" t="s">
        <v>25</v>
      </c>
      <c r="L205" s="37" t="s">
        <v>45</v>
      </c>
      <c r="M205" s="38" t="s">
        <v>144</v>
      </c>
      <c r="N205" s="39" t="s">
        <v>174</v>
      </c>
      <c r="O205" s="39" t="s">
        <v>238</v>
      </c>
      <c r="P205" s="40" t="s">
        <v>643</v>
      </c>
      <c r="Q205" s="39" t="s">
        <v>514</v>
      </c>
      <c r="R205" s="20" t="s">
        <v>581</v>
      </c>
      <c r="S205" s="6" t="s">
        <v>708</v>
      </c>
      <c r="T205" s="38" t="s">
        <v>562</v>
      </c>
      <c r="U205" s="39" t="s">
        <v>502</v>
      </c>
      <c r="V205" s="103" t="s">
        <v>574</v>
      </c>
    </row>
    <row r="206" spans="1:22" s="41" customFormat="1" ht="45" x14ac:dyDescent="0.25">
      <c r="A206" s="36">
        <v>35</v>
      </c>
      <c r="B206" s="37">
        <v>1</v>
      </c>
      <c r="C206" s="37">
        <v>1</v>
      </c>
      <c r="D206" s="37">
        <f t="shared" ref="D206" si="24">IF((B206=B204)*AND(A206=A204),D204,D204+1)</f>
        <v>69</v>
      </c>
      <c r="E206" s="37">
        <v>3</v>
      </c>
      <c r="F206" s="37" t="s">
        <v>1171</v>
      </c>
      <c r="G206" s="37" t="s">
        <v>22</v>
      </c>
      <c r="H206" s="37" t="s">
        <v>35</v>
      </c>
      <c r="I206" s="37" t="s">
        <v>24</v>
      </c>
      <c r="J206" s="37" t="s">
        <v>57</v>
      </c>
      <c r="K206" s="37" t="s">
        <v>25</v>
      </c>
      <c r="L206" s="37" t="s">
        <v>45</v>
      </c>
      <c r="M206" s="38" t="s">
        <v>144</v>
      </c>
      <c r="N206" s="39" t="s">
        <v>174</v>
      </c>
      <c r="O206" s="39" t="s">
        <v>238</v>
      </c>
      <c r="P206" s="40" t="s">
        <v>771</v>
      </c>
      <c r="Q206" s="39" t="s">
        <v>514</v>
      </c>
      <c r="R206" s="20" t="s">
        <v>581</v>
      </c>
      <c r="S206" s="6" t="s">
        <v>708</v>
      </c>
      <c r="T206" s="38" t="s">
        <v>562</v>
      </c>
      <c r="U206" s="39" t="s">
        <v>502</v>
      </c>
      <c r="V206" s="103" t="s">
        <v>574</v>
      </c>
    </row>
    <row r="207" spans="1:22" s="41" customFormat="1" ht="45" x14ac:dyDescent="0.25">
      <c r="A207" s="36">
        <v>35</v>
      </c>
      <c r="B207" s="37">
        <v>1</v>
      </c>
      <c r="C207" s="37">
        <v>2</v>
      </c>
      <c r="D207" s="37">
        <f>IF((B207=B204)*AND(A207=A204),D204,D204+1)</f>
        <v>69</v>
      </c>
      <c r="E207" s="37">
        <v>1</v>
      </c>
      <c r="F207" s="37" t="s">
        <v>1171</v>
      </c>
      <c r="G207" s="37" t="s">
        <v>22</v>
      </c>
      <c r="H207" s="37" t="s">
        <v>35</v>
      </c>
      <c r="I207" s="37" t="s">
        <v>24</v>
      </c>
      <c r="J207" s="37" t="s">
        <v>57</v>
      </c>
      <c r="K207" s="37" t="s">
        <v>25</v>
      </c>
      <c r="L207" s="37" t="s">
        <v>45</v>
      </c>
      <c r="M207" s="38" t="s">
        <v>144</v>
      </c>
      <c r="N207" s="39" t="s">
        <v>175</v>
      </c>
      <c r="O207" s="39" t="s">
        <v>218</v>
      </c>
      <c r="P207" s="40" t="s">
        <v>771</v>
      </c>
      <c r="Q207" s="39" t="s">
        <v>514</v>
      </c>
      <c r="R207" s="39" t="s">
        <v>773</v>
      </c>
      <c r="S207" s="6" t="s">
        <v>708</v>
      </c>
      <c r="T207" s="38" t="s">
        <v>562</v>
      </c>
      <c r="U207" s="39" t="s">
        <v>502</v>
      </c>
      <c r="V207" s="103" t="s">
        <v>567</v>
      </c>
    </row>
    <row r="208" spans="1:22" s="41" customFormat="1" ht="45" x14ac:dyDescent="0.25">
      <c r="A208" s="36">
        <v>35</v>
      </c>
      <c r="B208" s="37">
        <v>1</v>
      </c>
      <c r="C208" s="37">
        <v>3</v>
      </c>
      <c r="D208" s="37">
        <f t="shared" si="15"/>
        <v>69</v>
      </c>
      <c r="E208" s="37">
        <v>1</v>
      </c>
      <c r="F208" s="37" t="s">
        <v>1171</v>
      </c>
      <c r="G208" s="37" t="s">
        <v>22</v>
      </c>
      <c r="H208" s="37" t="s">
        <v>35</v>
      </c>
      <c r="I208" s="37" t="s">
        <v>24</v>
      </c>
      <c r="J208" s="37" t="s">
        <v>57</v>
      </c>
      <c r="K208" s="37" t="s">
        <v>25</v>
      </c>
      <c r="L208" s="37" t="s">
        <v>45</v>
      </c>
      <c r="M208" s="38" t="s">
        <v>144</v>
      </c>
      <c r="N208" s="39" t="s">
        <v>177</v>
      </c>
      <c r="O208" s="20" t="s">
        <v>195</v>
      </c>
      <c r="P208" s="40" t="s">
        <v>771</v>
      </c>
      <c r="Q208" s="41" t="s">
        <v>772</v>
      </c>
      <c r="R208" s="20" t="s">
        <v>581</v>
      </c>
      <c r="S208" s="6" t="s">
        <v>708</v>
      </c>
      <c r="T208" s="38" t="s">
        <v>562</v>
      </c>
      <c r="U208" s="39" t="s">
        <v>502</v>
      </c>
      <c r="V208" s="103" t="s">
        <v>570</v>
      </c>
    </row>
    <row r="209" spans="1:22" ht="45" x14ac:dyDescent="0.25">
      <c r="A209" s="23">
        <v>35</v>
      </c>
      <c r="B209" s="24">
        <v>2</v>
      </c>
      <c r="C209" s="24">
        <v>1</v>
      </c>
      <c r="D209" s="24">
        <f t="shared" si="15"/>
        <v>70</v>
      </c>
      <c r="E209" s="24">
        <v>1</v>
      </c>
      <c r="F209" s="37" t="s">
        <v>1171</v>
      </c>
      <c r="G209" s="24" t="s">
        <v>22</v>
      </c>
      <c r="H209" s="24" t="s">
        <v>35</v>
      </c>
      <c r="I209" s="24" t="s">
        <v>24</v>
      </c>
      <c r="J209" s="24" t="s">
        <v>57</v>
      </c>
      <c r="K209" s="24" t="s">
        <v>25</v>
      </c>
      <c r="L209" s="24" t="s">
        <v>45</v>
      </c>
      <c r="M209" s="19" t="s">
        <v>145</v>
      </c>
      <c r="N209" s="20" t="s">
        <v>174</v>
      </c>
      <c r="O209" s="20" t="s">
        <v>189</v>
      </c>
      <c r="P209" s="5" t="s">
        <v>339</v>
      </c>
      <c r="Q209" s="41" t="s">
        <v>774</v>
      </c>
      <c r="R209" s="20" t="s">
        <v>581</v>
      </c>
      <c r="S209" s="6" t="s">
        <v>708</v>
      </c>
      <c r="T209" s="19" t="s">
        <v>562</v>
      </c>
      <c r="U209" s="22" t="s">
        <v>502</v>
      </c>
      <c r="V209" s="4" t="s">
        <v>574</v>
      </c>
    </row>
    <row r="210" spans="1:22" ht="45" x14ac:dyDescent="0.25">
      <c r="A210" s="23">
        <v>35</v>
      </c>
      <c r="B210" s="24">
        <v>2</v>
      </c>
      <c r="C210" s="24">
        <v>2</v>
      </c>
      <c r="D210" s="24">
        <f t="shared" si="15"/>
        <v>70</v>
      </c>
      <c r="E210" s="24">
        <v>1</v>
      </c>
      <c r="F210" s="37" t="s">
        <v>1171</v>
      </c>
      <c r="G210" s="24" t="s">
        <v>22</v>
      </c>
      <c r="H210" s="24" t="s">
        <v>35</v>
      </c>
      <c r="I210" s="24" t="s">
        <v>24</v>
      </c>
      <c r="J210" s="24" t="s">
        <v>57</v>
      </c>
      <c r="K210" s="24" t="s">
        <v>25</v>
      </c>
      <c r="L210" s="24" t="s">
        <v>45</v>
      </c>
      <c r="M210" s="19" t="s">
        <v>145</v>
      </c>
      <c r="N210" s="20" t="s">
        <v>173</v>
      </c>
      <c r="O210" s="20" t="s">
        <v>242</v>
      </c>
      <c r="P210" s="5" t="s">
        <v>775</v>
      </c>
      <c r="Q210" s="41" t="s">
        <v>774</v>
      </c>
      <c r="R210" s="20" t="s">
        <v>581</v>
      </c>
      <c r="S210" s="6" t="s">
        <v>708</v>
      </c>
      <c r="T210" s="19" t="s">
        <v>562</v>
      </c>
      <c r="U210" s="22" t="s">
        <v>502</v>
      </c>
      <c r="V210" s="4" t="s">
        <v>566</v>
      </c>
    </row>
    <row r="211" spans="1:22" ht="45" x14ac:dyDescent="0.25">
      <c r="A211" s="23">
        <v>35</v>
      </c>
      <c r="B211" s="24">
        <v>2</v>
      </c>
      <c r="C211" s="24">
        <v>3</v>
      </c>
      <c r="D211" s="24">
        <f>IF((B211=B209)*AND(A211=A209),D209,D209+1)</f>
        <v>70</v>
      </c>
      <c r="E211" s="24">
        <v>1</v>
      </c>
      <c r="F211" s="37" t="s">
        <v>1171</v>
      </c>
      <c r="G211" s="24" t="s">
        <v>22</v>
      </c>
      <c r="H211" s="24" t="s">
        <v>35</v>
      </c>
      <c r="I211" s="24" t="s">
        <v>24</v>
      </c>
      <c r="J211" s="24" t="s">
        <v>57</v>
      </c>
      <c r="K211" s="24" t="s">
        <v>25</v>
      </c>
      <c r="L211" s="24" t="s">
        <v>45</v>
      </c>
      <c r="M211" s="19" t="s">
        <v>145</v>
      </c>
      <c r="N211" s="20" t="s">
        <v>174</v>
      </c>
      <c r="O211" s="49" t="s">
        <v>859</v>
      </c>
      <c r="P211" s="5" t="s">
        <v>776</v>
      </c>
      <c r="Q211" s="41" t="s">
        <v>605</v>
      </c>
      <c r="R211" s="20" t="s">
        <v>581</v>
      </c>
      <c r="S211" s="6" t="s">
        <v>708</v>
      </c>
      <c r="T211" s="19" t="s">
        <v>562</v>
      </c>
      <c r="U211" s="22" t="s">
        <v>502</v>
      </c>
      <c r="V211" s="4" t="s">
        <v>574</v>
      </c>
    </row>
    <row r="212" spans="1:22" ht="45" x14ac:dyDescent="0.25">
      <c r="A212" s="23">
        <v>35</v>
      </c>
      <c r="B212" s="24">
        <v>2</v>
      </c>
      <c r="C212" s="24">
        <v>3</v>
      </c>
      <c r="D212" s="24">
        <f>IF((B212=B210)*AND(A212=A210),D210,D210+1)</f>
        <v>70</v>
      </c>
      <c r="E212" s="24">
        <v>2</v>
      </c>
      <c r="F212" s="37" t="s">
        <v>1171</v>
      </c>
      <c r="G212" s="24" t="s">
        <v>22</v>
      </c>
      <c r="H212" s="24" t="s">
        <v>35</v>
      </c>
      <c r="I212" s="24" t="s">
        <v>24</v>
      </c>
      <c r="J212" s="24" t="s">
        <v>57</v>
      </c>
      <c r="K212" s="24" t="s">
        <v>25</v>
      </c>
      <c r="L212" s="24" t="s">
        <v>45</v>
      </c>
      <c r="M212" s="19" t="s">
        <v>145</v>
      </c>
      <c r="N212" s="20" t="s">
        <v>174</v>
      </c>
      <c r="O212" s="49" t="s">
        <v>859</v>
      </c>
      <c r="P212" s="5" t="s">
        <v>253</v>
      </c>
      <c r="Q212" s="41" t="s">
        <v>605</v>
      </c>
      <c r="R212" s="20" t="s">
        <v>581</v>
      </c>
      <c r="S212" s="6" t="s">
        <v>708</v>
      </c>
      <c r="T212" s="19" t="s">
        <v>562</v>
      </c>
      <c r="U212" s="22" t="s">
        <v>502</v>
      </c>
      <c r="V212" s="4" t="s">
        <v>574</v>
      </c>
    </row>
    <row r="213" spans="1:22" ht="45" x14ac:dyDescent="0.25">
      <c r="A213" s="23">
        <v>35</v>
      </c>
      <c r="B213" s="24">
        <v>2</v>
      </c>
      <c r="C213" s="24">
        <v>4</v>
      </c>
      <c r="D213" s="24">
        <f>IF((B213=B211)*AND(A213=A211),D211,D211+1)</f>
        <v>70</v>
      </c>
      <c r="E213" s="24">
        <v>1</v>
      </c>
      <c r="F213" s="37" t="s">
        <v>1171</v>
      </c>
      <c r="G213" s="24" t="s">
        <v>22</v>
      </c>
      <c r="H213" s="24" t="s">
        <v>35</v>
      </c>
      <c r="I213" s="24" t="s">
        <v>24</v>
      </c>
      <c r="J213" s="24" t="s">
        <v>57</v>
      </c>
      <c r="K213" s="24" t="s">
        <v>25</v>
      </c>
      <c r="L213" s="24" t="s">
        <v>45</v>
      </c>
      <c r="M213" s="19" t="s">
        <v>145</v>
      </c>
      <c r="N213" s="20" t="s">
        <v>579</v>
      </c>
      <c r="O213" s="20" t="s">
        <v>190</v>
      </c>
      <c r="P213" s="5" t="s">
        <v>305</v>
      </c>
      <c r="Q213" s="41" t="s">
        <v>605</v>
      </c>
      <c r="R213" s="20" t="s">
        <v>581</v>
      </c>
      <c r="S213" s="6" t="s">
        <v>708</v>
      </c>
      <c r="T213" s="19" t="s">
        <v>562</v>
      </c>
      <c r="U213" s="22" t="s">
        <v>502</v>
      </c>
      <c r="V213" s="4" t="s">
        <v>567</v>
      </c>
    </row>
    <row r="214" spans="1:22" ht="45" x14ac:dyDescent="0.25">
      <c r="A214" s="23">
        <v>35</v>
      </c>
      <c r="B214" s="24">
        <v>2</v>
      </c>
      <c r="C214" s="24">
        <v>4</v>
      </c>
      <c r="D214" s="24">
        <f>IF((B214=B212)*AND(A214=A212),D212,D212+1)</f>
        <v>70</v>
      </c>
      <c r="E214" s="24">
        <v>2</v>
      </c>
      <c r="F214" s="37" t="s">
        <v>1171</v>
      </c>
      <c r="G214" s="24" t="s">
        <v>22</v>
      </c>
      <c r="H214" s="24" t="s">
        <v>35</v>
      </c>
      <c r="I214" s="24" t="s">
        <v>24</v>
      </c>
      <c r="J214" s="24" t="s">
        <v>57</v>
      </c>
      <c r="K214" s="24" t="s">
        <v>25</v>
      </c>
      <c r="L214" s="24" t="s">
        <v>45</v>
      </c>
      <c r="M214" s="19" t="s">
        <v>145</v>
      </c>
      <c r="N214" s="20" t="s">
        <v>579</v>
      </c>
      <c r="O214" s="20" t="s">
        <v>190</v>
      </c>
      <c r="P214" s="5" t="s">
        <v>253</v>
      </c>
      <c r="Q214" s="41" t="s">
        <v>605</v>
      </c>
      <c r="R214" s="20" t="s">
        <v>581</v>
      </c>
      <c r="S214" s="6" t="s">
        <v>708</v>
      </c>
      <c r="T214" s="19" t="s">
        <v>562</v>
      </c>
      <c r="U214" s="22" t="s">
        <v>502</v>
      </c>
      <c r="V214" s="4" t="s">
        <v>567</v>
      </c>
    </row>
    <row r="215" spans="1:22" ht="45" x14ac:dyDescent="0.25">
      <c r="A215" s="23">
        <v>35</v>
      </c>
      <c r="B215" s="24">
        <v>2</v>
      </c>
      <c r="C215" s="24">
        <v>5</v>
      </c>
      <c r="D215" s="24">
        <f t="shared" si="15"/>
        <v>70</v>
      </c>
      <c r="E215" s="24">
        <v>1</v>
      </c>
      <c r="F215" s="37" t="s">
        <v>1171</v>
      </c>
      <c r="G215" s="24" t="s">
        <v>22</v>
      </c>
      <c r="H215" s="24" t="s">
        <v>35</v>
      </c>
      <c r="I215" s="24" t="s">
        <v>24</v>
      </c>
      <c r="J215" s="24" t="s">
        <v>57</v>
      </c>
      <c r="K215" s="24" t="s">
        <v>25</v>
      </c>
      <c r="L215" s="24" t="s">
        <v>45</v>
      </c>
      <c r="M215" s="19" t="s">
        <v>145</v>
      </c>
      <c r="N215" s="20" t="s">
        <v>173</v>
      </c>
      <c r="O215" s="20" t="s">
        <v>193</v>
      </c>
      <c r="P215" s="5" t="s">
        <v>313</v>
      </c>
      <c r="Q215" s="41" t="s">
        <v>821</v>
      </c>
      <c r="R215" s="20" t="s">
        <v>581</v>
      </c>
      <c r="S215" s="6" t="s">
        <v>708</v>
      </c>
      <c r="T215" s="19" t="s">
        <v>562</v>
      </c>
      <c r="U215" s="22" t="s">
        <v>502</v>
      </c>
      <c r="V215" s="4" t="s">
        <v>566</v>
      </c>
    </row>
    <row r="216" spans="1:22" ht="45" x14ac:dyDescent="0.25">
      <c r="A216" s="23">
        <v>35</v>
      </c>
      <c r="B216" s="24">
        <v>2</v>
      </c>
      <c r="C216" s="24">
        <v>6</v>
      </c>
      <c r="D216" s="24">
        <f t="shared" si="15"/>
        <v>70</v>
      </c>
      <c r="E216" s="24">
        <v>1</v>
      </c>
      <c r="F216" s="37" t="s">
        <v>1171</v>
      </c>
      <c r="G216" s="24" t="s">
        <v>22</v>
      </c>
      <c r="H216" s="24" t="s">
        <v>35</v>
      </c>
      <c r="I216" s="24" t="s">
        <v>24</v>
      </c>
      <c r="J216" s="24" t="s">
        <v>57</v>
      </c>
      <c r="K216" s="24" t="s">
        <v>25</v>
      </c>
      <c r="L216" s="24" t="s">
        <v>45</v>
      </c>
      <c r="M216" s="19" t="s">
        <v>145</v>
      </c>
      <c r="N216" s="20" t="s">
        <v>182</v>
      </c>
      <c r="O216" s="20" t="s">
        <v>204</v>
      </c>
      <c r="P216" s="5" t="s">
        <v>777</v>
      </c>
      <c r="Q216" s="5" t="s">
        <v>342</v>
      </c>
      <c r="R216" s="20" t="s">
        <v>581</v>
      </c>
      <c r="S216" s="6" t="s">
        <v>708</v>
      </c>
      <c r="T216" s="19" t="s">
        <v>562</v>
      </c>
      <c r="U216" s="22" t="s">
        <v>502</v>
      </c>
      <c r="V216" s="4" t="s">
        <v>569</v>
      </c>
    </row>
    <row r="217" spans="1:22" s="47" customFormat="1" ht="30" x14ac:dyDescent="0.25">
      <c r="A217" s="42">
        <v>36</v>
      </c>
      <c r="B217" s="43">
        <v>1</v>
      </c>
      <c r="C217" s="43">
        <v>1</v>
      </c>
      <c r="D217" s="43">
        <f>IF((B217=B214)*AND(A217=A214),D214,D214+1)</f>
        <v>71</v>
      </c>
      <c r="E217" s="43">
        <v>1</v>
      </c>
      <c r="F217" s="43" t="s">
        <v>50</v>
      </c>
      <c r="G217" s="43" t="s">
        <v>22</v>
      </c>
      <c r="H217" s="43" t="s">
        <v>21</v>
      </c>
      <c r="I217" s="43" t="s">
        <v>24</v>
      </c>
      <c r="J217" s="43" t="s">
        <v>69</v>
      </c>
      <c r="K217" s="43" t="s">
        <v>19</v>
      </c>
      <c r="L217" s="43" t="s">
        <v>45</v>
      </c>
      <c r="M217" s="44" t="s">
        <v>146</v>
      </c>
      <c r="N217" s="45" t="s">
        <v>175</v>
      </c>
      <c r="O217" s="45" t="s">
        <v>215</v>
      </c>
      <c r="P217" s="46" t="s">
        <v>778</v>
      </c>
      <c r="Q217" s="47" t="s">
        <v>781</v>
      </c>
      <c r="R217" s="20" t="s">
        <v>581</v>
      </c>
      <c r="S217" s="6" t="s">
        <v>708</v>
      </c>
      <c r="T217" s="44" t="s">
        <v>555</v>
      </c>
      <c r="U217" s="45" t="s">
        <v>502</v>
      </c>
      <c r="V217" s="104" t="s">
        <v>567</v>
      </c>
    </row>
    <row r="218" spans="1:22" s="47" customFormat="1" ht="30" x14ac:dyDescent="0.25">
      <c r="A218" s="42">
        <v>36</v>
      </c>
      <c r="B218" s="43">
        <v>1</v>
      </c>
      <c r="C218" s="43">
        <v>1</v>
      </c>
      <c r="D218" s="43">
        <f>IF((B218=B215)*AND(A218=A215),D215,D215+1)</f>
        <v>71</v>
      </c>
      <c r="E218" s="43">
        <v>2</v>
      </c>
      <c r="F218" s="43" t="s">
        <v>50</v>
      </c>
      <c r="G218" s="43" t="s">
        <v>22</v>
      </c>
      <c r="H218" s="43" t="s">
        <v>21</v>
      </c>
      <c r="I218" s="43" t="s">
        <v>24</v>
      </c>
      <c r="J218" s="43" t="s">
        <v>69</v>
      </c>
      <c r="K218" s="43" t="s">
        <v>19</v>
      </c>
      <c r="L218" s="43" t="s">
        <v>45</v>
      </c>
      <c r="M218" s="44" t="s">
        <v>146</v>
      </c>
      <c r="N218" s="45" t="s">
        <v>175</v>
      </c>
      <c r="O218" s="45" t="s">
        <v>215</v>
      </c>
      <c r="P218" s="46" t="s">
        <v>779</v>
      </c>
      <c r="Q218" s="47" t="s">
        <v>781</v>
      </c>
      <c r="R218" s="20" t="s">
        <v>581</v>
      </c>
      <c r="S218" s="6" t="s">
        <v>708</v>
      </c>
      <c r="T218" s="44" t="s">
        <v>555</v>
      </c>
      <c r="U218" s="45" t="s">
        <v>502</v>
      </c>
      <c r="V218" s="104" t="s">
        <v>567</v>
      </c>
    </row>
    <row r="219" spans="1:22" s="47" customFormat="1" ht="60" x14ac:dyDescent="0.25">
      <c r="A219" s="42">
        <v>36</v>
      </c>
      <c r="B219" s="43">
        <v>1</v>
      </c>
      <c r="C219" s="43">
        <v>1</v>
      </c>
      <c r="D219" s="43">
        <f>IF((B219=B216)*AND(A219=A216),D216,D216+1)</f>
        <v>71</v>
      </c>
      <c r="E219" s="43">
        <v>3</v>
      </c>
      <c r="F219" s="43" t="s">
        <v>50</v>
      </c>
      <c r="G219" s="43" t="s">
        <v>22</v>
      </c>
      <c r="H219" s="43" t="s">
        <v>21</v>
      </c>
      <c r="I219" s="43" t="s">
        <v>24</v>
      </c>
      <c r="J219" s="43" t="s">
        <v>69</v>
      </c>
      <c r="K219" s="43" t="s">
        <v>19</v>
      </c>
      <c r="L219" s="43" t="s">
        <v>45</v>
      </c>
      <c r="M219" s="44" t="s">
        <v>146</v>
      </c>
      <c r="N219" s="45" t="s">
        <v>175</v>
      </c>
      <c r="O219" s="45" t="s">
        <v>215</v>
      </c>
      <c r="P219" s="46" t="s">
        <v>780</v>
      </c>
      <c r="Q219" s="47" t="s">
        <v>781</v>
      </c>
      <c r="R219" s="20" t="s">
        <v>581</v>
      </c>
      <c r="S219" s="6" t="s">
        <v>708</v>
      </c>
      <c r="T219" s="44" t="s">
        <v>555</v>
      </c>
      <c r="U219" s="45" t="s">
        <v>502</v>
      </c>
      <c r="V219" s="104" t="s">
        <v>567</v>
      </c>
    </row>
    <row r="220" spans="1:22" ht="45" x14ac:dyDescent="0.25">
      <c r="A220" s="23">
        <v>36</v>
      </c>
      <c r="B220" s="24">
        <v>1</v>
      </c>
      <c r="C220" s="24">
        <v>2</v>
      </c>
      <c r="D220" s="24">
        <f t="shared" si="15"/>
        <v>71</v>
      </c>
      <c r="E220" s="24">
        <v>1</v>
      </c>
      <c r="F220" s="24" t="s">
        <v>50</v>
      </c>
      <c r="G220" s="24" t="s">
        <v>22</v>
      </c>
      <c r="H220" s="24" t="s">
        <v>21</v>
      </c>
      <c r="I220" s="24" t="s">
        <v>24</v>
      </c>
      <c r="J220" s="24" t="s">
        <v>69</v>
      </c>
      <c r="K220" s="24" t="s">
        <v>19</v>
      </c>
      <c r="L220" s="24" t="s">
        <v>45</v>
      </c>
      <c r="M220" s="19" t="s">
        <v>146</v>
      </c>
      <c r="N220" s="20" t="s">
        <v>175</v>
      </c>
      <c r="O220" s="20" t="s">
        <v>201</v>
      </c>
      <c r="P220" s="5" t="s">
        <v>344</v>
      </c>
      <c r="Q220" s="47" t="s">
        <v>781</v>
      </c>
      <c r="R220" s="20" t="s">
        <v>581</v>
      </c>
      <c r="S220" s="6" t="s">
        <v>708</v>
      </c>
      <c r="T220" s="19" t="s">
        <v>555</v>
      </c>
      <c r="U220" s="22" t="s">
        <v>502</v>
      </c>
      <c r="V220" s="4" t="s">
        <v>567</v>
      </c>
    </row>
    <row r="221" spans="1:22" ht="30" x14ac:dyDescent="0.25">
      <c r="A221" s="23">
        <v>36</v>
      </c>
      <c r="B221" s="24">
        <v>1</v>
      </c>
      <c r="C221" s="24">
        <v>3</v>
      </c>
      <c r="D221" s="24">
        <f t="shared" si="15"/>
        <v>71</v>
      </c>
      <c r="E221" s="24">
        <v>1</v>
      </c>
      <c r="F221" s="24" t="s">
        <v>50</v>
      </c>
      <c r="G221" s="24" t="s">
        <v>22</v>
      </c>
      <c r="H221" s="24" t="s">
        <v>21</v>
      </c>
      <c r="I221" s="24" t="s">
        <v>24</v>
      </c>
      <c r="J221" s="24" t="s">
        <v>69</v>
      </c>
      <c r="K221" s="24" t="s">
        <v>19</v>
      </c>
      <c r="L221" s="24" t="s">
        <v>45</v>
      </c>
      <c r="M221" s="19" t="s">
        <v>146</v>
      </c>
      <c r="N221" s="20" t="s">
        <v>172</v>
      </c>
      <c r="O221" s="20" t="s">
        <v>187</v>
      </c>
      <c r="P221" s="5" t="s">
        <v>345</v>
      </c>
      <c r="Q221" s="47" t="s">
        <v>781</v>
      </c>
      <c r="R221" s="20" t="s">
        <v>581</v>
      </c>
      <c r="S221" s="6" t="s">
        <v>708</v>
      </c>
      <c r="T221" s="19" t="s">
        <v>555</v>
      </c>
      <c r="U221" s="22" t="s">
        <v>502</v>
      </c>
      <c r="V221" s="4" t="s">
        <v>565</v>
      </c>
    </row>
    <row r="222" spans="1:22" ht="45" x14ac:dyDescent="0.25">
      <c r="A222" s="23">
        <v>37</v>
      </c>
      <c r="B222" s="24">
        <v>1</v>
      </c>
      <c r="C222" s="24">
        <v>1</v>
      </c>
      <c r="D222" s="24">
        <f>IF((B222=B220)*AND(A222=A220),D220,D220+1)</f>
        <v>72</v>
      </c>
      <c r="E222" s="24">
        <v>1</v>
      </c>
      <c r="F222" s="24" t="s">
        <v>1172</v>
      </c>
      <c r="G222" s="24" t="s">
        <v>22</v>
      </c>
      <c r="H222" s="24" t="s">
        <v>21</v>
      </c>
      <c r="I222" s="24" t="s">
        <v>24</v>
      </c>
      <c r="J222" s="24" t="s">
        <v>70</v>
      </c>
      <c r="K222" s="24" t="s">
        <v>19</v>
      </c>
      <c r="L222" s="24" t="s">
        <v>51</v>
      </c>
      <c r="M222" s="19" t="s">
        <v>147</v>
      </c>
      <c r="N222" s="20" t="s">
        <v>172</v>
      </c>
      <c r="O222" s="20" t="s">
        <v>187</v>
      </c>
      <c r="P222" s="5" t="s">
        <v>783</v>
      </c>
      <c r="Q222" s="47" t="s">
        <v>742</v>
      </c>
      <c r="R222" s="20" t="s">
        <v>581</v>
      </c>
      <c r="S222" s="6" t="s">
        <v>708</v>
      </c>
      <c r="T222" s="19" t="s">
        <v>555</v>
      </c>
      <c r="U222" s="22" t="s">
        <v>499</v>
      </c>
      <c r="V222" s="4" t="s">
        <v>565</v>
      </c>
    </row>
    <row r="223" spans="1:22" ht="45" x14ac:dyDescent="0.25">
      <c r="A223" s="23">
        <v>37</v>
      </c>
      <c r="B223" s="24">
        <v>1</v>
      </c>
      <c r="C223" s="24">
        <v>1</v>
      </c>
      <c r="D223" s="24">
        <f>IF((B223=B220)*AND(A223=A220),D220,D220+1)</f>
        <v>72</v>
      </c>
      <c r="E223" s="24">
        <v>2</v>
      </c>
      <c r="F223" s="24" t="s">
        <v>1172</v>
      </c>
      <c r="G223" s="24" t="s">
        <v>22</v>
      </c>
      <c r="H223" s="24" t="s">
        <v>21</v>
      </c>
      <c r="I223" s="24" t="s">
        <v>24</v>
      </c>
      <c r="J223" s="24" t="s">
        <v>70</v>
      </c>
      <c r="K223" s="24" t="s">
        <v>19</v>
      </c>
      <c r="L223" s="24" t="s">
        <v>51</v>
      </c>
      <c r="M223" s="19" t="s">
        <v>147</v>
      </c>
      <c r="N223" s="20" t="s">
        <v>172</v>
      </c>
      <c r="O223" s="20" t="s">
        <v>187</v>
      </c>
      <c r="P223" s="5" t="s">
        <v>784</v>
      </c>
      <c r="Q223" s="47" t="s">
        <v>742</v>
      </c>
      <c r="R223" s="20" t="s">
        <v>581</v>
      </c>
      <c r="S223" s="6" t="s">
        <v>708</v>
      </c>
      <c r="T223" s="19" t="s">
        <v>555</v>
      </c>
      <c r="U223" s="22" t="s">
        <v>499</v>
      </c>
      <c r="V223" s="4" t="s">
        <v>565</v>
      </c>
    </row>
    <row r="224" spans="1:22" ht="45" x14ac:dyDescent="0.25">
      <c r="A224" s="23">
        <v>37</v>
      </c>
      <c r="B224" s="24">
        <v>1</v>
      </c>
      <c r="C224" s="24">
        <v>1</v>
      </c>
      <c r="D224" s="24">
        <f>IF((B224=B221)*AND(A224=A221),D221,D221+1)</f>
        <v>72</v>
      </c>
      <c r="E224" s="24">
        <v>3</v>
      </c>
      <c r="F224" s="24" t="s">
        <v>1172</v>
      </c>
      <c r="G224" s="24" t="s">
        <v>22</v>
      </c>
      <c r="H224" s="24" t="s">
        <v>21</v>
      </c>
      <c r="I224" s="24" t="s">
        <v>24</v>
      </c>
      <c r="J224" s="24" t="s">
        <v>70</v>
      </c>
      <c r="K224" s="24" t="s">
        <v>19</v>
      </c>
      <c r="L224" s="24" t="s">
        <v>51</v>
      </c>
      <c r="M224" s="19" t="s">
        <v>147</v>
      </c>
      <c r="N224" s="20" t="s">
        <v>172</v>
      </c>
      <c r="O224" s="20" t="s">
        <v>187</v>
      </c>
      <c r="P224" s="5" t="s">
        <v>785</v>
      </c>
      <c r="Q224" s="47" t="s">
        <v>742</v>
      </c>
      <c r="R224" s="20" t="s">
        <v>581</v>
      </c>
      <c r="S224" s="6" t="s">
        <v>708</v>
      </c>
      <c r="T224" s="19" t="s">
        <v>555</v>
      </c>
      <c r="U224" s="22" t="s">
        <v>499</v>
      </c>
      <c r="V224" s="4" t="s">
        <v>565</v>
      </c>
    </row>
    <row r="225" spans="1:22" ht="45" x14ac:dyDescent="0.25">
      <c r="A225" s="23">
        <v>37</v>
      </c>
      <c r="B225" s="24">
        <v>1</v>
      </c>
      <c r="C225" s="24">
        <v>2</v>
      </c>
      <c r="D225" s="24">
        <f>IF((B225=B222)*AND(A225=A222),D222,D222+1)</f>
        <v>72</v>
      </c>
      <c r="E225" s="24">
        <v>1</v>
      </c>
      <c r="F225" s="24" t="s">
        <v>1172</v>
      </c>
      <c r="G225" s="24" t="s">
        <v>22</v>
      </c>
      <c r="H225" s="24" t="s">
        <v>21</v>
      </c>
      <c r="I225" s="24" t="s">
        <v>24</v>
      </c>
      <c r="J225" s="24" t="s">
        <v>70</v>
      </c>
      <c r="K225" s="24" t="s">
        <v>19</v>
      </c>
      <c r="L225" s="24" t="s">
        <v>51</v>
      </c>
      <c r="M225" s="19" t="s">
        <v>147</v>
      </c>
      <c r="N225" s="20" t="s">
        <v>177</v>
      </c>
      <c r="O225" s="20" t="s">
        <v>195</v>
      </c>
      <c r="P225" s="5" t="s">
        <v>783</v>
      </c>
      <c r="Q225" s="47" t="s">
        <v>782</v>
      </c>
      <c r="R225" s="20" t="s">
        <v>581</v>
      </c>
      <c r="S225" s="6" t="s">
        <v>708</v>
      </c>
      <c r="T225" s="19" t="s">
        <v>555</v>
      </c>
      <c r="U225" s="22" t="s">
        <v>499</v>
      </c>
      <c r="V225" s="4" t="s">
        <v>570</v>
      </c>
    </row>
    <row r="226" spans="1:22" ht="45" x14ac:dyDescent="0.25">
      <c r="A226" s="23">
        <v>37</v>
      </c>
      <c r="B226" s="24">
        <v>1</v>
      </c>
      <c r="C226" s="24">
        <v>2</v>
      </c>
      <c r="D226" s="24">
        <f>IF((B226=B223)*AND(A226=A223),D223,D223+1)</f>
        <v>72</v>
      </c>
      <c r="E226" s="24">
        <v>2</v>
      </c>
      <c r="F226" s="24" t="s">
        <v>1172</v>
      </c>
      <c r="G226" s="24" t="s">
        <v>22</v>
      </c>
      <c r="H226" s="24" t="s">
        <v>21</v>
      </c>
      <c r="I226" s="24" t="s">
        <v>24</v>
      </c>
      <c r="J226" s="24" t="s">
        <v>70</v>
      </c>
      <c r="K226" s="24" t="s">
        <v>19</v>
      </c>
      <c r="L226" s="24" t="s">
        <v>51</v>
      </c>
      <c r="M226" s="19" t="s">
        <v>147</v>
      </c>
      <c r="N226" s="20" t="s">
        <v>177</v>
      </c>
      <c r="O226" s="20" t="s">
        <v>195</v>
      </c>
      <c r="P226" s="5" t="s">
        <v>784</v>
      </c>
      <c r="Q226" s="47" t="s">
        <v>782</v>
      </c>
      <c r="R226" s="20" t="s">
        <v>581</v>
      </c>
      <c r="S226" s="6" t="s">
        <v>708</v>
      </c>
      <c r="T226" s="19" t="s">
        <v>555</v>
      </c>
      <c r="U226" s="22" t="s">
        <v>499</v>
      </c>
      <c r="V226" s="4" t="s">
        <v>570</v>
      </c>
    </row>
    <row r="227" spans="1:22" ht="45" x14ac:dyDescent="0.25">
      <c r="A227" s="23">
        <v>37</v>
      </c>
      <c r="B227" s="24">
        <v>1</v>
      </c>
      <c r="C227" s="24">
        <v>2</v>
      </c>
      <c r="D227" s="24">
        <f>IF((B227=B224)*AND(A227=A224),D224,D224+1)</f>
        <v>72</v>
      </c>
      <c r="E227" s="24">
        <v>3</v>
      </c>
      <c r="F227" s="24" t="s">
        <v>1172</v>
      </c>
      <c r="G227" s="24" t="s">
        <v>22</v>
      </c>
      <c r="H227" s="24" t="s">
        <v>21</v>
      </c>
      <c r="I227" s="24" t="s">
        <v>24</v>
      </c>
      <c r="J227" s="24" t="s">
        <v>70</v>
      </c>
      <c r="K227" s="24" t="s">
        <v>19</v>
      </c>
      <c r="L227" s="24" t="s">
        <v>51</v>
      </c>
      <c r="M227" s="19" t="s">
        <v>147</v>
      </c>
      <c r="N227" s="20" t="s">
        <v>177</v>
      </c>
      <c r="O227" s="20" t="s">
        <v>195</v>
      </c>
      <c r="P227" s="5" t="s">
        <v>785</v>
      </c>
      <c r="Q227" s="47" t="s">
        <v>782</v>
      </c>
      <c r="R227" s="20" t="s">
        <v>581</v>
      </c>
      <c r="S227" s="6" t="s">
        <v>708</v>
      </c>
      <c r="T227" s="19" t="s">
        <v>555</v>
      </c>
      <c r="U227" s="22" t="s">
        <v>499</v>
      </c>
      <c r="V227" s="4" t="s">
        <v>570</v>
      </c>
    </row>
    <row r="228" spans="1:22" ht="45" x14ac:dyDescent="0.25">
      <c r="A228" s="23">
        <v>38</v>
      </c>
      <c r="B228" s="24">
        <v>1</v>
      </c>
      <c r="C228" s="24">
        <v>1</v>
      </c>
      <c r="D228" s="24">
        <f>IF((B228=B226)*AND(A228=A226),D226,D226+1)</f>
        <v>73</v>
      </c>
      <c r="E228" s="24">
        <v>1</v>
      </c>
      <c r="F228" s="24" t="s">
        <v>1173</v>
      </c>
      <c r="G228" s="24" t="s">
        <v>22</v>
      </c>
      <c r="H228" s="24" t="s">
        <v>21</v>
      </c>
      <c r="I228" s="24" t="s">
        <v>24</v>
      </c>
      <c r="J228" s="24" t="s">
        <v>71</v>
      </c>
      <c r="K228" s="24" t="s">
        <v>19</v>
      </c>
      <c r="L228" s="24" t="s">
        <v>28</v>
      </c>
      <c r="M228" s="19" t="s">
        <v>148</v>
      </c>
      <c r="N228" s="20" t="s">
        <v>176</v>
      </c>
      <c r="O228" s="20" t="s">
        <v>221</v>
      </c>
      <c r="P228" s="5" t="s">
        <v>292</v>
      </c>
      <c r="Q228" s="47" t="s">
        <v>786</v>
      </c>
      <c r="R228" s="20" t="s">
        <v>581</v>
      </c>
      <c r="S228" s="6" t="s">
        <v>708</v>
      </c>
      <c r="T228" s="19" t="s">
        <v>555</v>
      </c>
      <c r="U228" s="22" t="s">
        <v>499</v>
      </c>
      <c r="V228" s="4" t="s">
        <v>569</v>
      </c>
    </row>
    <row r="229" spans="1:22" ht="45" x14ac:dyDescent="0.25">
      <c r="A229" s="23">
        <v>38</v>
      </c>
      <c r="B229" s="24">
        <v>1</v>
      </c>
      <c r="C229" s="24">
        <v>1</v>
      </c>
      <c r="D229" s="24">
        <f>IF((B229=B227)*AND(A229=A227),D227,D227+1)</f>
        <v>73</v>
      </c>
      <c r="E229" s="24">
        <v>2</v>
      </c>
      <c r="F229" s="24" t="s">
        <v>1173</v>
      </c>
      <c r="G229" s="24" t="s">
        <v>22</v>
      </c>
      <c r="H229" s="24" t="s">
        <v>21</v>
      </c>
      <c r="I229" s="24" t="s">
        <v>24</v>
      </c>
      <c r="J229" s="24" t="s">
        <v>71</v>
      </c>
      <c r="K229" s="24" t="s">
        <v>19</v>
      </c>
      <c r="L229" s="24" t="s">
        <v>28</v>
      </c>
      <c r="M229" s="19" t="s">
        <v>148</v>
      </c>
      <c r="N229" s="20" t="s">
        <v>176</v>
      </c>
      <c r="O229" s="20" t="s">
        <v>221</v>
      </c>
      <c r="P229" s="5" t="s">
        <v>650</v>
      </c>
      <c r="Q229" s="47" t="s">
        <v>786</v>
      </c>
      <c r="R229" s="20" t="s">
        <v>581</v>
      </c>
      <c r="S229" s="6" t="s">
        <v>708</v>
      </c>
      <c r="T229" s="19" t="s">
        <v>555</v>
      </c>
      <c r="U229" s="22" t="s">
        <v>499</v>
      </c>
      <c r="V229" s="4" t="s">
        <v>569</v>
      </c>
    </row>
    <row r="230" spans="1:22" ht="45" x14ac:dyDescent="0.25">
      <c r="A230" s="23">
        <v>38</v>
      </c>
      <c r="B230" s="24">
        <v>2</v>
      </c>
      <c r="C230" s="24">
        <v>1</v>
      </c>
      <c r="D230" s="24">
        <f>IF((B230=B227)*AND(A230=A227),D227,D227+1)</f>
        <v>73</v>
      </c>
      <c r="E230" s="24">
        <v>1</v>
      </c>
      <c r="F230" s="24" t="s">
        <v>1173</v>
      </c>
      <c r="G230" s="24" t="s">
        <v>22</v>
      </c>
      <c r="H230" s="24" t="s">
        <v>21</v>
      </c>
      <c r="I230" s="24" t="s">
        <v>24</v>
      </c>
      <c r="J230" s="24" t="s">
        <v>71</v>
      </c>
      <c r="K230" s="24" t="s">
        <v>19</v>
      </c>
      <c r="L230" s="24" t="s">
        <v>28</v>
      </c>
      <c r="M230" s="19" t="s">
        <v>149</v>
      </c>
      <c r="N230" s="20" t="s">
        <v>175</v>
      </c>
      <c r="O230" s="20" t="s">
        <v>231</v>
      </c>
      <c r="P230" s="5" t="s">
        <v>787</v>
      </c>
      <c r="Q230" s="18" t="s">
        <v>788</v>
      </c>
      <c r="R230" s="20" t="s">
        <v>581</v>
      </c>
      <c r="S230" s="6" t="s">
        <v>708</v>
      </c>
      <c r="T230" s="19" t="s">
        <v>555</v>
      </c>
      <c r="U230" s="22" t="s">
        <v>499</v>
      </c>
      <c r="V230" s="4" t="s">
        <v>567</v>
      </c>
    </row>
    <row r="231" spans="1:22" ht="45" x14ac:dyDescent="0.25">
      <c r="A231" s="23">
        <v>38</v>
      </c>
      <c r="B231" s="24">
        <v>2</v>
      </c>
      <c r="C231" s="24">
        <v>1</v>
      </c>
      <c r="D231" s="24">
        <f>IF((B231=B229)*AND(A231=A229),D229,D229+1)</f>
        <v>74</v>
      </c>
      <c r="E231" s="24">
        <v>2</v>
      </c>
      <c r="F231" s="24" t="s">
        <v>1173</v>
      </c>
      <c r="G231" s="24" t="s">
        <v>22</v>
      </c>
      <c r="H231" s="24" t="s">
        <v>21</v>
      </c>
      <c r="I231" s="24" t="s">
        <v>24</v>
      </c>
      <c r="J231" s="24" t="s">
        <v>71</v>
      </c>
      <c r="K231" s="24" t="s">
        <v>19</v>
      </c>
      <c r="L231" s="24" t="s">
        <v>28</v>
      </c>
      <c r="M231" s="19" t="s">
        <v>149</v>
      </c>
      <c r="N231" s="20" t="s">
        <v>175</v>
      </c>
      <c r="O231" s="20" t="s">
        <v>231</v>
      </c>
      <c r="P231" s="5" t="s">
        <v>305</v>
      </c>
      <c r="Q231" s="18" t="s">
        <v>788</v>
      </c>
      <c r="R231" s="20" t="s">
        <v>581</v>
      </c>
      <c r="S231" s="6" t="s">
        <v>708</v>
      </c>
      <c r="T231" s="19" t="s">
        <v>555</v>
      </c>
      <c r="U231" s="22" t="s">
        <v>499</v>
      </c>
      <c r="V231" s="4" t="s">
        <v>567</v>
      </c>
    </row>
    <row r="232" spans="1:22" ht="60" x14ac:dyDescent="0.25">
      <c r="A232" s="23">
        <v>39</v>
      </c>
      <c r="B232" s="24">
        <v>1</v>
      </c>
      <c r="C232" s="24">
        <v>1</v>
      </c>
      <c r="D232" s="24">
        <f t="shared" si="15"/>
        <v>75</v>
      </c>
      <c r="E232" s="24">
        <v>1</v>
      </c>
      <c r="F232" s="24" t="s">
        <v>33</v>
      </c>
      <c r="G232" s="24" t="s">
        <v>24</v>
      </c>
      <c r="H232" s="24" t="s">
        <v>32</v>
      </c>
      <c r="I232" s="24" t="s">
        <v>24</v>
      </c>
      <c r="J232" s="24" t="s">
        <v>72</v>
      </c>
      <c r="K232" s="24" t="s">
        <v>19</v>
      </c>
      <c r="L232" s="24" t="s">
        <v>43</v>
      </c>
      <c r="M232" s="19" t="s">
        <v>150</v>
      </c>
      <c r="N232" s="20" t="s">
        <v>173</v>
      </c>
      <c r="O232" s="20" t="s">
        <v>188</v>
      </c>
      <c r="P232" s="5" t="s">
        <v>349</v>
      </c>
      <c r="Q232" s="47" t="s">
        <v>814</v>
      </c>
      <c r="R232" s="20" t="s">
        <v>581</v>
      </c>
      <c r="S232" s="6" t="s">
        <v>708</v>
      </c>
      <c r="T232" s="19" t="s">
        <v>555</v>
      </c>
      <c r="U232" s="22" t="s">
        <v>499</v>
      </c>
      <c r="V232" s="4" t="s">
        <v>566</v>
      </c>
    </row>
    <row r="233" spans="1:22" ht="30" x14ac:dyDescent="0.25">
      <c r="A233" s="23">
        <v>39</v>
      </c>
      <c r="B233" s="24">
        <v>1</v>
      </c>
      <c r="C233" s="24">
        <v>2</v>
      </c>
      <c r="D233" s="24">
        <f t="shared" si="15"/>
        <v>75</v>
      </c>
      <c r="E233" s="24">
        <v>1</v>
      </c>
      <c r="F233" s="24" t="s">
        <v>33</v>
      </c>
      <c r="G233" s="24" t="s">
        <v>24</v>
      </c>
      <c r="H233" s="24" t="s">
        <v>32</v>
      </c>
      <c r="I233" s="24" t="s">
        <v>24</v>
      </c>
      <c r="J233" s="24" t="s">
        <v>72</v>
      </c>
      <c r="K233" s="24" t="s">
        <v>19</v>
      </c>
      <c r="L233" s="24" t="s">
        <v>43</v>
      </c>
      <c r="M233" s="19" t="s">
        <v>150</v>
      </c>
      <c r="N233" s="20" t="s">
        <v>571</v>
      </c>
      <c r="O233" s="20" t="s">
        <v>196</v>
      </c>
      <c r="P233" s="5" t="s">
        <v>350</v>
      </c>
      <c r="Q233" s="35" t="s">
        <v>586</v>
      </c>
      <c r="R233" s="20" t="s">
        <v>581</v>
      </c>
      <c r="S233" s="6" t="s">
        <v>708</v>
      </c>
      <c r="T233" s="19" t="s">
        <v>555</v>
      </c>
      <c r="U233" s="22" t="s">
        <v>499</v>
      </c>
      <c r="V233" s="4" t="s">
        <v>571</v>
      </c>
    </row>
    <row r="234" spans="1:22" ht="30" x14ac:dyDescent="0.25">
      <c r="A234" s="23">
        <v>39</v>
      </c>
      <c r="B234" s="24">
        <v>2</v>
      </c>
      <c r="C234" s="24">
        <v>1</v>
      </c>
      <c r="D234" s="24">
        <f>IF((B234=B231)*AND(A234=A231),D231,D231+1)</f>
        <v>75</v>
      </c>
      <c r="E234" s="24">
        <v>1</v>
      </c>
      <c r="F234" s="24" t="s">
        <v>33</v>
      </c>
      <c r="G234" s="24" t="s">
        <v>24</v>
      </c>
      <c r="H234" s="24" t="s">
        <v>32</v>
      </c>
      <c r="I234" s="24" t="s">
        <v>24</v>
      </c>
      <c r="J234" s="24" t="s">
        <v>72</v>
      </c>
      <c r="K234" s="24" t="s">
        <v>19</v>
      </c>
      <c r="L234" s="24" t="s">
        <v>43</v>
      </c>
      <c r="M234" s="19" t="s">
        <v>151</v>
      </c>
      <c r="N234" s="20" t="s">
        <v>579</v>
      </c>
      <c r="O234" s="20" t="s">
        <v>190</v>
      </c>
      <c r="P234" s="48" t="s">
        <v>440</v>
      </c>
      <c r="Q234" s="18" t="s">
        <v>791</v>
      </c>
      <c r="R234" s="20" t="s">
        <v>581</v>
      </c>
      <c r="S234" s="6" t="s">
        <v>708</v>
      </c>
      <c r="T234" s="22" t="s">
        <v>502</v>
      </c>
      <c r="U234" s="22" t="s">
        <v>499</v>
      </c>
      <c r="V234" s="4" t="s">
        <v>567</v>
      </c>
    </row>
    <row r="235" spans="1:22" ht="60" x14ac:dyDescent="0.25">
      <c r="A235" s="23">
        <v>39</v>
      </c>
      <c r="B235" s="24">
        <v>2</v>
      </c>
      <c r="C235" s="24">
        <v>1</v>
      </c>
      <c r="D235" s="24">
        <f>IF((B235=B232)*AND(A235=A232),D232,D232+1)</f>
        <v>76</v>
      </c>
      <c r="E235" s="24">
        <v>2</v>
      </c>
      <c r="F235" s="24" t="s">
        <v>33</v>
      </c>
      <c r="G235" s="24" t="s">
        <v>24</v>
      </c>
      <c r="H235" s="24" t="s">
        <v>32</v>
      </c>
      <c r="I235" s="24" t="s">
        <v>24</v>
      </c>
      <c r="J235" s="24" t="s">
        <v>72</v>
      </c>
      <c r="K235" s="24" t="s">
        <v>19</v>
      </c>
      <c r="L235" s="24" t="s">
        <v>43</v>
      </c>
      <c r="M235" s="19" t="s">
        <v>151</v>
      </c>
      <c r="N235" s="20" t="s">
        <v>579</v>
      </c>
      <c r="O235" s="20" t="s">
        <v>190</v>
      </c>
      <c r="P235" s="48" t="s">
        <v>789</v>
      </c>
      <c r="Q235" s="18" t="s">
        <v>791</v>
      </c>
      <c r="R235" s="20" t="s">
        <v>581</v>
      </c>
      <c r="S235" s="6" t="s">
        <v>708</v>
      </c>
      <c r="T235" s="22" t="s">
        <v>502</v>
      </c>
      <c r="U235" s="22" t="s">
        <v>499</v>
      </c>
      <c r="V235" s="4" t="s">
        <v>567</v>
      </c>
    </row>
    <row r="236" spans="1:22" ht="45" x14ac:dyDescent="0.25">
      <c r="A236" s="23">
        <v>39</v>
      </c>
      <c r="B236" s="24">
        <v>2</v>
      </c>
      <c r="C236" s="24">
        <v>1</v>
      </c>
      <c r="D236" s="24">
        <f>IF((B236=B233)*AND(A236=A233),D233,D233+1)</f>
        <v>76</v>
      </c>
      <c r="E236" s="24">
        <v>3</v>
      </c>
      <c r="F236" s="24" t="s">
        <v>33</v>
      </c>
      <c r="G236" s="24" t="s">
        <v>24</v>
      </c>
      <c r="H236" s="24" t="s">
        <v>32</v>
      </c>
      <c r="I236" s="24" t="s">
        <v>24</v>
      </c>
      <c r="J236" s="24" t="s">
        <v>72</v>
      </c>
      <c r="K236" s="24" t="s">
        <v>19</v>
      </c>
      <c r="L236" s="24" t="s">
        <v>43</v>
      </c>
      <c r="M236" s="19" t="s">
        <v>151</v>
      </c>
      <c r="N236" s="20" t="s">
        <v>579</v>
      </c>
      <c r="O236" s="20" t="s">
        <v>190</v>
      </c>
      <c r="P236" s="48" t="s">
        <v>790</v>
      </c>
      <c r="Q236" s="18" t="s">
        <v>791</v>
      </c>
      <c r="R236" s="20" t="s">
        <v>581</v>
      </c>
      <c r="S236" s="6" t="s">
        <v>708</v>
      </c>
      <c r="T236" s="22" t="s">
        <v>502</v>
      </c>
      <c r="U236" s="22" t="s">
        <v>499</v>
      </c>
      <c r="V236" s="4" t="s">
        <v>567</v>
      </c>
    </row>
    <row r="237" spans="1:22" ht="45" x14ac:dyDescent="0.25">
      <c r="A237" s="23">
        <v>39</v>
      </c>
      <c r="B237" s="24">
        <v>2</v>
      </c>
      <c r="C237" s="24">
        <v>2</v>
      </c>
      <c r="D237" s="24">
        <f t="shared" si="15"/>
        <v>76</v>
      </c>
      <c r="E237" s="24">
        <v>1</v>
      </c>
      <c r="F237" s="24" t="s">
        <v>33</v>
      </c>
      <c r="G237" s="24" t="s">
        <v>24</v>
      </c>
      <c r="H237" s="24" t="s">
        <v>32</v>
      </c>
      <c r="I237" s="24" t="s">
        <v>24</v>
      </c>
      <c r="J237" s="24" t="s">
        <v>72</v>
      </c>
      <c r="K237" s="24" t="s">
        <v>19</v>
      </c>
      <c r="L237" s="24" t="s">
        <v>43</v>
      </c>
      <c r="M237" s="19" t="s">
        <v>151</v>
      </c>
      <c r="N237" s="20" t="s">
        <v>174</v>
      </c>
      <c r="O237" s="49" t="s">
        <v>859</v>
      </c>
      <c r="P237" s="5" t="s">
        <v>351</v>
      </c>
      <c r="Q237" s="18" t="s">
        <v>605</v>
      </c>
      <c r="R237" s="20" t="s">
        <v>581</v>
      </c>
      <c r="S237" s="6" t="s">
        <v>708</v>
      </c>
      <c r="T237" s="22" t="s">
        <v>502</v>
      </c>
      <c r="U237" s="22" t="s">
        <v>499</v>
      </c>
      <c r="V237" s="4" t="s">
        <v>574</v>
      </c>
    </row>
    <row r="238" spans="1:22" ht="45" x14ac:dyDescent="0.25">
      <c r="A238" s="23">
        <v>40</v>
      </c>
      <c r="B238" s="24">
        <v>1</v>
      </c>
      <c r="C238" s="24">
        <v>1</v>
      </c>
      <c r="D238" s="24">
        <f t="shared" si="15"/>
        <v>77</v>
      </c>
      <c r="E238" s="24">
        <v>1</v>
      </c>
      <c r="F238" s="24" t="s">
        <v>33</v>
      </c>
      <c r="G238" s="24" t="s">
        <v>24</v>
      </c>
      <c r="H238" s="24" t="s">
        <v>32</v>
      </c>
      <c r="I238" s="24" t="s">
        <v>24</v>
      </c>
      <c r="J238" s="24" t="s">
        <v>73</v>
      </c>
      <c r="K238" s="24" t="s">
        <v>19</v>
      </c>
      <c r="L238" s="24" t="s">
        <v>28</v>
      </c>
      <c r="M238" s="19" t="s">
        <v>152</v>
      </c>
      <c r="N238" s="20" t="s">
        <v>173</v>
      </c>
      <c r="O238" s="20" t="s">
        <v>188</v>
      </c>
      <c r="P238" s="5" t="s">
        <v>793</v>
      </c>
      <c r="Q238" s="18" t="s">
        <v>792</v>
      </c>
      <c r="R238" s="20" t="s">
        <v>581</v>
      </c>
      <c r="S238" s="6" t="s">
        <v>708</v>
      </c>
      <c r="T238" s="22" t="s">
        <v>15</v>
      </c>
      <c r="U238" s="22" t="s">
        <v>15</v>
      </c>
      <c r="V238" s="4" t="s">
        <v>566</v>
      </c>
    </row>
    <row r="239" spans="1:22" ht="45" x14ac:dyDescent="0.25">
      <c r="A239" s="23">
        <v>40</v>
      </c>
      <c r="B239" s="24">
        <v>1</v>
      </c>
      <c r="C239" s="24">
        <v>2</v>
      </c>
      <c r="D239" s="24">
        <f t="shared" si="15"/>
        <v>77</v>
      </c>
      <c r="E239" s="24">
        <v>1</v>
      </c>
      <c r="F239" s="24" t="s">
        <v>33</v>
      </c>
      <c r="G239" s="24" t="s">
        <v>24</v>
      </c>
      <c r="H239" s="24" t="s">
        <v>32</v>
      </c>
      <c r="I239" s="24" t="s">
        <v>24</v>
      </c>
      <c r="J239" s="24" t="s">
        <v>73</v>
      </c>
      <c r="K239" s="24" t="s">
        <v>19</v>
      </c>
      <c r="L239" s="24" t="s">
        <v>28</v>
      </c>
      <c r="M239" s="19" t="s">
        <v>152</v>
      </c>
      <c r="N239" s="20" t="s">
        <v>182</v>
      </c>
      <c r="O239" s="20" t="s">
        <v>204</v>
      </c>
      <c r="P239" s="5" t="s">
        <v>794</v>
      </c>
      <c r="Q239" s="18" t="s">
        <v>795</v>
      </c>
      <c r="R239" s="5" t="s">
        <v>796</v>
      </c>
      <c r="S239" s="5" t="s">
        <v>540</v>
      </c>
      <c r="T239" s="22" t="s">
        <v>15</v>
      </c>
      <c r="U239" s="22" t="s">
        <v>15</v>
      </c>
      <c r="V239" s="4" t="s">
        <v>569</v>
      </c>
    </row>
    <row r="240" spans="1:22" ht="60" x14ac:dyDescent="0.25">
      <c r="A240" s="23">
        <v>40</v>
      </c>
      <c r="B240" s="24">
        <v>2</v>
      </c>
      <c r="C240" s="24">
        <v>1</v>
      </c>
      <c r="D240" s="24">
        <f t="shared" si="15"/>
        <v>78</v>
      </c>
      <c r="E240" s="24">
        <v>1</v>
      </c>
      <c r="F240" s="24" t="s">
        <v>33</v>
      </c>
      <c r="G240" s="24" t="s">
        <v>24</v>
      </c>
      <c r="H240" s="24" t="s">
        <v>32</v>
      </c>
      <c r="I240" s="24" t="s">
        <v>24</v>
      </c>
      <c r="J240" s="24" t="s">
        <v>73</v>
      </c>
      <c r="K240" s="24" t="s">
        <v>19</v>
      </c>
      <c r="L240" s="24" t="s">
        <v>28</v>
      </c>
      <c r="M240" s="19" t="s">
        <v>153</v>
      </c>
      <c r="N240" s="20" t="s">
        <v>182</v>
      </c>
      <c r="O240" s="20" t="s">
        <v>204</v>
      </c>
      <c r="P240" s="5" t="s">
        <v>352</v>
      </c>
      <c r="Q240" s="18" t="s">
        <v>797</v>
      </c>
      <c r="R240" s="22" t="s">
        <v>951</v>
      </c>
      <c r="S240" s="5" t="s">
        <v>798</v>
      </c>
      <c r="T240" s="19" t="s">
        <v>561</v>
      </c>
      <c r="U240" s="22" t="s">
        <v>15</v>
      </c>
      <c r="V240" s="4" t="s">
        <v>569</v>
      </c>
    </row>
    <row r="241" spans="1:22" s="47" customFormat="1" ht="30" x14ac:dyDescent="0.25">
      <c r="A241" s="42">
        <v>41</v>
      </c>
      <c r="B241" s="43">
        <v>1</v>
      </c>
      <c r="C241" s="43">
        <v>1</v>
      </c>
      <c r="D241" s="43">
        <f>IF((B241=B239)*AND(A241=A239),D239,D239+1)</f>
        <v>78</v>
      </c>
      <c r="E241" s="43">
        <v>1</v>
      </c>
      <c r="F241" s="43" t="s">
        <v>1169</v>
      </c>
      <c r="G241" s="43" t="s">
        <v>24</v>
      </c>
      <c r="H241" s="43" t="s">
        <v>32</v>
      </c>
      <c r="I241" s="43" t="s">
        <v>24</v>
      </c>
      <c r="J241" s="43" t="s">
        <v>73</v>
      </c>
      <c r="K241" s="43" t="s">
        <v>19</v>
      </c>
      <c r="L241" s="43" t="s">
        <v>28</v>
      </c>
      <c r="M241" s="44" t="s">
        <v>154</v>
      </c>
      <c r="N241" s="45" t="s">
        <v>183</v>
      </c>
      <c r="O241" s="45" t="s">
        <v>224</v>
      </c>
      <c r="P241" s="46" t="s">
        <v>799</v>
      </c>
      <c r="Q241" s="47" t="s">
        <v>801</v>
      </c>
      <c r="R241" s="20" t="s">
        <v>807</v>
      </c>
      <c r="S241" s="6" t="s">
        <v>806</v>
      </c>
      <c r="T241" s="45" t="s">
        <v>563</v>
      </c>
      <c r="U241" s="45" t="s">
        <v>499</v>
      </c>
      <c r="V241" s="104" t="s">
        <v>575</v>
      </c>
    </row>
    <row r="242" spans="1:22" s="47" customFormat="1" ht="14.1" customHeight="1" x14ac:dyDescent="0.25">
      <c r="A242" s="42">
        <v>41</v>
      </c>
      <c r="B242" s="43">
        <v>1</v>
      </c>
      <c r="C242" s="43">
        <v>1</v>
      </c>
      <c r="D242" s="43">
        <f>IF((B242=B240)*AND(A242=A240),D240,D240+1)</f>
        <v>79</v>
      </c>
      <c r="E242" s="43">
        <v>2</v>
      </c>
      <c r="F242" s="43" t="s">
        <v>1169</v>
      </c>
      <c r="G242" s="43" t="s">
        <v>24</v>
      </c>
      <c r="H242" s="43" t="s">
        <v>32</v>
      </c>
      <c r="I242" s="43" t="s">
        <v>24</v>
      </c>
      <c r="J242" s="43" t="s">
        <v>73</v>
      </c>
      <c r="K242" s="43" t="s">
        <v>19</v>
      </c>
      <c r="L242" s="43" t="s">
        <v>28</v>
      </c>
      <c r="M242" s="44" t="s">
        <v>154</v>
      </c>
      <c r="N242" s="45" t="s">
        <v>183</v>
      </c>
      <c r="O242" s="45" t="s">
        <v>224</v>
      </c>
      <c r="P242" s="46" t="s">
        <v>800</v>
      </c>
      <c r="Q242" s="47" t="s">
        <v>801</v>
      </c>
      <c r="R242" s="20" t="s">
        <v>807</v>
      </c>
      <c r="S242" s="6" t="s">
        <v>806</v>
      </c>
      <c r="T242" s="45" t="s">
        <v>563</v>
      </c>
      <c r="U242" s="45" t="s">
        <v>499</v>
      </c>
      <c r="V242" s="104" t="s">
        <v>575</v>
      </c>
    </row>
    <row r="243" spans="1:22" s="16" customFormat="1" ht="30" x14ac:dyDescent="0.25">
      <c r="A243" s="23">
        <v>41</v>
      </c>
      <c r="B243" s="24">
        <v>1</v>
      </c>
      <c r="C243" s="24">
        <v>2</v>
      </c>
      <c r="D243" s="24">
        <f>IF((B243=B241)*AND(A243=A241),D241,D241+1)</f>
        <v>78</v>
      </c>
      <c r="E243" s="16">
        <v>1</v>
      </c>
      <c r="F243" s="43" t="s">
        <v>1169</v>
      </c>
      <c r="G243" s="24" t="s">
        <v>24</v>
      </c>
      <c r="H243" s="24" t="s">
        <v>32</v>
      </c>
      <c r="I243" s="24" t="s">
        <v>24</v>
      </c>
      <c r="J243" s="24" t="s">
        <v>73</v>
      </c>
      <c r="K243" s="24" t="s">
        <v>19</v>
      </c>
      <c r="L243" s="24" t="s">
        <v>28</v>
      </c>
      <c r="M243" s="19" t="s">
        <v>154</v>
      </c>
      <c r="N243" s="20" t="s">
        <v>175</v>
      </c>
      <c r="O243" s="20" t="s">
        <v>243</v>
      </c>
      <c r="P243" s="6" t="s">
        <v>639</v>
      </c>
      <c r="Q243" s="16" t="s">
        <v>803</v>
      </c>
      <c r="R243" s="20" t="s">
        <v>807</v>
      </c>
      <c r="S243" s="6" t="s">
        <v>806</v>
      </c>
      <c r="T243" s="20" t="s">
        <v>563</v>
      </c>
      <c r="U243" s="20" t="s">
        <v>499</v>
      </c>
      <c r="V243" s="11" t="s">
        <v>567</v>
      </c>
    </row>
    <row r="244" spans="1:22" s="16" customFormat="1" ht="30" x14ac:dyDescent="0.25">
      <c r="A244" s="23">
        <v>41</v>
      </c>
      <c r="B244" s="24">
        <v>1</v>
      </c>
      <c r="C244" s="24">
        <v>2</v>
      </c>
      <c r="D244" s="24">
        <f>IF((B244=B242)*AND(A244=A242),D242,D242+1)</f>
        <v>79</v>
      </c>
      <c r="E244" s="24">
        <v>2</v>
      </c>
      <c r="F244" s="43" t="s">
        <v>1169</v>
      </c>
      <c r="G244" s="24" t="s">
        <v>24</v>
      </c>
      <c r="H244" s="24" t="s">
        <v>32</v>
      </c>
      <c r="I244" s="24" t="s">
        <v>24</v>
      </c>
      <c r="J244" s="24" t="s">
        <v>73</v>
      </c>
      <c r="K244" s="24" t="s">
        <v>19</v>
      </c>
      <c r="L244" s="24" t="s">
        <v>28</v>
      </c>
      <c r="M244" s="19" t="s">
        <v>154</v>
      </c>
      <c r="N244" s="20" t="s">
        <v>175</v>
      </c>
      <c r="O244" s="20" t="s">
        <v>243</v>
      </c>
      <c r="P244" s="6" t="s">
        <v>802</v>
      </c>
      <c r="Q244" s="16" t="s">
        <v>803</v>
      </c>
      <c r="R244" s="20" t="s">
        <v>807</v>
      </c>
      <c r="S244" s="6" t="s">
        <v>806</v>
      </c>
      <c r="T244" s="20" t="s">
        <v>563</v>
      </c>
      <c r="U244" s="20" t="s">
        <v>499</v>
      </c>
      <c r="V244" s="11" t="s">
        <v>567</v>
      </c>
    </row>
    <row r="245" spans="1:22" s="47" customFormat="1" ht="45" x14ac:dyDescent="0.25">
      <c r="A245" s="42">
        <v>41</v>
      </c>
      <c r="B245" s="43">
        <v>1</v>
      </c>
      <c r="C245" s="43">
        <v>3</v>
      </c>
      <c r="D245" s="43">
        <f t="shared" si="15"/>
        <v>79</v>
      </c>
      <c r="E245" s="43">
        <v>1</v>
      </c>
      <c r="F245" s="43" t="s">
        <v>1169</v>
      </c>
      <c r="G245" s="43" t="s">
        <v>24</v>
      </c>
      <c r="H245" s="43" t="s">
        <v>32</v>
      </c>
      <c r="I245" s="43" t="s">
        <v>24</v>
      </c>
      <c r="J245" s="43" t="s">
        <v>73</v>
      </c>
      <c r="K245" s="43" t="s">
        <v>19</v>
      </c>
      <c r="L245" s="43" t="s">
        <v>28</v>
      </c>
      <c r="M245" s="44" t="s">
        <v>154</v>
      </c>
      <c r="N245" s="45" t="s">
        <v>183</v>
      </c>
      <c r="O245" s="45" t="s">
        <v>244</v>
      </c>
      <c r="P245" s="46" t="s">
        <v>805</v>
      </c>
      <c r="Q245" s="47" t="s">
        <v>804</v>
      </c>
      <c r="R245" s="20" t="s">
        <v>807</v>
      </c>
      <c r="S245" s="6" t="s">
        <v>806</v>
      </c>
      <c r="T245" s="45" t="s">
        <v>563</v>
      </c>
      <c r="U245" s="45" t="s">
        <v>499</v>
      </c>
      <c r="V245" s="104" t="s">
        <v>575</v>
      </c>
    </row>
    <row r="246" spans="1:22" s="16" customFormat="1" ht="90" x14ac:dyDescent="0.25">
      <c r="A246" s="23">
        <v>41</v>
      </c>
      <c r="B246" s="24">
        <v>1</v>
      </c>
      <c r="C246" s="24">
        <v>4</v>
      </c>
      <c r="D246" s="24">
        <f t="shared" si="15"/>
        <v>79</v>
      </c>
      <c r="E246" s="24">
        <v>1</v>
      </c>
      <c r="F246" s="43" t="s">
        <v>1169</v>
      </c>
      <c r="G246" s="24" t="s">
        <v>24</v>
      </c>
      <c r="H246" s="24" t="s">
        <v>32</v>
      </c>
      <c r="I246" s="24" t="s">
        <v>24</v>
      </c>
      <c r="J246" s="24" t="s">
        <v>73</v>
      </c>
      <c r="K246" s="24" t="s">
        <v>19</v>
      </c>
      <c r="L246" s="24" t="s">
        <v>28</v>
      </c>
      <c r="M246" s="19" t="s">
        <v>154</v>
      </c>
      <c r="N246" s="20" t="s">
        <v>172</v>
      </c>
      <c r="O246" s="20" t="s">
        <v>187</v>
      </c>
      <c r="P246" s="6" t="s">
        <v>355</v>
      </c>
      <c r="Q246" s="16" t="s">
        <v>742</v>
      </c>
      <c r="R246" s="20" t="s">
        <v>807</v>
      </c>
      <c r="S246" s="6" t="s">
        <v>806</v>
      </c>
      <c r="T246" s="20" t="s">
        <v>563</v>
      </c>
      <c r="U246" s="20" t="s">
        <v>499</v>
      </c>
      <c r="V246" s="11" t="s">
        <v>565</v>
      </c>
    </row>
    <row r="247" spans="1:22" s="47" customFormat="1" ht="30" x14ac:dyDescent="0.25">
      <c r="A247" s="42">
        <v>41</v>
      </c>
      <c r="B247" s="43">
        <v>1</v>
      </c>
      <c r="C247" s="43">
        <v>5</v>
      </c>
      <c r="D247" s="43">
        <f t="shared" si="15"/>
        <v>79</v>
      </c>
      <c r="E247" s="43">
        <v>1</v>
      </c>
      <c r="F247" s="43" t="s">
        <v>1169</v>
      </c>
      <c r="G247" s="43" t="s">
        <v>24</v>
      </c>
      <c r="H247" s="43" t="s">
        <v>32</v>
      </c>
      <c r="I247" s="43" t="s">
        <v>24</v>
      </c>
      <c r="J247" s="43" t="s">
        <v>73</v>
      </c>
      <c r="K247" s="43" t="s">
        <v>19</v>
      </c>
      <c r="L247" s="43" t="s">
        <v>28</v>
      </c>
      <c r="M247" s="44" t="s">
        <v>154</v>
      </c>
      <c r="N247" s="45" t="s">
        <v>182</v>
      </c>
      <c r="O247" s="45" t="s">
        <v>245</v>
      </c>
      <c r="P247" s="46" t="s">
        <v>305</v>
      </c>
      <c r="Q247" s="47" t="s">
        <v>808</v>
      </c>
      <c r="R247" s="20" t="s">
        <v>807</v>
      </c>
      <c r="S247" s="6" t="s">
        <v>806</v>
      </c>
      <c r="T247" s="45" t="s">
        <v>563</v>
      </c>
      <c r="U247" s="45" t="s">
        <v>499</v>
      </c>
      <c r="V247" s="104" t="s">
        <v>569</v>
      </c>
    </row>
    <row r="248" spans="1:22" ht="30" x14ac:dyDescent="0.25">
      <c r="A248" s="23">
        <v>42</v>
      </c>
      <c r="B248" s="24">
        <v>1</v>
      </c>
      <c r="C248" s="24">
        <v>1</v>
      </c>
      <c r="D248" s="24">
        <f t="shared" si="15"/>
        <v>80</v>
      </c>
      <c r="E248" s="24">
        <v>1</v>
      </c>
      <c r="F248" s="43" t="s">
        <v>1169</v>
      </c>
      <c r="G248" s="24" t="s">
        <v>24</v>
      </c>
      <c r="H248" s="24" t="s">
        <v>35</v>
      </c>
      <c r="I248" s="24" t="s">
        <v>24</v>
      </c>
      <c r="J248" s="24" t="s">
        <v>73</v>
      </c>
      <c r="K248" s="24" t="s">
        <v>19</v>
      </c>
      <c r="L248" s="24" t="s">
        <v>28</v>
      </c>
      <c r="M248" s="19" t="s">
        <v>155</v>
      </c>
      <c r="N248" s="20" t="s">
        <v>579</v>
      </c>
      <c r="O248" s="20" t="s">
        <v>190</v>
      </c>
      <c r="P248" s="5" t="s">
        <v>356</v>
      </c>
      <c r="Q248" s="18" t="s">
        <v>809</v>
      </c>
      <c r="R248" s="20" t="s">
        <v>581</v>
      </c>
      <c r="S248" s="6" t="s">
        <v>708</v>
      </c>
      <c r="T248" s="22" t="s">
        <v>502</v>
      </c>
      <c r="U248" s="22" t="s">
        <v>502</v>
      </c>
      <c r="V248" s="4" t="s">
        <v>567</v>
      </c>
    </row>
    <row r="249" spans="1:22" s="41" customFormat="1" ht="75" x14ac:dyDescent="0.25">
      <c r="A249" s="36">
        <v>43</v>
      </c>
      <c r="B249" s="37">
        <v>1</v>
      </c>
      <c r="C249" s="37">
        <v>1</v>
      </c>
      <c r="D249" s="37">
        <f t="shared" si="15"/>
        <v>81</v>
      </c>
      <c r="E249" s="37">
        <v>1</v>
      </c>
      <c r="F249" s="43" t="s">
        <v>1169</v>
      </c>
      <c r="G249" s="37" t="s">
        <v>24</v>
      </c>
      <c r="H249" s="37" t="s">
        <v>32</v>
      </c>
      <c r="I249" s="37" t="s">
        <v>24</v>
      </c>
      <c r="J249" s="37" t="s">
        <v>73</v>
      </c>
      <c r="K249" s="37" t="s">
        <v>19</v>
      </c>
      <c r="L249" s="37" t="s">
        <v>28</v>
      </c>
      <c r="M249" s="38" t="s">
        <v>156</v>
      </c>
      <c r="N249" s="39" t="s">
        <v>183</v>
      </c>
      <c r="O249" s="39" t="s">
        <v>224</v>
      </c>
      <c r="P249" s="40" t="s">
        <v>357</v>
      </c>
      <c r="Q249" s="41" t="s">
        <v>810</v>
      </c>
      <c r="R249" s="20" t="s">
        <v>581</v>
      </c>
      <c r="S249" s="5" t="s">
        <v>815</v>
      </c>
      <c r="T249" s="39" t="s">
        <v>563</v>
      </c>
      <c r="U249" s="39" t="s">
        <v>499</v>
      </c>
      <c r="V249" s="103" t="s">
        <v>575</v>
      </c>
    </row>
    <row r="250" spans="1:22" ht="60" x14ac:dyDescent="0.25">
      <c r="A250" s="23">
        <v>43</v>
      </c>
      <c r="B250" s="24">
        <v>2</v>
      </c>
      <c r="C250" s="24">
        <v>1</v>
      </c>
      <c r="D250" s="24">
        <f t="shared" si="15"/>
        <v>82</v>
      </c>
      <c r="E250" s="24">
        <v>1</v>
      </c>
      <c r="F250" s="43" t="s">
        <v>1169</v>
      </c>
      <c r="G250" s="24" t="s">
        <v>24</v>
      </c>
      <c r="H250" s="24" t="s">
        <v>32</v>
      </c>
      <c r="I250" s="24" t="s">
        <v>24</v>
      </c>
      <c r="J250" s="24" t="s">
        <v>73</v>
      </c>
      <c r="K250" s="24" t="s">
        <v>19</v>
      </c>
      <c r="L250" s="24" t="s">
        <v>28</v>
      </c>
      <c r="M250" s="19" t="s">
        <v>157</v>
      </c>
      <c r="N250" s="20" t="s">
        <v>174</v>
      </c>
      <c r="O250" s="49" t="s">
        <v>859</v>
      </c>
      <c r="P250" s="5" t="s">
        <v>358</v>
      </c>
      <c r="Q250" s="18" t="s">
        <v>813</v>
      </c>
      <c r="R250" s="20" t="s">
        <v>581</v>
      </c>
      <c r="S250" s="5" t="s">
        <v>815</v>
      </c>
      <c r="T250" s="19" t="s">
        <v>502</v>
      </c>
      <c r="U250" s="22" t="s">
        <v>499</v>
      </c>
      <c r="V250" s="4" t="s">
        <v>574</v>
      </c>
    </row>
    <row r="251" spans="1:22" ht="60" x14ac:dyDescent="0.25">
      <c r="A251" s="23">
        <v>43</v>
      </c>
      <c r="B251" s="24">
        <v>2</v>
      </c>
      <c r="C251" s="24">
        <v>2</v>
      </c>
      <c r="D251" s="24">
        <f t="shared" si="15"/>
        <v>82</v>
      </c>
      <c r="E251" s="24">
        <v>1</v>
      </c>
      <c r="F251" s="43" t="s">
        <v>1169</v>
      </c>
      <c r="G251" s="24" t="s">
        <v>24</v>
      </c>
      <c r="H251" s="24" t="s">
        <v>32</v>
      </c>
      <c r="I251" s="24" t="s">
        <v>24</v>
      </c>
      <c r="J251" s="24" t="s">
        <v>73</v>
      </c>
      <c r="K251" s="24" t="s">
        <v>19</v>
      </c>
      <c r="L251" s="24" t="s">
        <v>28</v>
      </c>
      <c r="M251" s="19" t="s">
        <v>157</v>
      </c>
      <c r="N251" s="20" t="s">
        <v>173</v>
      </c>
      <c r="O251" s="20" t="s">
        <v>246</v>
      </c>
      <c r="P251" s="5" t="s">
        <v>358</v>
      </c>
      <c r="Q251" s="18" t="s">
        <v>814</v>
      </c>
      <c r="R251" s="20" t="s">
        <v>581</v>
      </c>
      <c r="S251" s="5" t="s">
        <v>815</v>
      </c>
      <c r="T251" s="19" t="s">
        <v>502</v>
      </c>
      <c r="U251" s="22" t="s">
        <v>499</v>
      </c>
      <c r="V251" s="4" t="s">
        <v>566</v>
      </c>
    </row>
    <row r="252" spans="1:22" ht="60" x14ac:dyDescent="0.25">
      <c r="A252" s="23">
        <v>43</v>
      </c>
      <c r="B252" s="24">
        <v>2</v>
      </c>
      <c r="C252" s="24">
        <v>3</v>
      </c>
      <c r="D252" s="24">
        <f t="shared" ref="D252:D257" si="25">IF((B252=B250)*AND(A252=A250),D250,D250+1)</f>
        <v>82</v>
      </c>
      <c r="E252" s="24">
        <v>1</v>
      </c>
      <c r="F252" s="24" t="s">
        <v>49</v>
      </c>
      <c r="G252" s="24" t="s">
        <v>24</v>
      </c>
      <c r="H252" s="24" t="s">
        <v>32</v>
      </c>
      <c r="I252" s="24" t="s">
        <v>24</v>
      </c>
      <c r="J252" s="24" t="s">
        <v>73</v>
      </c>
      <c r="K252" s="24" t="s">
        <v>19</v>
      </c>
      <c r="L252" s="24" t="s">
        <v>28</v>
      </c>
      <c r="M252" s="19" t="s">
        <v>157</v>
      </c>
      <c r="N252" s="20" t="s">
        <v>579</v>
      </c>
      <c r="O252" s="20" t="s">
        <v>190</v>
      </c>
      <c r="P252" s="5" t="s">
        <v>811</v>
      </c>
      <c r="Q252" s="18" t="s">
        <v>604</v>
      </c>
      <c r="R252" s="20" t="s">
        <v>817</v>
      </c>
      <c r="S252" s="5" t="s">
        <v>815</v>
      </c>
      <c r="T252" s="19" t="s">
        <v>502</v>
      </c>
      <c r="U252" s="22" t="s">
        <v>499</v>
      </c>
      <c r="V252" s="4" t="s">
        <v>567</v>
      </c>
    </row>
    <row r="253" spans="1:22" ht="75" x14ac:dyDescent="0.25">
      <c r="A253" s="23">
        <v>43</v>
      </c>
      <c r="B253" s="24">
        <v>2</v>
      </c>
      <c r="C253" s="24">
        <v>3</v>
      </c>
      <c r="D253" s="24">
        <f t="shared" si="25"/>
        <v>82</v>
      </c>
      <c r="E253" s="24">
        <v>2</v>
      </c>
      <c r="F253" s="24" t="s">
        <v>49</v>
      </c>
      <c r="G253" s="24" t="s">
        <v>24</v>
      </c>
      <c r="H253" s="24" t="s">
        <v>32</v>
      </c>
      <c r="I253" s="24" t="s">
        <v>24</v>
      </c>
      <c r="J253" s="24" t="s">
        <v>73</v>
      </c>
      <c r="K253" s="24" t="s">
        <v>19</v>
      </c>
      <c r="L253" s="24" t="s">
        <v>28</v>
      </c>
      <c r="M253" s="19" t="s">
        <v>157</v>
      </c>
      <c r="N253" s="20" t="s">
        <v>579</v>
      </c>
      <c r="O253" s="20" t="s">
        <v>190</v>
      </c>
      <c r="P253" s="5" t="s">
        <v>812</v>
      </c>
      <c r="Q253" s="18" t="s">
        <v>604</v>
      </c>
      <c r="R253" s="20" t="s">
        <v>817</v>
      </c>
      <c r="S253" s="5" t="s">
        <v>815</v>
      </c>
      <c r="T253" s="19" t="s">
        <v>502</v>
      </c>
      <c r="U253" s="22" t="s">
        <v>499</v>
      </c>
      <c r="V253" s="4" t="s">
        <v>567</v>
      </c>
    </row>
    <row r="254" spans="1:22" ht="75" x14ac:dyDescent="0.25">
      <c r="A254" s="23">
        <v>43</v>
      </c>
      <c r="B254" s="24">
        <v>2</v>
      </c>
      <c r="C254" s="24">
        <v>4</v>
      </c>
      <c r="D254" s="24">
        <f t="shared" si="25"/>
        <v>82</v>
      </c>
      <c r="E254" s="24">
        <v>1</v>
      </c>
      <c r="F254" s="24" t="s">
        <v>49</v>
      </c>
      <c r="G254" s="24" t="s">
        <v>24</v>
      </c>
      <c r="H254" s="24" t="s">
        <v>32</v>
      </c>
      <c r="I254" s="24" t="s">
        <v>24</v>
      </c>
      <c r="J254" s="24" t="s">
        <v>73</v>
      </c>
      <c r="K254" s="24" t="s">
        <v>19</v>
      </c>
      <c r="L254" s="24" t="s">
        <v>28</v>
      </c>
      <c r="M254" s="19" t="s">
        <v>157</v>
      </c>
      <c r="N254" s="20" t="s">
        <v>175</v>
      </c>
      <c r="O254" s="20" t="s">
        <v>214</v>
      </c>
      <c r="P254" s="5" t="s">
        <v>360</v>
      </c>
      <c r="Q254" s="18" t="s">
        <v>816</v>
      </c>
      <c r="R254" s="20" t="s">
        <v>817</v>
      </c>
      <c r="S254" s="5" t="s">
        <v>815</v>
      </c>
      <c r="T254" s="19" t="s">
        <v>502</v>
      </c>
      <c r="U254" s="22" t="s">
        <v>499</v>
      </c>
      <c r="V254" s="4" t="s">
        <v>567</v>
      </c>
    </row>
    <row r="255" spans="1:22" s="35" customFormat="1" ht="195" x14ac:dyDescent="0.25">
      <c r="A255" s="30">
        <v>44</v>
      </c>
      <c r="B255" s="31">
        <v>1</v>
      </c>
      <c r="C255" s="31">
        <v>1</v>
      </c>
      <c r="D255" s="31">
        <f t="shared" si="25"/>
        <v>83</v>
      </c>
      <c r="E255" s="31">
        <v>1</v>
      </c>
      <c r="F255" s="31" t="s">
        <v>49</v>
      </c>
      <c r="G255" s="31" t="s">
        <v>24</v>
      </c>
      <c r="H255" s="31" t="s">
        <v>32</v>
      </c>
      <c r="I255" s="31" t="s">
        <v>41</v>
      </c>
      <c r="J255" s="31" t="s">
        <v>73</v>
      </c>
      <c r="K255" s="31" t="s">
        <v>19</v>
      </c>
      <c r="L255" s="31" t="s">
        <v>28</v>
      </c>
      <c r="M255" s="32" t="s">
        <v>158</v>
      </c>
      <c r="N255" s="33" t="s">
        <v>176</v>
      </c>
      <c r="O255" s="33" t="s">
        <v>221</v>
      </c>
      <c r="P255" s="34" t="s">
        <v>361</v>
      </c>
      <c r="Q255" s="35" t="s">
        <v>621</v>
      </c>
      <c r="R255" s="20" t="s">
        <v>581</v>
      </c>
      <c r="S255" s="6" t="s">
        <v>708</v>
      </c>
      <c r="T255" s="32" t="s">
        <v>502</v>
      </c>
      <c r="U255" s="33" t="s">
        <v>499</v>
      </c>
      <c r="V255" s="102" t="s">
        <v>569</v>
      </c>
    </row>
    <row r="256" spans="1:22" s="35" customFormat="1" ht="195" x14ac:dyDescent="0.25">
      <c r="A256" s="30">
        <v>44</v>
      </c>
      <c r="B256" s="31">
        <v>1</v>
      </c>
      <c r="C256" s="31">
        <v>2</v>
      </c>
      <c r="D256" s="31">
        <f t="shared" si="25"/>
        <v>83</v>
      </c>
      <c r="E256" s="31">
        <v>1</v>
      </c>
      <c r="F256" s="31" t="s">
        <v>49</v>
      </c>
      <c r="G256" s="31" t="s">
        <v>24</v>
      </c>
      <c r="H256" s="31" t="s">
        <v>32</v>
      </c>
      <c r="I256" s="31" t="s">
        <v>41</v>
      </c>
      <c r="J256" s="31" t="s">
        <v>73</v>
      </c>
      <c r="K256" s="31" t="s">
        <v>19</v>
      </c>
      <c r="L256" s="31" t="s">
        <v>28</v>
      </c>
      <c r="M256" s="32" t="s">
        <v>158</v>
      </c>
      <c r="N256" s="33" t="s">
        <v>182</v>
      </c>
      <c r="O256" s="33" t="s">
        <v>247</v>
      </c>
      <c r="P256" s="34" t="s">
        <v>361</v>
      </c>
      <c r="Q256" s="35" t="s">
        <v>818</v>
      </c>
      <c r="R256" s="20" t="s">
        <v>581</v>
      </c>
      <c r="S256" s="6" t="s">
        <v>708</v>
      </c>
      <c r="T256" s="32" t="s">
        <v>502</v>
      </c>
      <c r="U256" s="33" t="s">
        <v>499</v>
      </c>
      <c r="V256" s="102" t="s">
        <v>569</v>
      </c>
    </row>
    <row r="257" spans="1:22" ht="30" x14ac:dyDescent="0.25">
      <c r="A257" s="23">
        <v>44</v>
      </c>
      <c r="B257" s="24">
        <v>2</v>
      </c>
      <c r="C257" s="24">
        <v>1</v>
      </c>
      <c r="D257" s="24">
        <f t="shared" si="25"/>
        <v>84</v>
      </c>
      <c r="E257" s="24">
        <v>1</v>
      </c>
      <c r="F257" s="24" t="s">
        <v>49</v>
      </c>
      <c r="G257" s="24" t="s">
        <v>24</v>
      </c>
      <c r="H257" s="24" t="s">
        <v>32</v>
      </c>
      <c r="I257" s="24" t="s">
        <v>41</v>
      </c>
      <c r="J257" s="24" t="s">
        <v>73</v>
      </c>
      <c r="K257" s="24" t="s">
        <v>19</v>
      </c>
      <c r="L257" s="24" t="s">
        <v>28</v>
      </c>
      <c r="M257" s="19" t="s">
        <v>159</v>
      </c>
      <c r="N257" s="20" t="s">
        <v>173</v>
      </c>
      <c r="O257" s="20" t="s">
        <v>188</v>
      </c>
      <c r="P257" s="5" t="s">
        <v>305</v>
      </c>
      <c r="Q257" s="18" t="s">
        <v>596</v>
      </c>
      <c r="R257" s="20" t="s">
        <v>581</v>
      </c>
      <c r="S257" s="6" t="s">
        <v>708</v>
      </c>
      <c r="T257" s="19" t="s">
        <v>555</v>
      </c>
      <c r="U257" s="98" t="s">
        <v>1165</v>
      </c>
      <c r="V257" s="4" t="s">
        <v>566</v>
      </c>
    </row>
    <row r="258" spans="1:22" ht="45" x14ac:dyDescent="0.25">
      <c r="A258" s="23">
        <v>44</v>
      </c>
      <c r="B258" s="24">
        <v>2</v>
      </c>
      <c r="C258" s="24">
        <v>1</v>
      </c>
      <c r="D258" s="24">
        <f>IF((B258=B255)*AND(A258=A255),D255,D255+1)</f>
        <v>84</v>
      </c>
      <c r="E258" s="24">
        <v>2</v>
      </c>
      <c r="F258" s="24" t="s">
        <v>49</v>
      </c>
      <c r="G258" s="24" t="s">
        <v>24</v>
      </c>
      <c r="H258" s="24" t="s">
        <v>32</v>
      </c>
      <c r="I258" s="24" t="s">
        <v>41</v>
      </c>
      <c r="J258" s="24" t="s">
        <v>73</v>
      </c>
      <c r="K258" s="24" t="s">
        <v>19</v>
      </c>
      <c r="L258" s="24" t="s">
        <v>28</v>
      </c>
      <c r="M258" s="19" t="s">
        <v>159</v>
      </c>
      <c r="N258" s="20" t="s">
        <v>173</v>
      </c>
      <c r="O258" s="20" t="s">
        <v>188</v>
      </c>
      <c r="P258" s="5" t="s">
        <v>820</v>
      </c>
      <c r="Q258" s="18" t="s">
        <v>596</v>
      </c>
      <c r="R258" s="20" t="s">
        <v>581</v>
      </c>
      <c r="S258" s="6" t="s">
        <v>708</v>
      </c>
      <c r="T258" s="19" t="s">
        <v>555</v>
      </c>
      <c r="U258" s="98" t="s">
        <v>1165</v>
      </c>
      <c r="V258" s="4" t="s">
        <v>566</v>
      </c>
    </row>
    <row r="259" spans="1:22" ht="45" x14ac:dyDescent="0.25">
      <c r="A259" s="23">
        <v>44</v>
      </c>
      <c r="B259" s="24">
        <v>2</v>
      </c>
      <c r="C259" s="24">
        <v>1</v>
      </c>
      <c r="D259" s="24">
        <f>IF((B259=B256)*AND(A259=A256),D256,D256+1)</f>
        <v>84</v>
      </c>
      <c r="E259" s="24">
        <v>3</v>
      </c>
      <c r="F259" s="24" t="s">
        <v>49</v>
      </c>
      <c r="G259" s="24" t="s">
        <v>24</v>
      </c>
      <c r="H259" s="24" t="s">
        <v>32</v>
      </c>
      <c r="I259" s="24" t="s">
        <v>41</v>
      </c>
      <c r="J259" s="24" t="s">
        <v>73</v>
      </c>
      <c r="K259" s="24" t="s">
        <v>19</v>
      </c>
      <c r="L259" s="24" t="s">
        <v>28</v>
      </c>
      <c r="M259" s="19" t="s">
        <v>159</v>
      </c>
      <c r="N259" s="20" t="s">
        <v>173</v>
      </c>
      <c r="O259" s="20" t="s">
        <v>188</v>
      </c>
      <c r="P259" s="5" t="s">
        <v>819</v>
      </c>
      <c r="Q259" s="18" t="s">
        <v>596</v>
      </c>
      <c r="R259" s="20" t="s">
        <v>581</v>
      </c>
      <c r="S259" s="6" t="s">
        <v>708</v>
      </c>
      <c r="T259" s="19" t="s">
        <v>555</v>
      </c>
      <c r="U259" s="98" t="s">
        <v>1165</v>
      </c>
      <c r="V259" s="4" t="s">
        <v>566</v>
      </c>
    </row>
    <row r="260" spans="1:22" s="35" customFormat="1" ht="60" x14ac:dyDescent="0.25">
      <c r="A260" s="30">
        <v>45</v>
      </c>
      <c r="B260" s="31">
        <v>1</v>
      </c>
      <c r="C260" s="31">
        <v>1</v>
      </c>
      <c r="D260" s="31">
        <f t="shared" ref="D260:D323" si="26">IF((B260=B259)*AND(A260=A259),D259,D259+1)</f>
        <v>85</v>
      </c>
      <c r="E260" s="31">
        <v>1</v>
      </c>
      <c r="F260" s="31" t="s">
        <v>49</v>
      </c>
      <c r="G260" s="31" t="s">
        <v>24</v>
      </c>
      <c r="H260" s="31" t="s">
        <v>32</v>
      </c>
      <c r="I260" s="31" t="s">
        <v>24</v>
      </c>
      <c r="J260" s="31" t="s">
        <v>73</v>
      </c>
      <c r="K260" s="31" t="s">
        <v>19</v>
      </c>
      <c r="L260" s="31" t="s">
        <v>28</v>
      </c>
      <c r="M260" s="32" t="s">
        <v>160</v>
      </c>
      <c r="N260" s="33" t="s">
        <v>579</v>
      </c>
      <c r="O260" s="33" t="s">
        <v>190</v>
      </c>
      <c r="P260" s="34" t="s">
        <v>363</v>
      </c>
      <c r="Q260" s="35" t="s">
        <v>823</v>
      </c>
      <c r="R260" s="33" t="s">
        <v>824</v>
      </c>
      <c r="S260" s="6" t="s">
        <v>708</v>
      </c>
      <c r="T260" s="32" t="s">
        <v>555</v>
      </c>
      <c r="U260" s="33" t="s">
        <v>499</v>
      </c>
      <c r="V260" s="102" t="s">
        <v>567</v>
      </c>
    </row>
    <row r="261" spans="1:22" s="35" customFormat="1" ht="60" x14ac:dyDescent="0.25">
      <c r="A261" s="30">
        <v>45</v>
      </c>
      <c r="B261" s="31">
        <v>1</v>
      </c>
      <c r="C261" s="31">
        <v>2</v>
      </c>
      <c r="D261" s="31">
        <f t="shared" si="26"/>
        <v>85</v>
      </c>
      <c r="E261" s="31">
        <v>1</v>
      </c>
      <c r="F261" s="31" t="s">
        <v>49</v>
      </c>
      <c r="G261" s="31" t="s">
        <v>24</v>
      </c>
      <c r="H261" s="31" t="s">
        <v>32</v>
      </c>
      <c r="I261" s="31" t="s">
        <v>24</v>
      </c>
      <c r="J261" s="31" t="s">
        <v>73</v>
      </c>
      <c r="K261" s="31" t="s">
        <v>19</v>
      </c>
      <c r="L261" s="31" t="s">
        <v>28</v>
      </c>
      <c r="M261" s="32" t="s">
        <v>160</v>
      </c>
      <c r="N261" s="33" t="s">
        <v>183</v>
      </c>
      <c r="O261" s="33" t="s">
        <v>224</v>
      </c>
      <c r="P261" s="34" t="s">
        <v>363</v>
      </c>
      <c r="Q261" s="35" t="s">
        <v>823</v>
      </c>
      <c r="R261" s="33" t="s">
        <v>824</v>
      </c>
      <c r="S261" s="6" t="s">
        <v>708</v>
      </c>
      <c r="T261" s="32" t="s">
        <v>555</v>
      </c>
      <c r="U261" s="33" t="s">
        <v>499</v>
      </c>
      <c r="V261" s="102" t="s">
        <v>575</v>
      </c>
    </row>
    <row r="262" spans="1:22" s="17" customFormat="1" ht="30" x14ac:dyDescent="0.25">
      <c r="A262" s="94">
        <v>46</v>
      </c>
      <c r="B262" s="95">
        <v>1</v>
      </c>
      <c r="C262" s="95">
        <v>1</v>
      </c>
      <c r="D262" s="95">
        <f>IF((B262=B260)*AND(A262=A260),D260,D260+1)</f>
        <v>86</v>
      </c>
      <c r="E262" s="95">
        <v>1</v>
      </c>
      <c r="F262" s="95" t="s">
        <v>49</v>
      </c>
      <c r="G262" s="95" t="s">
        <v>24</v>
      </c>
      <c r="H262" s="95" t="s">
        <v>35</v>
      </c>
      <c r="I262" s="95" t="s">
        <v>24</v>
      </c>
      <c r="J262" s="95" t="s">
        <v>73</v>
      </c>
      <c r="K262" s="95" t="s">
        <v>19</v>
      </c>
      <c r="L262" s="95" t="s">
        <v>28</v>
      </c>
      <c r="M262" s="96" t="s">
        <v>161</v>
      </c>
      <c r="N262" s="97" t="s">
        <v>175</v>
      </c>
      <c r="O262" s="97" t="s">
        <v>248</v>
      </c>
      <c r="P262" s="21" t="s">
        <v>825</v>
      </c>
      <c r="Q262" s="17" t="s">
        <v>604</v>
      </c>
      <c r="R262" s="97" t="s">
        <v>581</v>
      </c>
      <c r="S262" s="21" t="s">
        <v>708</v>
      </c>
      <c r="T262" s="96" t="s">
        <v>554</v>
      </c>
      <c r="U262" s="97" t="s">
        <v>502</v>
      </c>
      <c r="V262" s="105" t="s">
        <v>567</v>
      </c>
    </row>
    <row r="263" spans="1:22" s="17" customFormat="1" ht="60" x14ac:dyDescent="0.25">
      <c r="A263" s="94">
        <v>46</v>
      </c>
      <c r="B263" s="95">
        <v>1</v>
      </c>
      <c r="C263" s="95">
        <v>1</v>
      </c>
      <c r="D263" s="95">
        <f>IF((B263=B261)*AND(A263=A261),D261,D261+1)</f>
        <v>86</v>
      </c>
      <c r="E263" s="95">
        <v>2</v>
      </c>
      <c r="F263" s="95" t="s">
        <v>49</v>
      </c>
      <c r="G263" s="95" t="s">
        <v>24</v>
      </c>
      <c r="H263" s="95" t="s">
        <v>35</v>
      </c>
      <c r="I263" s="95" t="s">
        <v>24</v>
      </c>
      <c r="J263" s="95" t="s">
        <v>73</v>
      </c>
      <c r="K263" s="95" t="s">
        <v>19</v>
      </c>
      <c r="L263" s="95" t="s">
        <v>28</v>
      </c>
      <c r="M263" s="96" t="s">
        <v>161</v>
      </c>
      <c r="N263" s="97" t="s">
        <v>175</v>
      </c>
      <c r="O263" s="97" t="s">
        <v>248</v>
      </c>
      <c r="P263" s="21" t="s">
        <v>827</v>
      </c>
      <c r="Q263" s="17" t="s">
        <v>604</v>
      </c>
      <c r="R263" s="97" t="s">
        <v>581</v>
      </c>
      <c r="S263" s="21" t="s">
        <v>708</v>
      </c>
      <c r="T263" s="96" t="s">
        <v>554</v>
      </c>
      <c r="U263" s="97" t="s">
        <v>502</v>
      </c>
      <c r="V263" s="105" t="s">
        <v>567</v>
      </c>
    </row>
    <row r="264" spans="1:22" s="35" customFormat="1" ht="30" x14ac:dyDescent="0.25">
      <c r="A264" s="30">
        <v>47</v>
      </c>
      <c r="B264" s="31">
        <v>1</v>
      </c>
      <c r="C264" s="31">
        <v>1</v>
      </c>
      <c r="D264" s="31">
        <f>IF((B264=B260)*AND(A264=A260),D260,D260+1)</f>
        <v>86</v>
      </c>
      <c r="E264" s="31">
        <v>1</v>
      </c>
      <c r="F264" s="31" t="s">
        <v>49</v>
      </c>
      <c r="G264" s="31" t="s">
        <v>24</v>
      </c>
      <c r="H264" s="31" t="s">
        <v>21</v>
      </c>
      <c r="I264" s="31" t="s">
        <v>24</v>
      </c>
      <c r="J264" s="31" t="s">
        <v>73</v>
      </c>
      <c r="K264" s="31" t="s">
        <v>19</v>
      </c>
      <c r="L264" s="31" t="s">
        <v>28</v>
      </c>
      <c r="M264" s="32" t="s">
        <v>162</v>
      </c>
      <c r="N264" s="33" t="s">
        <v>182</v>
      </c>
      <c r="O264" s="33" t="s">
        <v>247</v>
      </c>
      <c r="P264" s="34" t="s">
        <v>825</v>
      </c>
      <c r="Q264" s="18" t="s">
        <v>604</v>
      </c>
      <c r="R264" s="20" t="s">
        <v>581</v>
      </c>
      <c r="S264" s="6" t="s">
        <v>708</v>
      </c>
      <c r="T264" s="32" t="s">
        <v>555</v>
      </c>
      <c r="U264" s="33" t="s">
        <v>502</v>
      </c>
      <c r="V264" s="102" t="s">
        <v>569</v>
      </c>
    </row>
    <row r="265" spans="1:22" s="35" customFormat="1" ht="90" x14ac:dyDescent="0.25">
      <c r="A265" s="30">
        <v>47</v>
      </c>
      <c r="B265" s="31">
        <v>1</v>
      </c>
      <c r="C265" s="31">
        <v>1</v>
      </c>
      <c r="D265" s="31">
        <f>IF((B265=B261)*AND(A265=A261),D261,D261+1)</f>
        <v>86</v>
      </c>
      <c r="E265" s="31">
        <v>2</v>
      </c>
      <c r="F265" s="31" t="s">
        <v>49</v>
      </c>
      <c r="G265" s="31" t="s">
        <v>24</v>
      </c>
      <c r="H265" s="31" t="s">
        <v>21</v>
      </c>
      <c r="I265" s="31" t="s">
        <v>24</v>
      </c>
      <c r="J265" s="31" t="s">
        <v>73</v>
      </c>
      <c r="K265" s="31" t="s">
        <v>19</v>
      </c>
      <c r="L265" s="31" t="s">
        <v>28</v>
      </c>
      <c r="M265" s="32" t="s">
        <v>162</v>
      </c>
      <c r="N265" s="33" t="s">
        <v>182</v>
      </c>
      <c r="O265" s="33" t="s">
        <v>247</v>
      </c>
      <c r="P265" s="34" t="s">
        <v>826</v>
      </c>
      <c r="Q265" s="18" t="s">
        <v>604</v>
      </c>
      <c r="R265" s="20" t="s">
        <v>581</v>
      </c>
      <c r="S265" s="6" t="s">
        <v>708</v>
      </c>
      <c r="T265" s="32" t="s">
        <v>555</v>
      </c>
      <c r="U265" s="33" t="s">
        <v>502</v>
      </c>
      <c r="V265" s="102" t="s">
        <v>569</v>
      </c>
    </row>
    <row r="266" spans="1:22" s="35" customFormat="1" ht="60" x14ac:dyDescent="0.25">
      <c r="A266" s="30">
        <v>47</v>
      </c>
      <c r="B266" s="31">
        <v>1</v>
      </c>
      <c r="C266" s="31">
        <v>1</v>
      </c>
      <c r="D266" s="31">
        <f t="shared" ref="D266:D269" si="27">IF((B266=B263)*AND(A266=A263),D263,D263+1)</f>
        <v>87</v>
      </c>
      <c r="E266" s="31">
        <v>3</v>
      </c>
      <c r="F266" s="31" t="s">
        <v>49</v>
      </c>
      <c r="G266" s="31" t="s">
        <v>24</v>
      </c>
      <c r="H266" s="31" t="s">
        <v>21</v>
      </c>
      <c r="I266" s="31" t="s">
        <v>24</v>
      </c>
      <c r="J266" s="31" t="s">
        <v>73</v>
      </c>
      <c r="K266" s="31" t="s">
        <v>19</v>
      </c>
      <c r="L266" s="31" t="s">
        <v>28</v>
      </c>
      <c r="M266" s="32" t="s">
        <v>162</v>
      </c>
      <c r="N266" s="33" t="s">
        <v>182</v>
      </c>
      <c r="O266" s="33" t="s">
        <v>247</v>
      </c>
      <c r="P266" s="34" t="s">
        <v>827</v>
      </c>
      <c r="Q266" s="18" t="s">
        <v>604</v>
      </c>
      <c r="R266" s="20" t="s">
        <v>581</v>
      </c>
      <c r="S266" s="6" t="s">
        <v>708</v>
      </c>
      <c r="T266" s="32" t="s">
        <v>555</v>
      </c>
      <c r="U266" s="33" t="s">
        <v>502</v>
      </c>
      <c r="V266" s="102" t="s">
        <v>569</v>
      </c>
    </row>
    <row r="267" spans="1:22" s="35" customFormat="1" ht="30" x14ac:dyDescent="0.25">
      <c r="A267" s="30">
        <v>47</v>
      </c>
      <c r="B267" s="31">
        <v>1</v>
      </c>
      <c r="C267" s="31">
        <v>2</v>
      </c>
      <c r="D267" s="31">
        <f t="shared" si="27"/>
        <v>86</v>
      </c>
      <c r="E267" s="31">
        <v>1</v>
      </c>
      <c r="F267" s="31" t="s">
        <v>49</v>
      </c>
      <c r="G267" s="31" t="s">
        <v>24</v>
      </c>
      <c r="H267" s="31" t="s">
        <v>21</v>
      </c>
      <c r="I267" s="31" t="s">
        <v>24</v>
      </c>
      <c r="J267" s="31" t="s">
        <v>73</v>
      </c>
      <c r="K267" s="31" t="s">
        <v>19</v>
      </c>
      <c r="L267" s="31" t="s">
        <v>28</v>
      </c>
      <c r="M267" s="32" t="s">
        <v>162</v>
      </c>
      <c r="N267" s="33" t="s">
        <v>175</v>
      </c>
      <c r="O267" s="33" t="s">
        <v>248</v>
      </c>
      <c r="P267" s="34" t="s">
        <v>825</v>
      </c>
      <c r="Q267" s="18" t="s">
        <v>604</v>
      </c>
      <c r="R267" s="20" t="s">
        <v>581</v>
      </c>
      <c r="S267" s="6" t="s">
        <v>708</v>
      </c>
      <c r="T267" s="32" t="s">
        <v>555</v>
      </c>
      <c r="U267" s="33" t="s">
        <v>502</v>
      </c>
      <c r="V267" s="102" t="s">
        <v>567</v>
      </c>
    </row>
    <row r="268" spans="1:22" s="35" customFormat="1" ht="90" x14ac:dyDescent="0.25">
      <c r="A268" s="30">
        <v>47</v>
      </c>
      <c r="B268" s="31">
        <v>1</v>
      </c>
      <c r="C268" s="31">
        <v>2</v>
      </c>
      <c r="D268" s="31">
        <f t="shared" si="27"/>
        <v>86</v>
      </c>
      <c r="E268" s="31">
        <v>2</v>
      </c>
      <c r="F268" s="31" t="s">
        <v>49</v>
      </c>
      <c r="G268" s="31" t="s">
        <v>24</v>
      </c>
      <c r="H268" s="31" t="s">
        <v>21</v>
      </c>
      <c r="I268" s="31" t="s">
        <v>24</v>
      </c>
      <c r="J268" s="31" t="s">
        <v>73</v>
      </c>
      <c r="K268" s="31" t="s">
        <v>19</v>
      </c>
      <c r="L268" s="31" t="s">
        <v>28</v>
      </c>
      <c r="M268" s="32" t="s">
        <v>162</v>
      </c>
      <c r="N268" s="33" t="s">
        <v>175</v>
      </c>
      <c r="O268" s="33" t="s">
        <v>248</v>
      </c>
      <c r="P268" s="34" t="s">
        <v>826</v>
      </c>
      <c r="Q268" s="18" t="s">
        <v>604</v>
      </c>
      <c r="R268" s="20" t="s">
        <v>581</v>
      </c>
      <c r="S268" s="6" t="s">
        <v>708</v>
      </c>
      <c r="T268" s="32" t="s">
        <v>555</v>
      </c>
      <c r="U268" s="33" t="s">
        <v>502</v>
      </c>
      <c r="V268" s="102" t="s">
        <v>567</v>
      </c>
    </row>
    <row r="269" spans="1:22" s="35" customFormat="1" ht="60" x14ac:dyDescent="0.25">
      <c r="A269" s="30">
        <v>47</v>
      </c>
      <c r="B269" s="31">
        <v>1</v>
      </c>
      <c r="C269" s="31">
        <v>2</v>
      </c>
      <c r="D269" s="31">
        <f t="shared" si="27"/>
        <v>87</v>
      </c>
      <c r="E269" s="31">
        <v>3</v>
      </c>
      <c r="F269" s="31" t="s">
        <v>49</v>
      </c>
      <c r="G269" s="31" t="s">
        <v>24</v>
      </c>
      <c r="H269" s="31" t="s">
        <v>21</v>
      </c>
      <c r="I269" s="31" t="s">
        <v>24</v>
      </c>
      <c r="J269" s="31" t="s">
        <v>73</v>
      </c>
      <c r="K269" s="31" t="s">
        <v>19</v>
      </c>
      <c r="L269" s="31" t="s">
        <v>28</v>
      </c>
      <c r="M269" s="32" t="s">
        <v>162</v>
      </c>
      <c r="N269" s="33" t="s">
        <v>175</v>
      </c>
      <c r="O269" s="33" t="s">
        <v>248</v>
      </c>
      <c r="P269" s="34" t="s">
        <v>827</v>
      </c>
      <c r="Q269" s="18" t="s">
        <v>604</v>
      </c>
      <c r="R269" s="20" t="s">
        <v>581</v>
      </c>
      <c r="S269" s="6" t="s">
        <v>708</v>
      </c>
      <c r="T269" s="32" t="s">
        <v>555</v>
      </c>
      <c r="U269" s="33" t="s">
        <v>502</v>
      </c>
      <c r="V269" s="102" t="s">
        <v>567</v>
      </c>
    </row>
    <row r="270" spans="1:22" ht="30" x14ac:dyDescent="0.25">
      <c r="A270" s="23">
        <v>48</v>
      </c>
      <c r="B270" s="24">
        <v>1</v>
      </c>
      <c r="C270" s="24">
        <v>1</v>
      </c>
      <c r="D270" s="24">
        <f t="shared" si="26"/>
        <v>88</v>
      </c>
      <c r="E270" s="24">
        <v>1</v>
      </c>
      <c r="F270" s="24" t="s">
        <v>1161</v>
      </c>
      <c r="G270" s="24" t="s">
        <v>22</v>
      </c>
      <c r="H270" s="24" t="s">
        <v>35</v>
      </c>
      <c r="I270" s="24" t="s">
        <v>24</v>
      </c>
      <c r="J270" s="24" t="s">
        <v>73</v>
      </c>
      <c r="K270" s="24" t="s">
        <v>19</v>
      </c>
      <c r="L270" s="24" t="s">
        <v>28</v>
      </c>
      <c r="M270" s="19" t="s">
        <v>163</v>
      </c>
      <c r="N270" s="20" t="s">
        <v>579</v>
      </c>
      <c r="O270" s="20" t="s">
        <v>190</v>
      </c>
      <c r="P270" s="5" t="s">
        <v>366</v>
      </c>
      <c r="Q270" s="18" t="s">
        <v>828</v>
      </c>
      <c r="R270" s="20" t="s">
        <v>581</v>
      </c>
      <c r="S270" s="6" t="s">
        <v>708</v>
      </c>
      <c r="T270" s="19" t="s">
        <v>555</v>
      </c>
      <c r="U270" s="22" t="s">
        <v>499</v>
      </c>
      <c r="V270" s="4" t="s">
        <v>567</v>
      </c>
    </row>
    <row r="271" spans="1:22" ht="210" x14ac:dyDescent="0.25">
      <c r="A271" s="23">
        <v>48</v>
      </c>
      <c r="B271" s="24">
        <v>1</v>
      </c>
      <c r="C271" s="24">
        <v>2</v>
      </c>
      <c r="D271" s="24">
        <f t="shared" si="26"/>
        <v>88</v>
      </c>
      <c r="E271" s="24">
        <v>1</v>
      </c>
      <c r="F271" s="24" t="s">
        <v>1161</v>
      </c>
      <c r="G271" s="24" t="s">
        <v>22</v>
      </c>
      <c r="H271" s="24" t="s">
        <v>35</v>
      </c>
      <c r="I271" s="24" t="s">
        <v>24</v>
      </c>
      <c r="J271" s="24" t="s">
        <v>73</v>
      </c>
      <c r="K271" s="24" t="s">
        <v>19</v>
      </c>
      <c r="L271" s="24" t="s">
        <v>28</v>
      </c>
      <c r="M271" s="19" t="s">
        <v>163</v>
      </c>
      <c r="N271" s="20" t="s">
        <v>176</v>
      </c>
      <c r="O271" s="20" t="s">
        <v>221</v>
      </c>
      <c r="P271" s="5" t="s">
        <v>367</v>
      </c>
      <c r="Q271" s="18" t="s">
        <v>829</v>
      </c>
      <c r="R271" s="22" t="s">
        <v>830</v>
      </c>
      <c r="S271" s="5" t="s">
        <v>540</v>
      </c>
      <c r="T271" s="19" t="s">
        <v>555</v>
      </c>
      <c r="U271" s="22" t="s">
        <v>499</v>
      </c>
      <c r="V271" s="4" t="s">
        <v>569</v>
      </c>
    </row>
    <row r="272" spans="1:22" s="47" customFormat="1" ht="60" x14ac:dyDescent="0.25">
      <c r="A272" s="42">
        <v>49</v>
      </c>
      <c r="B272" s="43">
        <v>1</v>
      </c>
      <c r="C272" s="43">
        <v>1</v>
      </c>
      <c r="D272" s="43">
        <f t="shared" si="26"/>
        <v>89</v>
      </c>
      <c r="E272" s="24">
        <v>1</v>
      </c>
      <c r="F272" s="43" t="s">
        <v>52</v>
      </c>
      <c r="G272" s="43" t="s">
        <v>24</v>
      </c>
      <c r="H272" s="43" t="s">
        <v>32</v>
      </c>
      <c r="I272" s="43" t="s">
        <v>24</v>
      </c>
      <c r="J272" s="43" t="s">
        <v>73</v>
      </c>
      <c r="K272" s="43" t="s">
        <v>19</v>
      </c>
      <c r="L272" s="43" t="s">
        <v>28</v>
      </c>
      <c r="M272" s="44" t="s">
        <v>164</v>
      </c>
      <c r="N272" s="45" t="s">
        <v>579</v>
      </c>
      <c r="O272" s="45" t="s">
        <v>190</v>
      </c>
      <c r="P272" s="46" t="s">
        <v>368</v>
      </c>
      <c r="Q272" s="47" t="s">
        <v>831</v>
      </c>
      <c r="R272" s="20" t="s">
        <v>581</v>
      </c>
      <c r="S272" s="6" t="s">
        <v>708</v>
      </c>
      <c r="T272" s="44" t="s">
        <v>555</v>
      </c>
      <c r="U272" s="45" t="s">
        <v>502</v>
      </c>
      <c r="V272" s="104" t="s">
        <v>567</v>
      </c>
    </row>
    <row r="273" spans="1:22" s="47" customFormat="1" ht="60" x14ac:dyDescent="0.25">
      <c r="A273" s="42">
        <v>49</v>
      </c>
      <c r="B273" s="43">
        <v>1</v>
      </c>
      <c r="C273" s="43">
        <v>2</v>
      </c>
      <c r="D273" s="43">
        <f t="shared" si="26"/>
        <v>89</v>
      </c>
      <c r="E273" s="24">
        <v>1</v>
      </c>
      <c r="F273" s="43" t="s">
        <v>52</v>
      </c>
      <c r="G273" s="43" t="s">
        <v>24</v>
      </c>
      <c r="H273" s="43" t="s">
        <v>32</v>
      </c>
      <c r="I273" s="43" t="s">
        <v>24</v>
      </c>
      <c r="J273" s="43" t="s">
        <v>73</v>
      </c>
      <c r="K273" s="43" t="s">
        <v>19</v>
      </c>
      <c r="L273" s="43" t="s">
        <v>28</v>
      </c>
      <c r="M273" s="44" t="s">
        <v>164</v>
      </c>
      <c r="N273" s="45" t="s">
        <v>175</v>
      </c>
      <c r="O273" s="45" t="s">
        <v>215</v>
      </c>
      <c r="P273" s="46" t="s">
        <v>368</v>
      </c>
      <c r="Q273" s="47" t="s">
        <v>831</v>
      </c>
      <c r="R273" s="20" t="s">
        <v>581</v>
      </c>
      <c r="S273" s="6" t="s">
        <v>708</v>
      </c>
      <c r="T273" s="44" t="s">
        <v>555</v>
      </c>
      <c r="U273" s="45" t="s">
        <v>502</v>
      </c>
      <c r="V273" s="104" t="s">
        <v>567</v>
      </c>
    </row>
    <row r="274" spans="1:22" s="47" customFormat="1" ht="60" x14ac:dyDescent="0.25">
      <c r="A274" s="42">
        <v>49</v>
      </c>
      <c r="B274" s="43">
        <v>1</v>
      </c>
      <c r="C274" s="43">
        <v>3</v>
      </c>
      <c r="D274" s="43">
        <f t="shared" si="26"/>
        <v>89</v>
      </c>
      <c r="E274" s="24">
        <v>1</v>
      </c>
      <c r="F274" s="43" t="s">
        <v>52</v>
      </c>
      <c r="G274" s="43" t="s">
        <v>24</v>
      </c>
      <c r="H274" s="43" t="s">
        <v>32</v>
      </c>
      <c r="I274" s="43" t="s">
        <v>24</v>
      </c>
      <c r="J274" s="43" t="s">
        <v>73</v>
      </c>
      <c r="K274" s="43" t="s">
        <v>19</v>
      </c>
      <c r="L274" s="43" t="s">
        <v>28</v>
      </c>
      <c r="M274" s="44" t="s">
        <v>164</v>
      </c>
      <c r="N274" s="45" t="s">
        <v>172</v>
      </c>
      <c r="O274" s="45" t="s">
        <v>249</v>
      </c>
      <c r="P274" s="46" t="s">
        <v>368</v>
      </c>
      <c r="Q274" s="47" t="s">
        <v>831</v>
      </c>
      <c r="R274" s="20" t="s">
        <v>581</v>
      </c>
      <c r="S274" s="6" t="s">
        <v>708</v>
      </c>
      <c r="T274" s="44" t="s">
        <v>555</v>
      </c>
      <c r="U274" s="45" t="s">
        <v>502</v>
      </c>
      <c r="V274" s="104" t="s">
        <v>565</v>
      </c>
    </row>
    <row r="275" spans="1:22" ht="45" x14ac:dyDescent="0.25">
      <c r="A275" s="23">
        <v>49</v>
      </c>
      <c r="B275" s="24">
        <v>2</v>
      </c>
      <c r="C275" s="24">
        <v>1</v>
      </c>
      <c r="D275" s="24">
        <f t="shared" si="26"/>
        <v>90</v>
      </c>
      <c r="E275" s="24">
        <v>1</v>
      </c>
      <c r="F275" s="24" t="s">
        <v>52</v>
      </c>
      <c r="G275" s="24" t="s">
        <v>24</v>
      </c>
      <c r="H275" s="24" t="s">
        <v>32</v>
      </c>
      <c r="I275" s="24" t="s">
        <v>24</v>
      </c>
      <c r="J275" s="24" t="s">
        <v>73</v>
      </c>
      <c r="K275" s="24" t="s">
        <v>19</v>
      </c>
      <c r="L275" s="24" t="s">
        <v>28</v>
      </c>
      <c r="M275" s="19" t="s">
        <v>165</v>
      </c>
      <c r="N275" s="20" t="s">
        <v>579</v>
      </c>
      <c r="O275" s="20" t="s">
        <v>190</v>
      </c>
      <c r="P275" s="5" t="s">
        <v>334</v>
      </c>
      <c r="Q275" s="18" t="s">
        <v>832</v>
      </c>
      <c r="R275" s="20" t="s">
        <v>581</v>
      </c>
      <c r="S275" s="6" t="s">
        <v>708</v>
      </c>
      <c r="T275" s="19" t="s">
        <v>555</v>
      </c>
      <c r="U275" s="22" t="s">
        <v>502</v>
      </c>
      <c r="V275" s="4" t="s">
        <v>567</v>
      </c>
    </row>
    <row r="276" spans="1:22" ht="60" x14ac:dyDescent="0.25">
      <c r="A276" s="23">
        <v>49</v>
      </c>
      <c r="B276" s="24">
        <v>2</v>
      </c>
      <c r="C276" s="24">
        <v>2</v>
      </c>
      <c r="D276" s="24">
        <f t="shared" si="26"/>
        <v>90</v>
      </c>
      <c r="E276" s="24">
        <v>1</v>
      </c>
      <c r="F276" s="24" t="s">
        <v>52</v>
      </c>
      <c r="G276" s="24" t="s">
        <v>24</v>
      </c>
      <c r="H276" s="24" t="s">
        <v>32</v>
      </c>
      <c r="I276" s="24" t="s">
        <v>24</v>
      </c>
      <c r="J276" s="24" t="s">
        <v>73</v>
      </c>
      <c r="K276" s="24" t="s">
        <v>19</v>
      </c>
      <c r="L276" s="24" t="s">
        <v>28</v>
      </c>
      <c r="M276" s="19" t="s">
        <v>165</v>
      </c>
      <c r="N276" s="20" t="s">
        <v>175</v>
      </c>
      <c r="O276" s="20" t="s">
        <v>199</v>
      </c>
      <c r="P276" s="5" t="s">
        <v>368</v>
      </c>
      <c r="Q276" s="18" t="s">
        <v>833</v>
      </c>
      <c r="R276" s="20" t="s">
        <v>581</v>
      </c>
      <c r="S276" s="6" t="s">
        <v>708</v>
      </c>
      <c r="T276" s="19" t="s">
        <v>555</v>
      </c>
      <c r="U276" s="22" t="s">
        <v>502</v>
      </c>
      <c r="V276" s="4" t="s">
        <v>567</v>
      </c>
    </row>
    <row r="277" spans="1:22" s="47" customFormat="1" ht="45" x14ac:dyDescent="0.25">
      <c r="A277" s="42">
        <v>49</v>
      </c>
      <c r="B277" s="43">
        <v>3</v>
      </c>
      <c r="C277" s="43">
        <v>1</v>
      </c>
      <c r="D277" s="43">
        <f t="shared" si="26"/>
        <v>91</v>
      </c>
      <c r="E277" s="24">
        <v>1</v>
      </c>
      <c r="F277" s="43" t="s">
        <v>52</v>
      </c>
      <c r="G277" s="43" t="s">
        <v>24</v>
      </c>
      <c r="H277" s="43" t="s">
        <v>32</v>
      </c>
      <c r="I277" s="43" t="s">
        <v>24</v>
      </c>
      <c r="J277" s="43" t="s">
        <v>73</v>
      </c>
      <c r="K277" s="43" t="s">
        <v>19</v>
      </c>
      <c r="L277" s="43" t="s">
        <v>28</v>
      </c>
      <c r="M277" s="44" t="s">
        <v>166</v>
      </c>
      <c r="N277" s="45" t="s">
        <v>176</v>
      </c>
      <c r="O277" s="45" t="s">
        <v>205</v>
      </c>
      <c r="P277" s="46" t="s">
        <v>369</v>
      </c>
      <c r="Q277" s="47" t="s">
        <v>834</v>
      </c>
      <c r="R277" s="20" t="s">
        <v>581</v>
      </c>
      <c r="S277" s="6" t="s">
        <v>708</v>
      </c>
      <c r="T277" s="44" t="s">
        <v>555</v>
      </c>
      <c r="U277" s="45" t="s">
        <v>502</v>
      </c>
      <c r="V277" s="104" t="s">
        <v>569</v>
      </c>
    </row>
    <row r="278" spans="1:22" s="47" customFormat="1" ht="45" x14ac:dyDescent="0.25">
      <c r="A278" s="42">
        <v>49</v>
      </c>
      <c r="B278" s="43">
        <v>3</v>
      </c>
      <c r="C278" s="43">
        <v>2</v>
      </c>
      <c r="D278" s="43">
        <f t="shared" si="26"/>
        <v>91</v>
      </c>
      <c r="E278" s="24">
        <v>1</v>
      </c>
      <c r="F278" s="43" t="s">
        <v>52</v>
      </c>
      <c r="G278" s="43" t="s">
        <v>24</v>
      </c>
      <c r="H278" s="43" t="s">
        <v>32</v>
      </c>
      <c r="I278" s="43" t="s">
        <v>24</v>
      </c>
      <c r="J278" s="43" t="s">
        <v>73</v>
      </c>
      <c r="K278" s="43" t="s">
        <v>19</v>
      </c>
      <c r="L278" s="43" t="s">
        <v>28</v>
      </c>
      <c r="M278" s="44" t="s">
        <v>166</v>
      </c>
      <c r="N278" s="45" t="s">
        <v>182</v>
      </c>
      <c r="O278" s="45" t="s">
        <v>240</v>
      </c>
      <c r="P278" s="46" t="s">
        <v>369</v>
      </c>
      <c r="Q278" s="47" t="s">
        <v>835</v>
      </c>
      <c r="R278" s="20" t="s">
        <v>581</v>
      </c>
      <c r="S278" s="6" t="s">
        <v>708</v>
      </c>
      <c r="T278" s="44" t="s">
        <v>555</v>
      </c>
      <c r="U278" s="45" t="s">
        <v>502</v>
      </c>
      <c r="V278" s="104" t="s">
        <v>569</v>
      </c>
    </row>
    <row r="279" spans="1:22" s="47" customFormat="1" ht="45" x14ac:dyDescent="0.25">
      <c r="A279" s="42">
        <v>49</v>
      </c>
      <c r="B279" s="43">
        <v>3</v>
      </c>
      <c r="C279" s="43">
        <v>3</v>
      </c>
      <c r="D279" s="43">
        <f t="shared" si="26"/>
        <v>91</v>
      </c>
      <c r="E279" s="24">
        <v>1</v>
      </c>
      <c r="F279" s="43" t="s">
        <v>52</v>
      </c>
      <c r="G279" s="43" t="s">
        <v>24</v>
      </c>
      <c r="H279" s="43" t="s">
        <v>32</v>
      </c>
      <c r="I279" s="43" t="s">
        <v>24</v>
      </c>
      <c r="J279" s="43" t="s">
        <v>73</v>
      </c>
      <c r="K279" s="43" t="s">
        <v>19</v>
      </c>
      <c r="L279" s="43" t="s">
        <v>28</v>
      </c>
      <c r="M279" s="44" t="s">
        <v>166</v>
      </c>
      <c r="N279" s="45" t="s">
        <v>183</v>
      </c>
      <c r="O279" s="45" t="s">
        <v>250</v>
      </c>
      <c r="P279" s="46" t="s">
        <v>369</v>
      </c>
      <c r="Q279" s="47" t="s">
        <v>836</v>
      </c>
      <c r="R279" s="20" t="s">
        <v>581</v>
      </c>
      <c r="S279" s="6" t="s">
        <v>708</v>
      </c>
      <c r="T279" s="44" t="s">
        <v>555</v>
      </c>
      <c r="U279" s="45" t="s">
        <v>502</v>
      </c>
      <c r="V279" s="104" t="s">
        <v>575</v>
      </c>
    </row>
    <row r="280" spans="1:22" ht="60" x14ac:dyDescent="0.25">
      <c r="A280" s="23">
        <v>49</v>
      </c>
      <c r="B280" s="24">
        <v>4</v>
      </c>
      <c r="C280" s="24">
        <v>1</v>
      </c>
      <c r="D280" s="24">
        <f t="shared" si="26"/>
        <v>92</v>
      </c>
      <c r="E280" s="24">
        <v>1</v>
      </c>
      <c r="F280" s="24" t="s">
        <v>52</v>
      </c>
      <c r="G280" s="24" t="s">
        <v>24</v>
      </c>
      <c r="H280" s="24" t="s">
        <v>32</v>
      </c>
      <c r="I280" s="24" t="s">
        <v>24</v>
      </c>
      <c r="J280" s="24" t="s">
        <v>73</v>
      </c>
      <c r="K280" s="24" t="s">
        <v>19</v>
      </c>
      <c r="L280" s="24" t="s">
        <v>28</v>
      </c>
      <c r="M280" s="19" t="s">
        <v>167</v>
      </c>
      <c r="N280" s="20" t="s">
        <v>175</v>
      </c>
      <c r="O280" s="20" t="s">
        <v>199</v>
      </c>
      <c r="P280" s="5" t="s">
        <v>837</v>
      </c>
      <c r="Q280" s="18" t="s">
        <v>838</v>
      </c>
      <c r="R280" s="20" t="s">
        <v>581</v>
      </c>
      <c r="S280" s="6" t="s">
        <v>708</v>
      </c>
      <c r="T280" s="19" t="s">
        <v>555</v>
      </c>
      <c r="U280" s="22" t="s">
        <v>502</v>
      </c>
      <c r="V280" s="4" t="s">
        <v>567</v>
      </c>
    </row>
    <row r="281" spans="1:22" ht="105" x14ac:dyDescent="0.25">
      <c r="A281" s="23">
        <v>49</v>
      </c>
      <c r="B281" s="24">
        <v>4</v>
      </c>
      <c r="C281" s="24">
        <v>2</v>
      </c>
      <c r="D281" s="24">
        <f t="shared" si="26"/>
        <v>92</v>
      </c>
      <c r="E281" s="24">
        <v>1</v>
      </c>
      <c r="F281" s="24" t="s">
        <v>52</v>
      </c>
      <c r="G281" s="24" t="s">
        <v>24</v>
      </c>
      <c r="H281" s="24" t="s">
        <v>32</v>
      </c>
      <c r="I281" s="24" t="s">
        <v>24</v>
      </c>
      <c r="J281" s="24" t="s">
        <v>73</v>
      </c>
      <c r="K281" s="24" t="s">
        <v>19</v>
      </c>
      <c r="L281" s="24" t="s">
        <v>28</v>
      </c>
      <c r="M281" s="19" t="s">
        <v>167</v>
      </c>
      <c r="N281" s="20" t="s">
        <v>174</v>
      </c>
      <c r="O281" s="20" t="s">
        <v>251</v>
      </c>
      <c r="P281" s="5" t="s">
        <v>370</v>
      </c>
      <c r="Q281" s="18" t="s">
        <v>839</v>
      </c>
      <c r="R281" s="20" t="s">
        <v>581</v>
      </c>
      <c r="S281" s="6" t="s">
        <v>708</v>
      </c>
      <c r="T281" s="19" t="s">
        <v>555</v>
      </c>
      <c r="U281" s="22" t="s">
        <v>502</v>
      </c>
      <c r="V281" s="4" t="s">
        <v>574</v>
      </c>
    </row>
    <row r="282" spans="1:22" s="35" customFormat="1" ht="45" x14ac:dyDescent="0.25">
      <c r="A282" s="30">
        <v>49</v>
      </c>
      <c r="B282" s="31">
        <v>5</v>
      </c>
      <c r="C282" s="31">
        <v>1</v>
      </c>
      <c r="D282" s="31">
        <f t="shared" si="26"/>
        <v>93</v>
      </c>
      <c r="E282" s="31">
        <v>1</v>
      </c>
      <c r="F282" s="31" t="s">
        <v>52</v>
      </c>
      <c r="G282" s="31" t="s">
        <v>24</v>
      </c>
      <c r="H282" s="31" t="s">
        <v>32</v>
      </c>
      <c r="I282" s="31" t="s">
        <v>24</v>
      </c>
      <c r="J282" s="31" t="s">
        <v>73</v>
      </c>
      <c r="K282" s="31" t="s">
        <v>19</v>
      </c>
      <c r="L282" s="31" t="s">
        <v>28</v>
      </c>
      <c r="M282" s="32" t="s">
        <v>168</v>
      </c>
      <c r="N282" s="33" t="s">
        <v>174</v>
      </c>
      <c r="O282" s="33" t="s">
        <v>189</v>
      </c>
      <c r="P282" s="34" t="s">
        <v>371</v>
      </c>
      <c r="Q282" s="35" t="s">
        <v>840</v>
      </c>
      <c r="R282" s="20" t="s">
        <v>581</v>
      </c>
      <c r="S282" s="6" t="s">
        <v>708</v>
      </c>
      <c r="T282" s="32" t="s">
        <v>555</v>
      </c>
      <c r="U282" s="33" t="s">
        <v>502</v>
      </c>
      <c r="V282" s="102" t="s">
        <v>574</v>
      </c>
    </row>
    <row r="283" spans="1:22" s="35" customFormat="1" ht="135" x14ac:dyDescent="0.25">
      <c r="A283" s="30">
        <v>49</v>
      </c>
      <c r="B283" s="31">
        <v>5</v>
      </c>
      <c r="C283" s="31">
        <v>2</v>
      </c>
      <c r="D283" s="31">
        <f t="shared" si="26"/>
        <v>93</v>
      </c>
      <c r="E283" s="31">
        <v>1</v>
      </c>
      <c r="F283" s="31" t="s">
        <v>52</v>
      </c>
      <c r="G283" s="31" t="s">
        <v>24</v>
      </c>
      <c r="H283" s="31" t="s">
        <v>32</v>
      </c>
      <c r="I283" s="31" t="s">
        <v>24</v>
      </c>
      <c r="J283" s="31" t="s">
        <v>73</v>
      </c>
      <c r="K283" s="31" t="s">
        <v>19</v>
      </c>
      <c r="L283" s="31" t="s">
        <v>28</v>
      </c>
      <c r="M283" s="32" t="s">
        <v>168</v>
      </c>
      <c r="N283" s="33" t="s">
        <v>176</v>
      </c>
      <c r="O283" s="33" t="s">
        <v>205</v>
      </c>
      <c r="P283" s="34" t="s">
        <v>372</v>
      </c>
      <c r="Q283" s="35" t="s">
        <v>841</v>
      </c>
      <c r="R283" s="20" t="s">
        <v>581</v>
      </c>
      <c r="S283" s="6" t="s">
        <v>708</v>
      </c>
      <c r="T283" s="32" t="s">
        <v>555</v>
      </c>
      <c r="U283" s="33" t="s">
        <v>502</v>
      </c>
      <c r="V283" s="102" t="s">
        <v>569</v>
      </c>
    </row>
    <row r="284" spans="1:22" s="35" customFormat="1" ht="135" x14ac:dyDescent="0.25">
      <c r="A284" s="30">
        <v>49</v>
      </c>
      <c r="B284" s="31">
        <v>5</v>
      </c>
      <c r="C284" s="31">
        <v>3</v>
      </c>
      <c r="D284" s="31">
        <f t="shared" si="26"/>
        <v>93</v>
      </c>
      <c r="E284" s="31">
        <v>1</v>
      </c>
      <c r="F284" s="31" t="s">
        <v>52</v>
      </c>
      <c r="G284" s="31" t="s">
        <v>24</v>
      </c>
      <c r="H284" s="31" t="s">
        <v>32</v>
      </c>
      <c r="I284" s="31" t="s">
        <v>24</v>
      </c>
      <c r="J284" s="31" t="s">
        <v>73</v>
      </c>
      <c r="K284" s="31" t="s">
        <v>19</v>
      </c>
      <c r="L284" s="31" t="s">
        <v>28</v>
      </c>
      <c r="M284" s="32" t="s">
        <v>168</v>
      </c>
      <c r="N284" s="33" t="s">
        <v>176</v>
      </c>
      <c r="O284" s="33" t="s">
        <v>221</v>
      </c>
      <c r="P284" s="34" t="s">
        <v>372</v>
      </c>
      <c r="Q284" s="35" t="s">
        <v>842</v>
      </c>
      <c r="R284" s="20" t="s">
        <v>581</v>
      </c>
      <c r="S284" s="6" t="s">
        <v>708</v>
      </c>
      <c r="T284" s="32" t="s">
        <v>555</v>
      </c>
      <c r="U284" s="33" t="s">
        <v>502</v>
      </c>
      <c r="V284" s="102" t="s">
        <v>569</v>
      </c>
    </row>
    <row r="285" spans="1:22" ht="30" x14ac:dyDescent="0.25">
      <c r="A285" s="23">
        <v>50</v>
      </c>
      <c r="B285" s="24">
        <v>1</v>
      </c>
      <c r="C285" s="24">
        <v>1</v>
      </c>
      <c r="D285" s="24">
        <f t="shared" si="26"/>
        <v>94</v>
      </c>
      <c r="E285" s="24">
        <v>1</v>
      </c>
      <c r="F285" s="24" t="s">
        <v>53</v>
      </c>
      <c r="G285" s="24" t="s">
        <v>24</v>
      </c>
      <c r="H285" s="24" t="s">
        <v>32</v>
      </c>
      <c r="I285" s="24" t="s">
        <v>24</v>
      </c>
      <c r="J285" s="24" t="s">
        <v>73</v>
      </c>
      <c r="K285" s="24" t="s">
        <v>19</v>
      </c>
      <c r="L285" s="24" t="s">
        <v>28</v>
      </c>
      <c r="M285" s="19" t="s">
        <v>169</v>
      </c>
      <c r="N285" s="20" t="s">
        <v>175</v>
      </c>
      <c r="O285" s="20" t="s">
        <v>243</v>
      </c>
      <c r="P285" s="5" t="s">
        <v>373</v>
      </c>
      <c r="Q285" s="18" t="s">
        <v>843</v>
      </c>
      <c r="R285" s="20" t="s">
        <v>581</v>
      </c>
      <c r="S285" s="6" t="s">
        <v>708</v>
      </c>
      <c r="T285" s="19" t="s">
        <v>555</v>
      </c>
      <c r="U285" s="22" t="s">
        <v>499</v>
      </c>
      <c r="V285" s="4" t="s">
        <v>567</v>
      </c>
    </row>
    <row r="286" spans="1:22" x14ac:dyDescent="0.25">
      <c r="A286" s="49">
        <v>51</v>
      </c>
      <c r="B286" s="49">
        <v>1</v>
      </c>
      <c r="C286" s="49">
        <v>1</v>
      </c>
      <c r="D286" s="24">
        <f t="shared" si="26"/>
        <v>95</v>
      </c>
      <c r="E286" s="24">
        <v>1</v>
      </c>
      <c r="F286" s="84" t="s">
        <v>1157</v>
      </c>
      <c r="G286" s="24" t="s">
        <v>24</v>
      </c>
      <c r="H286" s="24" t="s">
        <v>32</v>
      </c>
      <c r="I286" s="24" t="s">
        <v>24</v>
      </c>
      <c r="J286" s="51" t="s">
        <v>68</v>
      </c>
      <c r="K286" s="52" t="s">
        <v>19</v>
      </c>
      <c r="L286" s="24" t="s">
        <v>20</v>
      </c>
      <c r="M286" s="19" t="s">
        <v>844</v>
      </c>
      <c r="N286" s="53" t="s">
        <v>845</v>
      </c>
      <c r="O286" s="53" t="s">
        <v>847</v>
      </c>
      <c r="P286" s="53" t="s">
        <v>848</v>
      </c>
      <c r="Q286" s="53" t="s">
        <v>849</v>
      </c>
      <c r="R286" s="53" t="s">
        <v>865</v>
      </c>
      <c r="S286" s="6" t="s">
        <v>708</v>
      </c>
      <c r="T286" s="53" t="s">
        <v>15</v>
      </c>
      <c r="U286" s="54" t="s">
        <v>866</v>
      </c>
      <c r="V286" s="106" t="s">
        <v>948</v>
      </c>
    </row>
    <row r="287" spans="1:22" x14ac:dyDescent="0.25">
      <c r="A287" s="50">
        <v>51</v>
      </c>
      <c r="B287" s="50">
        <v>1</v>
      </c>
      <c r="C287" s="50">
        <v>2</v>
      </c>
      <c r="D287" s="24">
        <f t="shared" si="26"/>
        <v>95</v>
      </c>
      <c r="E287" s="24">
        <v>1</v>
      </c>
      <c r="F287" s="84" t="s">
        <v>1157</v>
      </c>
      <c r="G287" s="24" t="s">
        <v>24</v>
      </c>
      <c r="H287" s="24" t="s">
        <v>32</v>
      </c>
      <c r="I287" s="24" t="s">
        <v>24</v>
      </c>
      <c r="J287" s="51" t="s">
        <v>68</v>
      </c>
      <c r="K287" s="52" t="s">
        <v>19</v>
      </c>
      <c r="L287" s="24" t="s">
        <v>20</v>
      </c>
      <c r="M287" s="19" t="s">
        <v>844</v>
      </c>
      <c r="N287" s="49" t="s">
        <v>177</v>
      </c>
      <c r="O287" s="20" t="s">
        <v>195</v>
      </c>
      <c r="P287" s="49" t="s">
        <v>850</v>
      </c>
      <c r="Q287" s="49" t="s">
        <v>851</v>
      </c>
      <c r="R287" s="49" t="s">
        <v>865</v>
      </c>
      <c r="S287" s="6" t="s">
        <v>708</v>
      </c>
      <c r="T287" s="49" t="s">
        <v>15</v>
      </c>
      <c r="U287" s="55" t="s">
        <v>866</v>
      </c>
      <c r="V287" s="4" t="s">
        <v>570</v>
      </c>
    </row>
    <row r="288" spans="1:22" x14ac:dyDescent="0.25">
      <c r="A288" s="49">
        <v>51</v>
      </c>
      <c r="B288" s="49">
        <v>1</v>
      </c>
      <c r="C288" s="49">
        <v>3</v>
      </c>
      <c r="D288" s="24">
        <f t="shared" si="26"/>
        <v>95</v>
      </c>
      <c r="E288" s="24">
        <v>1</v>
      </c>
      <c r="F288" s="84" t="s">
        <v>1157</v>
      </c>
      <c r="G288" s="24" t="s">
        <v>24</v>
      </c>
      <c r="H288" s="24" t="s">
        <v>32</v>
      </c>
      <c r="I288" s="24" t="s">
        <v>24</v>
      </c>
      <c r="J288" s="51" t="s">
        <v>68</v>
      </c>
      <c r="K288" s="52" t="s">
        <v>19</v>
      </c>
      <c r="L288" s="24" t="s">
        <v>20</v>
      </c>
      <c r="M288" s="19" t="s">
        <v>844</v>
      </c>
      <c r="N288" s="50" t="s">
        <v>177</v>
      </c>
      <c r="O288" s="20" t="s">
        <v>195</v>
      </c>
      <c r="P288" s="50" t="s">
        <v>852</v>
      </c>
      <c r="Q288" s="50" t="s">
        <v>853</v>
      </c>
      <c r="R288" s="50" t="s">
        <v>865</v>
      </c>
      <c r="S288" s="6" t="s">
        <v>708</v>
      </c>
      <c r="T288" s="50" t="s">
        <v>15</v>
      </c>
      <c r="U288" s="56" t="s">
        <v>866</v>
      </c>
      <c r="V288" s="4" t="s">
        <v>570</v>
      </c>
    </row>
    <row r="289" spans="1:22" x14ac:dyDescent="0.25">
      <c r="A289" s="50">
        <v>51</v>
      </c>
      <c r="B289" s="50">
        <v>1</v>
      </c>
      <c r="C289" s="50">
        <v>4</v>
      </c>
      <c r="D289" s="24">
        <f t="shared" si="26"/>
        <v>95</v>
      </c>
      <c r="E289" s="24">
        <v>1</v>
      </c>
      <c r="F289" s="84" t="s">
        <v>1157</v>
      </c>
      <c r="G289" s="24" t="s">
        <v>24</v>
      </c>
      <c r="H289" s="24" t="s">
        <v>32</v>
      </c>
      <c r="I289" s="24" t="s">
        <v>24</v>
      </c>
      <c r="J289" s="51" t="s">
        <v>68</v>
      </c>
      <c r="K289" s="52" t="s">
        <v>19</v>
      </c>
      <c r="L289" s="24" t="s">
        <v>20</v>
      </c>
      <c r="M289" s="19" t="s">
        <v>844</v>
      </c>
      <c r="N289" s="49" t="s">
        <v>175</v>
      </c>
      <c r="O289" s="49" t="s">
        <v>854</v>
      </c>
      <c r="P289" s="49" t="s">
        <v>855</v>
      </c>
      <c r="Q289" s="49" t="s">
        <v>856</v>
      </c>
      <c r="R289" s="49" t="s">
        <v>865</v>
      </c>
      <c r="S289" s="6" t="s">
        <v>708</v>
      </c>
      <c r="T289" s="49" t="s">
        <v>15</v>
      </c>
      <c r="U289" s="55" t="s">
        <v>866</v>
      </c>
      <c r="V289" s="4" t="s">
        <v>567</v>
      </c>
    </row>
    <row r="290" spans="1:22" x14ac:dyDescent="0.25">
      <c r="A290" s="49">
        <v>51</v>
      </c>
      <c r="B290" s="49">
        <v>1</v>
      </c>
      <c r="C290" s="49">
        <v>5</v>
      </c>
      <c r="D290" s="24">
        <f t="shared" si="26"/>
        <v>95</v>
      </c>
      <c r="E290" s="24">
        <v>1</v>
      </c>
      <c r="F290" s="84" t="s">
        <v>1157</v>
      </c>
      <c r="G290" s="24" t="s">
        <v>24</v>
      </c>
      <c r="H290" s="24" t="s">
        <v>32</v>
      </c>
      <c r="I290" s="24" t="s">
        <v>24</v>
      </c>
      <c r="J290" s="51" t="s">
        <v>68</v>
      </c>
      <c r="K290" s="52" t="s">
        <v>19</v>
      </c>
      <c r="L290" s="24" t="s">
        <v>20</v>
      </c>
      <c r="M290" s="19" t="s">
        <v>844</v>
      </c>
      <c r="N290" s="50" t="s">
        <v>845</v>
      </c>
      <c r="O290" s="50" t="s">
        <v>857</v>
      </c>
      <c r="P290" s="50" t="s">
        <v>857</v>
      </c>
      <c r="Q290" s="50" t="s">
        <v>858</v>
      </c>
      <c r="R290" s="50" t="s">
        <v>865</v>
      </c>
      <c r="S290" s="6" t="s">
        <v>708</v>
      </c>
      <c r="T290" s="50" t="s">
        <v>15</v>
      </c>
      <c r="U290" s="56" t="s">
        <v>866</v>
      </c>
      <c r="V290" s="106" t="s">
        <v>953</v>
      </c>
    </row>
    <row r="291" spans="1:22" ht="30" x14ac:dyDescent="0.25">
      <c r="A291" s="50">
        <v>51</v>
      </c>
      <c r="B291" s="50">
        <v>1</v>
      </c>
      <c r="C291" s="50">
        <v>6</v>
      </c>
      <c r="D291" s="24">
        <f t="shared" si="26"/>
        <v>95</v>
      </c>
      <c r="E291" s="24">
        <v>1</v>
      </c>
      <c r="F291" s="84" t="s">
        <v>1157</v>
      </c>
      <c r="G291" s="24" t="s">
        <v>24</v>
      </c>
      <c r="H291" s="24" t="s">
        <v>32</v>
      </c>
      <c r="I291" s="24" t="s">
        <v>24</v>
      </c>
      <c r="J291" s="51" t="s">
        <v>68</v>
      </c>
      <c r="K291" s="52" t="s">
        <v>19</v>
      </c>
      <c r="L291" s="24" t="s">
        <v>20</v>
      </c>
      <c r="M291" s="19" t="s">
        <v>844</v>
      </c>
      <c r="N291" s="49" t="s">
        <v>174</v>
      </c>
      <c r="O291" s="49" t="s">
        <v>859</v>
      </c>
      <c r="P291" s="49" t="s">
        <v>860</v>
      </c>
      <c r="Q291" s="49" t="s">
        <v>861</v>
      </c>
      <c r="R291" s="49" t="s">
        <v>865</v>
      </c>
      <c r="S291" s="6" t="s">
        <v>708</v>
      </c>
      <c r="T291" s="49" t="s">
        <v>15</v>
      </c>
      <c r="U291" s="55" t="s">
        <v>866</v>
      </c>
      <c r="V291" s="102" t="s">
        <v>574</v>
      </c>
    </row>
    <row r="292" spans="1:22" ht="30" x14ac:dyDescent="0.25">
      <c r="A292" s="49">
        <v>51</v>
      </c>
      <c r="B292" s="49">
        <v>1</v>
      </c>
      <c r="C292" s="49">
        <v>7</v>
      </c>
      <c r="D292" s="24">
        <f t="shared" si="26"/>
        <v>95</v>
      </c>
      <c r="E292" s="24">
        <v>1</v>
      </c>
      <c r="F292" s="84" t="s">
        <v>1157</v>
      </c>
      <c r="G292" s="24" t="s">
        <v>24</v>
      </c>
      <c r="H292" s="24" t="s">
        <v>32</v>
      </c>
      <c r="I292" s="24" t="s">
        <v>24</v>
      </c>
      <c r="J292" s="51" t="s">
        <v>68</v>
      </c>
      <c r="K292" s="52" t="s">
        <v>19</v>
      </c>
      <c r="L292" s="24" t="s">
        <v>20</v>
      </c>
      <c r="M292" s="19" t="s">
        <v>844</v>
      </c>
      <c r="N292" s="50" t="s">
        <v>846</v>
      </c>
      <c r="O292" s="50" t="s">
        <v>862</v>
      </c>
      <c r="P292" s="50" t="s">
        <v>1163</v>
      </c>
      <c r="Q292" s="50" t="s">
        <v>863</v>
      </c>
      <c r="R292" s="50" t="s">
        <v>865</v>
      </c>
      <c r="S292" s="6" t="s">
        <v>708</v>
      </c>
      <c r="T292" s="50" t="s">
        <v>15</v>
      </c>
      <c r="U292" s="56" t="s">
        <v>866</v>
      </c>
      <c r="V292" s="107" t="s">
        <v>846</v>
      </c>
    </row>
    <row r="293" spans="1:22" x14ac:dyDescent="0.25">
      <c r="A293" s="50">
        <v>51</v>
      </c>
      <c r="B293" s="50">
        <v>1</v>
      </c>
      <c r="C293" s="50">
        <v>8</v>
      </c>
      <c r="D293" s="24">
        <f t="shared" si="26"/>
        <v>95</v>
      </c>
      <c r="E293" s="24">
        <v>1</v>
      </c>
      <c r="F293" s="84" t="s">
        <v>1157</v>
      </c>
      <c r="G293" s="24" t="s">
        <v>24</v>
      </c>
      <c r="H293" s="24" t="s">
        <v>32</v>
      </c>
      <c r="I293" s="24" t="s">
        <v>24</v>
      </c>
      <c r="J293" s="51" t="s">
        <v>68</v>
      </c>
      <c r="K293" s="52" t="s">
        <v>19</v>
      </c>
      <c r="L293" s="24" t="s">
        <v>20</v>
      </c>
      <c r="M293" s="19" t="s">
        <v>844</v>
      </c>
      <c r="N293" s="49" t="s">
        <v>175</v>
      </c>
      <c r="O293" s="49" t="s">
        <v>578</v>
      </c>
      <c r="P293" s="49" t="s">
        <v>864</v>
      </c>
      <c r="Q293" s="49" t="s">
        <v>856</v>
      </c>
      <c r="R293" s="49" t="s">
        <v>865</v>
      </c>
      <c r="S293" s="6" t="s">
        <v>708</v>
      </c>
      <c r="T293" s="49" t="s">
        <v>15</v>
      </c>
      <c r="U293" s="55" t="s">
        <v>866</v>
      </c>
      <c r="V293" s="4" t="s">
        <v>567</v>
      </c>
    </row>
    <row r="294" spans="1:22" s="81" customFormat="1" ht="30" x14ac:dyDescent="0.25">
      <c r="A294" s="78">
        <v>52</v>
      </c>
      <c r="B294" s="79">
        <v>1</v>
      </c>
      <c r="C294" s="79">
        <v>1</v>
      </c>
      <c r="D294" s="80">
        <f t="shared" si="26"/>
        <v>96</v>
      </c>
      <c r="E294" s="81">
        <v>1</v>
      </c>
      <c r="F294" s="85" t="s">
        <v>1158</v>
      </c>
      <c r="G294" s="80" t="s">
        <v>24</v>
      </c>
      <c r="H294" s="80" t="s">
        <v>35</v>
      </c>
      <c r="I294" s="81" t="s">
        <v>22</v>
      </c>
      <c r="J294" s="78" t="s">
        <v>68</v>
      </c>
      <c r="K294" s="52" t="s">
        <v>19</v>
      </c>
      <c r="L294" s="80" t="s">
        <v>20</v>
      </c>
      <c r="M294" s="79" t="s">
        <v>867</v>
      </c>
      <c r="N294" s="83" t="s">
        <v>571</v>
      </c>
      <c r="O294" s="79" t="s">
        <v>868</v>
      </c>
      <c r="P294" s="79" t="s">
        <v>869</v>
      </c>
      <c r="Q294" s="79" t="s">
        <v>870</v>
      </c>
      <c r="R294" s="79" t="s">
        <v>871</v>
      </c>
      <c r="S294" s="6" t="s">
        <v>708</v>
      </c>
      <c r="T294" s="79" t="s">
        <v>16</v>
      </c>
      <c r="U294" s="82" t="s">
        <v>872</v>
      </c>
      <c r="V294" s="108" t="s">
        <v>571</v>
      </c>
    </row>
    <row r="295" spans="1:22" x14ac:dyDescent="0.25">
      <c r="A295" s="58">
        <v>52</v>
      </c>
      <c r="B295" s="57">
        <v>1</v>
      </c>
      <c r="C295" s="57">
        <v>2</v>
      </c>
      <c r="D295" s="24">
        <f>IF((B295=B293)*AND(A295=A293),D293,D293+1)</f>
        <v>96</v>
      </c>
      <c r="E295" s="18">
        <v>1</v>
      </c>
      <c r="F295" s="85" t="s">
        <v>1158</v>
      </c>
      <c r="G295" s="24" t="s">
        <v>24</v>
      </c>
      <c r="H295" s="37" t="s">
        <v>35</v>
      </c>
      <c r="I295" s="18" t="s">
        <v>22</v>
      </c>
      <c r="J295" s="51" t="s">
        <v>68</v>
      </c>
      <c r="K295" s="52" t="s">
        <v>19</v>
      </c>
      <c r="L295" s="24" t="s">
        <v>20</v>
      </c>
      <c r="M295" s="57" t="s">
        <v>867</v>
      </c>
      <c r="N295" s="57" t="s">
        <v>177</v>
      </c>
      <c r="O295" s="57" t="s">
        <v>873</v>
      </c>
      <c r="P295" s="57" t="s">
        <v>334</v>
      </c>
      <c r="Q295" s="57" t="s">
        <v>874</v>
      </c>
      <c r="R295" s="57" t="s">
        <v>871</v>
      </c>
      <c r="S295" s="6" t="s">
        <v>708</v>
      </c>
      <c r="T295" s="57" t="s">
        <v>16</v>
      </c>
      <c r="U295" s="62" t="s">
        <v>872</v>
      </c>
      <c r="V295" s="4" t="s">
        <v>570</v>
      </c>
    </row>
    <row r="296" spans="1:22" x14ac:dyDescent="0.25">
      <c r="A296" s="58">
        <v>52</v>
      </c>
      <c r="B296" s="57">
        <v>1</v>
      </c>
      <c r="C296" s="57">
        <v>2</v>
      </c>
      <c r="D296" s="24">
        <f>IF((B296=B294)*AND(A296=A294),D294,D294+1)</f>
        <v>96</v>
      </c>
      <c r="E296" s="18">
        <v>2</v>
      </c>
      <c r="F296" s="85" t="s">
        <v>1158</v>
      </c>
      <c r="G296" s="24" t="s">
        <v>24</v>
      </c>
      <c r="H296" s="37" t="s">
        <v>35</v>
      </c>
      <c r="I296" s="18" t="s">
        <v>22</v>
      </c>
      <c r="J296" s="51" t="s">
        <v>68</v>
      </c>
      <c r="K296" s="52" t="s">
        <v>19</v>
      </c>
      <c r="L296" s="24" t="s">
        <v>20</v>
      </c>
      <c r="M296" s="57" t="s">
        <v>867</v>
      </c>
      <c r="N296" s="57" t="s">
        <v>177</v>
      </c>
      <c r="O296" s="57" t="s">
        <v>873</v>
      </c>
      <c r="P296" s="57" t="s">
        <v>585</v>
      </c>
      <c r="Q296" s="57" t="s">
        <v>874</v>
      </c>
      <c r="R296" s="57" t="s">
        <v>871</v>
      </c>
      <c r="S296" s="6" t="s">
        <v>708</v>
      </c>
      <c r="T296" s="57" t="s">
        <v>16</v>
      </c>
      <c r="U296" s="62" t="s">
        <v>872</v>
      </c>
      <c r="V296" s="4" t="s">
        <v>570</v>
      </c>
    </row>
    <row r="297" spans="1:22" x14ac:dyDescent="0.25">
      <c r="A297" s="58">
        <v>52</v>
      </c>
      <c r="B297" s="57">
        <v>1</v>
      </c>
      <c r="C297" s="57">
        <v>3</v>
      </c>
      <c r="D297" s="24">
        <f t="shared" si="26"/>
        <v>96</v>
      </c>
      <c r="E297" s="18">
        <v>1</v>
      </c>
      <c r="F297" s="85" t="s">
        <v>1158</v>
      </c>
      <c r="G297" s="24" t="s">
        <v>24</v>
      </c>
      <c r="H297" s="37" t="s">
        <v>35</v>
      </c>
      <c r="I297" s="18" t="s">
        <v>22</v>
      </c>
      <c r="J297" s="51" t="s">
        <v>68</v>
      </c>
      <c r="K297" s="52" t="s">
        <v>19</v>
      </c>
      <c r="L297" s="24" t="s">
        <v>20</v>
      </c>
      <c r="M297" s="57" t="s">
        <v>867</v>
      </c>
      <c r="N297" s="57" t="s">
        <v>177</v>
      </c>
      <c r="O297" s="20" t="s">
        <v>195</v>
      </c>
      <c r="P297" s="57" t="s">
        <v>852</v>
      </c>
      <c r="Q297" s="57" t="s">
        <v>853</v>
      </c>
      <c r="R297" s="57" t="s">
        <v>871</v>
      </c>
      <c r="S297" s="6" t="s">
        <v>708</v>
      </c>
      <c r="T297" s="57" t="s">
        <v>16</v>
      </c>
      <c r="U297" s="62" t="s">
        <v>872</v>
      </c>
      <c r="V297" s="4" t="s">
        <v>570</v>
      </c>
    </row>
    <row r="298" spans="1:22" ht="30" x14ac:dyDescent="0.25">
      <c r="A298" s="59">
        <v>52</v>
      </c>
      <c r="B298" s="60">
        <v>2</v>
      </c>
      <c r="C298" s="60">
        <v>1</v>
      </c>
      <c r="D298" s="24">
        <f t="shared" si="26"/>
        <v>97</v>
      </c>
      <c r="E298" s="18">
        <v>1</v>
      </c>
      <c r="F298" s="85" t="s">
        <v>1158</v>
      </c>
      <c r="G298" s="24" t="s">
        <v>24</v>
      </c>
      <c r="H298" s="37" t="s">
        <v>35</v>
      </c>
      <c r="I298" s="18" t="s">
        <v>22</v>
      </c>
      <c r="J298" s="51" t="s">
        <v>68</v>
      </c>
      <c r="K298" s="52" t="s">
        <v>19</v>
      </c>
      <c r="L298" s="24" t="s">
        <v>20</v>
      </c>
      <c r="M298" s="60" t="s">
        <v>875</v>
      </c>
      <c r="N298" s="60" t="s">
        <v>174</v>
      </c>
      <c r="O298" s="20" t="s">
        <v>226</v>
      </c>
      <c r="P298" s="60" t="s">
        <v>876</v>
      </c>
      <c r="Q298" s="60" t="s">
        <v>592</v>
      </c>
      <c r="R298" s="60" t="s">
        <v>877</v>
      </c>
      <c r="S298" s="6" t="s">
        <v>708</v>
      </c>
      <c r="T298" s="60" t="s">
        <v>555</v>
      </c>
      <c r="U298" s="63" t="s">
        <v>498</v>
      </c>
      <c r="V298" s="102" t="s">
        <v>574</v>
      </c>
    </row>
    <row r="299" spans="1:22" ht="30" x14ac:dyDescent="0.25">
      <c r="A299" s="59">
        <v>52</v>
      </c>
      <c r="B299" s="60">
        <v>2</v>
      </c>
      <c r="C299" s="60">
        <v>2</v>
      </c>
      <c r="D299" s="24">
        <f>IF((B299=B297)*AND(A299=A297),D297,D297+1)</f>
        <v>97</v>
      </c>
      <c r="E299" s="18">
        <v>1</v>
      </c>
      <c r="F299" s="85" t="s">
        <v>1158</v>
      </c>
      <c r="G299" s="24" t="s">
        <v>24</v>
      </c>
      <c r="H299" s="37" t="s">
        <v>35</v>
      </c>
      <c r="I299" s="18" t="s">
        <v>22</v>
      </c>
      <c r="J299" s="51" t="s">
        <v>68</v>
      </c>
      <c r="K299" s="52" t="s">
        <v>19</v>
      </c>
      <c r="L299" s="24" t="s">
        <v>20</v>
      </c>
      <c r="M299" s="60" t="s">
        <v>875</v>
      </c>
      <c r="N299" s="60" t="s">
        <v>174</v>
      </c>
      <c r="O299" s="60" t="s">
        <v>878</v>
      </c>
      <c r="P299" s="60" t="s">
        <v>946</v>
      </c>
      <c r="Q299" s="60" t="s">
        <v>592</v>
      </c>
      <c r="R299" s="60" t="s">
        <v>877</v>
      </c>
      <c r="S299" s="6" t="s">
        <v>708</v>
      </c>
      <c r="T299" s="60" t="s">
        <v>555</v>
      </c>
      <c r="U299" s="63" t="s">
        <v>498</v>
      </c>
      <c r="V299" s="102" t="s">
        <v>574</v>
      </c>
    </row>
    <row r="300" spans="1:22" ht="30" x14ac:dyDescent="0.25">
      <c r="A300" s="59">
        <v>52</v>
      </c>
      <c r="B300" s="60">
        <v>2</v>
      </c>
      <c r="C300" s="60">
        <v>2</v>
      </c>
      <c r="D300" s="24">
        <f>IF((B300=B298)*AND(A300=A298),D298,D298+1)</f>
        <v>97</v>
      </c>
      <c r="E300" s="18">
        <v>2</v>
      </c>
      <c r="F300" s="85" t="s">
        <v>1158</v>
      </c>
      <c r="G300" s="24" t="s">
        <v>24</v>
      </c>
      <c r="H300" s="37" t="s">
        <v>35</v>
      </c>
      <c r="I300" s="18" t="s">
        <v>22</v>
      </c>
      <c r="J300" s="51" t="s">
        <v>68</v>
      </c>
      <c r="K300" s="52" t="s">
        <v>19</v>
      </c>
      <c r="L300" s="24" t="s">
        <v>20</v>
      </c>
      <c r="M300" s="60" t="s">
        <v>875</v>
      </c>
      <c r="N300" s="60" t="s">
        <v>174</v>
      </c>
      <c r="O300" s="60" t="s">
        <v>878</v>
      </c>
      <c r="P300" s="60" t="s">
        <v>947</v>
      </c>
      <c r="Q300" s="60" t="s">
        <v>592</v>
      </c>
      <c r="R300" s="60" t="s">
        <v>877</v>
      </c>
      <c r="S300" s="6" t="s">
        <v>708</v>
      </c>
      <c r="T300" s="60" t="s">
        <v>555</v>
      </c>
      <c r="U300" s="63" t="s">
        <v>498</v>
      </c>
      <c r="V300" s="102" t="s">
        <v>574</v>
      </c>
    </row>
    <row r="301" spans="1:22" ht="75" x14ac:dyDescent="0.25">
      <c r="A301" s="51">
        <v>52</v>
      </c>
      <c r="B301" s="50">
        <v>3</v>
      </c>
      <c r="C301" s="50">
        <v>1</v>
      </c>
      <c r="D301" s="24">
        <f t="shared" si="26"/>
        <v>98</v>
      </c>
      <c r="E301" s="18">
        <v>1</v>
      </c>
      <c r="F301" s="85" t="s">
        <v>1158</v>
      </c>
      <c r="G301" s="24" t="s">
        <v>24</v>
      </c>
      <c r="H301" s="37" t="s">
        <v>35</v>
      </c>
      <c r="I301" s="18" t="s">
        <v>22</v>
      </c>
      <c r="J301" s="51" t="s">
        <v>68</v>
      </c>
      <c r="K301" s="52" t="s">
        <v>19</v>
      </c>
      <c r="L301" s="24" t="s">
        <v>20</v>
      </c>
      <c r="M301" s="50" t="s">
        <v>879</v>
      </c>
      <c r="N301" s="50" t="s">
        <v>180</v>
      </c>
      <c r="O301" s="50" t="s">
        <v>880</v>
      </c>
      <c r="P301" s="2" t="s">
        <v>1001</v>
      </c>
      <c r="Q301" s="50" t="s">
        <v>881</v>
      </c>
      <c r="R301" s="20" t="s">
        <v>581</v>
      </c>
      <c r="S301" s="6" t="s">
        <v>708</v>
      </c>
      <c r="T301" s="50" t="s">
        <v>16</v>
      </c>
      <c r="U301" s="56" t="s">
        <v>872</v>
      </c>
      <c r="V301" s="4" t="s">
        <v>565</v>
      </c>
    </row>
    <row r="302" spans="1:22" x14ac:dyDescent="0.25">
      <c r="A302" s="61">
        <v>52</v>
      </c>
      <c r="B302" s="49">
        <v>3</v>
      </c>
      <c r="C302" s="49">
        <v>2</v>
      </c>
      <c r="D302" s="24">
        <f t="shared" si="26"/>
        <v>98</v>
      </c>
      <c r="E302" s="18">
        <v>1</v>
      </c>
      <c r="F302" s="85" t="s">
        <v>1158</v>
      </c>
      <c r="G302" s="24" t="s">
        <v>24</v>
      </c>
      <c r="H302" s="37" t="s">
        <v>35</v>
      </c>
      <c r="I302" s="18" t="s">
        <v>22</v>
      </c>
      <c r="J302" s="51" t="s">
        <v>68</v>
      </c>
      <c r="K302" s="52" t="s">
        <v>19</v>
      </c>
      <c r="L302" s="24" t="s">
        <v>20</v>
      </c>
      <c r="M302" s="49" t="s">
        <v>879</v>
      </c>
      <c r="N302" s="49" t="s">
        <v>173</v>
      </c>
      <c r="O302" s="49" t="s">
        <v>882</v>
      </c>
      <c r="P302" s="49" t="s">
        <v>592</v>
      </c>
      <c r="Q302" s="49" t="s">
        <v>883</v>
      </c>
      <c r="R302" s="20" t="s">
        <v>581</v>
      </c>
      <c r="S302" s="6" t="s">
        <v>708</v>
      </c>
      <c r="T302" s="49" t="s">
        <v>16</v>
      </c>
      <c r="U302" s="55" t="s">
        <v>872</v>
      </c>
      <c r="V302" s="4" t="s">
        <v>566</v>
      </c>
    </row>
    <row r="303" spans="1:22" x14ac:dyDescent="0.25">
      <c r="A303" s="51">
        <v>52</v>
      </c>
      <c r="B303" s="50">
        <v>3</v>
      </c>
      <c r="C303" s="50">
        <v>3</v>
      </c>
      <c r="D303" s="24">
        <f t="shared" si="26"/>
        <v>98</v>
      </c>
      <c r="E303" s="18">
        <v>1</v>
      </c>
      <c r="F303" s="85" t="s">
        <v>1158</v>
      </c>
      <c r="G303" s="24" t="s">
        <v>24</v>
      </c>
      <c r="H303" s="37" t="s">
        <v>35</v>
      </c>
      <c r="I303" s="18" t="s">
        <v>22</v>
      </c>
      <c r="J303" s="51" t="s">
        <v>68</v>
      </c>
      <c r="K303" s="52" t="s">
        <v>19</v>
      </c>
      <c r="L303" s="24" t="s">
        <v>20</v>
      </c>
      <c r="M303" s="50" t="s">
        <v>879</v>
      </c>
      <c r="N303" s="50" t="s">
        <v>579</v>
      </c>
      <c r="O303" s="50" t="s">
        <v>884</v>
      </c>
      <c r="P303" s="50" t="s">
        <v>1164</v>
      </c>
      <c r="Q303" s="50" t="s">
        <v>885</v>
      </c>
      <c r="R303" s="20" t="s">
        <v>581</v>
      </c>
      <c r="S303" s="6" t="s">
        <v>708</v>
      </c>
      <c r="T303" s="50" t="s">
        <v>16</v>
      </c>
      <c r="U303" s="56" t="s">
        <v>872</v>
      </c>
      <c r="V303" s="4" t="s">
        <v>567</v>
      </c>
    </row>
    <row r="304" spans="1:22" s="70" customFormat="1" x14ac:dyDescent="0.25">
      <c r="A304" s="67">
        <v>53</v>
      </c>
      <c r="B304" s="68">
        <v>1</v>
      </c>
      <c r="C304" s="68">
        <v>1</v>
      </c>
      <c r="D304" s="69">
        <f t="shared" si="26"/>
        <v>99</v>
      </c>
      <c r="E304" s="18">
        <v>1</v>
      </c>
      <c r="F304" s="85" t="s">
        <v>1159</v>
      </c>
      <c r="G304" s="18" t="s">
        <v>22</v>
      </c>
      <c r="H304" s="37" t="s">
        <v>35</v>
      </c>
      <c r="I304" s="18" t="s">
        <v>22</v>
      </c>
      <c r="J304" s="51" t="s">
        <v>68</v>
      </c>
      <c r="K304" s="52" t="s">
        <v>19</v>
      </c>
      <c r="L304" s="69" t="s">
        <v>20</v>
      </c>
      <c r="M304" s="68" t="s">
        <v>886</v>
      </c>
      <c r="N304" s="68" t="s">
        <v>177</v>
      </c>
      <c r="O304" s="68" t="s">
        <v>887</v>
      </c>
      <c r="P304" s="68" t="s">
        <v>888</v>
      </c>
      <c r="Q304" s="68" t="s">
        <v>592</v>
      </c>
      <c r="R304" s="20" t="s">
        <v>581</v>
      </c>
      <c r="S304" s="6" t="s">
        <v>708</v>
      </c>
      <c r="T304" s="68" t="s">
        <v>555</v>
      </c>
      <c r="U304" s="71" t="s">
        <v>872</v>
      </c>
      <c r="V304" s="4" t="s">
        <v>570</v>
      </c>
    </row>
    <row r="305" spans="1:22" x14ac:dyDescent="0.25">
      <c r="A305" s="51">
        <v>53</v>
      </c>
      <c r="B305" s="50">
        <v>1</v>
      </c>
      <c r="C305" s="50">
        <v>2</v>
      </c>
      <c r="D305" s="24">
        <f t="shared" si="26"/>
        <v>99</v>
      </c>
      <c r="E305" s="18">
        <v>1</v>
      </c>
      <c r="F305" s="85" t="s">
        <v>1159</v>
      </c>
      <c r="G305" s="18" t="s">
        <v>22</v>
      </c>
      <c r="H305" s="37" t="s">
        <v>35</v>
      </c>
      <c r="I305" s="18" t="s">
        <v>22</v>
      </c>
      <c r="J305" s="51" t="s">
        <v>68</v>
      </c>
      <c r="K305" s="52" t="s">
        <v>19</v>
      </c>
      <c r="L305" s="24" t="s">
        <v>20</v>
      </c>
      <c r="M305" s="50" t="s">
        <v>886</v>
      </c>
      <c r="N305" s="50" t="s">
        <v>579</v>
      </c>
      <c r="O305" s="50" t="s">
        <v>889</v>
      </c>
      <c r="P305" s="50" t="s">
        <v>643</v>
      </c>
      <c r="Q305" s="50" t="s">
        <v>592</v>
      </c>
      <c r="R305" s="20" t="s">
        <v>581</v>
      </c>
      <c r="S305" s="6" t="s">
        <v>708</v>
      </c>
      <c r="T305" s="50" t="s">
        <v>555</v>
      </c>
      <c r="U305" s="56" t="s">
        <v>872</v>
      </c>
      <c r="V305" s="4" t="s">
        <v>567</v>
      </c>
    </row>
    <row r="306" spans="1:22" x14ac:dyDescent="0.25">
      <c r="A306" s="61">
        <v>53</v>
      </c>
      <c r="B306" s="49">
        <v>1</v>
      </c>
      <c r="C306" s="49">
        <v>3</v>
      </c>
      <c r="D306" s="24">
        <f>IF((B306=B304)*AND(A306=A304),D304,D304+1)</f>
        <v>99</v>
      </c>
      <c r="E306" s="18">
        <v>1</v>
      </c>
      <c r="F306" s="85" t="s">
        <v>1159</v>
      </c>
      <c r="G306" s="18" t="s">
        <v>22</v>
      </c>
      <c r="H306" s="37" t="s">
        <v>35</v>
      </c>
      <c r="I306" s="18" t="s">
        <v>22</v>
      </c>
      <c r="J306" s="51" t="s">
        <v>68</v>
      </c>
      <c r="K306" s="52" t="s">
        <v>19</v>
      </c>
      <c r="L306" s="24" t="s">
        <v>20</v>
      </c>
      <c r="M306" s="49" t="s">
        <v>886</v>
      </c>
      <c r="N306" s="49" t="s">
        <v>579</v>
      </c>
      <c r="O306" s="49" t="s">
        <v>890</v>
      </c>
      <c r="P306" s="49" t="s">
        <v>888</v>
      </c>
      <c r="Q306" s="49" t="s">
        <v>592</v>
      </c>
      <c r="R306" s="20" t="s">
        <v>581</v>
      </c>
      <c r="S306" s="6" t="s">
        <v>708</v>
      </c>
      <c r="T306" s="49" t="s">
        <v>555</v>
      </c>
      <c r="U306" s="55" t="s">
        <v>872</v>
      </c>
      <c r="V306" s="4" t="s">
        <v>567</v>
      </c>
    </row>
    <row r="307" spans="1:22" x14ac:dyDescent="0.25">
      <c r="A307" s="61">
        <v>53</v>
      </c>
      <c r="B307" s="49">
        <v>1</v>
      </c>
      <c r="C307" s="49">
        <v>3</v>
      </c>
      <c r="D307" s="24">
        <f>IF((B307=B305)*AND(A307=A305),D305,D305+1)</f>
        <v>99</v>
      </c>
      <c r="E307" s="18">
        <v>2</v>
      </c>
      <c r="F307" s="85" t="s">
        <v>1159</v>
      </c>
      <c r="G307" s="18" t="s">
        <v>22</v>
      </c>
      <c r="H307" s="37" t="s">
        <v>35</v>
      </c>
      <c r="I307" s="18" t="s">
        <v>22</v>
      </c>
      <c r="J307" s="51" t="s">
        <v>68</v>
      </c>
      <c r="K307" s="52" t="s">
        <v>19</v>
      </c>
      <c r="L307" s="24" t="s">
        <v>20</v>
      </c>
      <c r="M307" s="49" t="s">
        <v>886</v>
      </c>
      <c r="N307" s="49" t="s">
        <v>579</v>
      </c>
      <c r="O307" s="49" t="s">
        <v>890</v>
      </c>
      <c r="P307" s="49" t="s">
        <v>945</v>
      </c>
      <c r="Q307" s="49" t="s">
        <v>592</v>
      </c>
      <c r="R307" s="20" t="s">
        <v>581</v>
      </c>
      <c r="S307" s="6" t="s">
        <v>708</v>
      </c>
      <c r="T307" s="49" t="s">
        <v>555</v>
      </c>
      <c r="U307" s="55" t="s">
        <v>872</v>
      </c>
      <c r="V307" s="4" t="s">
        <v>567</v>
      </c>
    </row>
    <row r="308" spans="1:22" ht="30" x14ac:dyDescent="0.25">
      <c r="A308" s="51">
        <v>53</v>
      </c>
      <c r="B308" s="50">
        <v>1</v>
      </c>
      <c r="C308" s="50">
        <v>4</v>
      </c>
      <c r="D308" s="24">
        <f t="shared" si="26"/>
        <v>99</v>
      </c>
      <c r="E308" s="18">
        <v>1</v>
      </c>
      <c r="F308" s="85" t="s">
        <v>1159</v>
      </c>
      <c r="G308" s="18" t="s">
        <v>22</v>
      </c>
      <c r="H308" s="37" t="s">
        <v>35</v>
      </c>
      <c r="I308" s="18" t="s">
        <v>22</v>
      </c>
      <c r="J308" s="51" t="s">
        <v>68</v>
      </c>
      <c r="K308" s="52" t="s">
        <v>19</v>
      </c>
      <c r="L308" s="24" t="s">
        <v>20</v>
      </c>
      <c r="M308" s="50" t="s">
        <v>886</v>
      </c>
      <c r="N308" s="50" t="s">
        <v>174</v>
      </c>
      <c r="O308" s="50" t="s">
        <v>859</v>
      </c>
      <c r="P308" s="50" t="s">
        <v>891</v>
      </c>
      <c r="Q308" s="50" t="s">
        <v>892</v>
      </c>
      <c r="R308" s="20" t="s">
        <v>581</v>
      </c>
      <c r="S308" s="6" t="s">
        <v>708</v>
      </c>
      <c r="T308" s="50" t="s">
        <v>555</v>
      </c>
      <c r="U308" s="56" t="s">
        <v>872</v>
      </c>
      <c r="V308" s="102" t="s">
        <v>574</v>
      </c>
    </row>
    <row r="309" spans="1:22" x14ac:dyDescent="0.25">
      <c r="A309" s="59">
        <v>53</v>
      </c>
      <c r="B309" s="60">
        <v>2</v>
      </c>
      <c r="C309" s="60">
        <v>1</v>
      </c>
      <c r="D309" s="24">
        <f>IF((B309=B307)*AND(A309=A307),D307,D307+1)</f>
        <v>100</v>
      </c>
      <c r="E309" s="18">
        <v>1</v>
      </c>
      <c r="F309" s="85" t="s">
        <v>1159</v>
      </c>
      <c r="G309" s="18" t="s">
        <v>22</v>
      </c>
      <c r="H309" s="37" t="s">
        <v>35</v>
      </c>
      <c r="I309" s="18" t="s">
        <v>22</v>
      </c>
      <c r="J309" s="51" t="s">
        <v>68</v>
      </c>
      <c r="K309" s="52" t="s">
        <v>19</v>
      </c>
      <c r="L309" s="24" t="s">
        <v>20</v>
      </c>
      <c r="M309" s="60" t="s">
        <v>893</v>
      </c>
      <c r="N309" s="45" t="s">
        <v>183</v>
      </c>
      <c r="O309" s="60" t="s">
        <v>894</v>
      </c>
      <c r="P309" s="60" t="s">
        <v>334</v>
      </c>
      <c r="Q309" s="60" t="s">
        <v>874</v>
      </c>
      <c r="R309" s="60" t="s">
        <v>895</v>
      </c>
      <c r="S309" s="5" t="s">
        <v>540</v>
      </c>
      <c r="T309" s="60" t="s">
        <v>551</v>
      </c>
      <c r="U309" s="63" t="s">
        <v>872</v>
      </c>
      <c r="V309" s="104" t="s">
        <v>575</v>
      </c>
    </row>
    <row r="310" spans="1:22" x14ac:dyDescent="0.25">
      <c r="A310" s="59">
        <v>53</v>
      </c>
      <c r="B310" s="60">
        <v>2</v>
      </c>
      <c r="C310" s="60">
        <v>1</v>
      </c>
      <c r="D310" s="24">
        <f>IF((B310=B308)*AND(A310=A308),D308,D308+1)</f>
        <v>100</v>
      </c>
      <c r="E310" s="18">
        <v>2</v>
      </c>
      <c r="F310" s="85" t="s">
        <v>1159</v>
      </c>
      <c r="G310" s="18" t="s">
        <v>22</v>
      </c>
      <c r="H310" s="37" t="s">
        <v>35</v>
      </c>
      <c r="I310" s="18" t="s">
        <v>22</v>
      </c>
      <c r="J310" s="51" t="s">
        <v>68</v>
      </c>
      <c r="K310" s="52" t="s">
        <v>19</v>
      </c>
      <c r="L310" s="24" t="s">
        <v>20</v>
      </c>
      <c r="M310" s="60" t="s">
        <v>893</v>
      </c>
      <c r="N310" s="45" t="s">
        <v>183</v>
      </c>
      <c r="O310" s="60" t="s">
        <v>894</v>
      </c>
      <c r="P310" s="60" t="s">
        <v>944</v>
      </c>
      <c r="Q310" s="60" t="s">
        <v>874</v>
      </c>
      <c r="R310" s="60" t="s">
        <v>895</v>
      </c>
      <c r="S310" s="5" t="s">
        <v>540</v>
      </c>
      <c r="T310" s="60" t="s">
        <v>551</v>
      </c>
      <c r="U310" s="63" t="s">
        <v>872</v>
      </c>
      <c r="V310" s="104" t="s">
        <v>575</v>
      </c>
    </row>
    <row r="311" spans="1:22" x14ac:dyDescent="0.25">
      <c r="A311" s="51">
        <v>53</v>
      </c>
      <c r="B311" s="50">
        <v>2</v>
      </c>
      <c r="C311" s="50">
        <v>2</v>
      </c>
      <c r="D311" s="24">
        <f t="shared" si="26"/>
        <v>100</v>
      </c>
      <c r="E311" s="18">
        <v>1</v>
      </c>
      <c r="F311" s="85" t="s">
        <v>1159</v>
      </c>
      <c r="G311" s="18" t="s">
        <v>22</v>
      </c>
      <c r="H311" s="37" t="s">
        <v>35</v>
      </c>
      <c r="I311" s="18" t="s">
        <v>22</v>
      </c>
      <c r="J311" s="51" t="s">
        <v>68</v>
      </c>
      <c r="K311" s="52" t="s">
        <v>19</v>
      </c>
      <c r="L311" s="24" t="s">
        <v>20</v>
      </c>
      <c r="M311" s="50" t="s">
        <v>893</v>
      </c>
      <c r="N311" s="50" t="s">
        <v>175</v>
      </c>
      <c r="O311" s="50" t="s">
        <v>896</v>
      </c>
      <c r="P311" s="50" t="s">
        <v>897</v>
      </c>
      <c r="Q311" s="50" t="s">
        <v>898</v>
      </c>
      <c r="R311" s="50" t="s">
        <v>895</v>
      </c>
      <c r="S311" s="5" t="s">
        <v>540</v>
      </c>
      <c r="T311" s="50" t="s">
        <v>551</v>
      </c>
      <c r="U311" s="56" t="s">
        <v>872</v>
      </c>
      <c r="V311" s="4" t="s">
        <v>567</v>
      </c>
    </row>
    <row r="312" spans="1:22" x14ac:dyDescent="0.25">
      <c r="A312" s="61">
        <v>53</v>
      </c>
      <c r="B312" s="49">
        <v>2</v>
      </c>
      <c r="C312" s="49">
        <v>3</v>
      </c>
      <c r="D312" s="24">
        <f t="shared" si="26"/>
        <v>100</v>
      </c>
      <c r="E312" s="18">
        <v>1</v>
      </c>
      <c r="F312" s="85" t="s">
        <v>1159</v>
      </c>
      <c r="G312" s="18" t="s">
        <v>22</v>
      </c>
      <c r="H312" s="37" t="s">
        <v>35</v>
      </c>
      <c r="I312" s="18" t="s">
        <v>22</v>
      </c>
      <c r="J312" s="51" t="s">
        <v>68</v>
      </c>
      <c r="K312" s="52" t="s">
        <v>19</v>
      </c>
      <c r="L312" s="24" t="s">
        <v>20</v>
      </c>
      <c r="M312" s="49" t="s">
        <v>893</v>
      </c>
      <c r="N312" s="49" t="s">
        <v>173</v>
      </c>
      <c r="O312" s="49" t="s">
        <v>899</v>
      </c>
      <c r="P312" s="49" t="s">
        <v>900</v>
      </c>
      <c r="Q312" s="49" t="s">
        <v>901</v>
      </c>
      <c r="R312" s="20" t="s">
        <v>581</v>
      </c>
      <c r="S312" s="6" t="s">
        <v>708</v>
      </c>
      <c r="T312" s="49" t="s">
        <v>503</v>
      </c>
      <c r="U312" s="55" t="s">
        <v>902</v>
      </c>
      <c r="V312" s="4" t="s">
        <v>566</v>
      </c>
    </row>
    <row r="313" spans="1:22" s="70" customFormat="1" x14ac:dyDescent="0.25">
      <c r="A313" s="72">
        <v>54</v>
      </c>
      <c r="B313" s="73">
        <v>1</v>
      </c>
      <c r="C313" s="73">
        <v>1</v>
      </c>
      <c r="D313" s="69">
        <f t="shared" si="26"/>
        <v>101</v>
      </c>
      <c r="E313" s="18">
        <v>1</v>
      </c>
      <c r="F313" s="85" t="s">
        <v>1160</v>
      </c>
      <c r="G313" s="18" t="s">
        <v>22</v>
      </c>
      <c r="H313" s="37" t="s">
        <v>35</v>
      </c>
      <c r="I313" s="24" t="s">
        <v>24</v>
      </c>
      <c r="J313" s="51" t="s">
        <v>68</v>
      </c>
      <c r="K313" s="52" t="s">
        <v>19</v>
      </c>
      <c r="L313" s="69" t="s">
        <v>20</v>
      </c>
      <c r="M313" s="73" t="s">
        <v>903</v>
      </c>
      <c r="N313" s="73" t="s">
        <v>172</v>
      </c>
      <c r="O313" s="73" t="s">
        <v>904</v>
      </c>
      <c r="P313" s="73" t="s">
        <v>905</v>
      </c>
      <c r="Q313" s="73" t="s">
        <v>906</v>
      </c>
      <c r="R313" s="73" t="s">
        <v>907</v>
      </c>
      <c r="S313" s="5" t="s">
        <v>540</v>
      </c>
      <c r="T313" s="73" t="s">
        <v>15</v>
      </c>
      <c r="U313" s="74" t="s">
        <v>16</v>
      </c>
      <c r="V313" s="104" t="s">
        <v>565</v>
      </c>
    </row>
    <row r="314" spans="1:22" ht="30" x14ac:dyDescent="0.25">
      <c r="A314" s="51">
        <v>54</v>
      </c>
      <c r="B314" s="50">
        <v>1</v>
      </c>
      <c r="C314" s="50">
        <v>2</v>
      </c>
      <c r="D314" s="24">
        <f t="shared" si="26"/>
        <v>101</v>
      </c>
      <c r="E314" s="18">
        <v>1</v>
      </c>
      <c r="F314" s="85" t="s">
        <v>1160</v>
      </c>
      <c r="G314" s="18" t="s">
        <v>22</v>
      </c>
      <c r="H314" s="37" t="s">
        <v>35</v>
      </c>
      <c r="I314" s="24" t="s">
        <v>24</v>
      </c>
      <c r="J314" s="51" t="s">
        <v>68</v>
      </c>
      <c r="K314" s="52" t="s">
        <v>19</v>
      </c>
      <c r="L314" s="24" t="s">
        <v>20</v>
      </c>
      <c r="M314" s="50" t="s">
        <v>903</v>
      </c>
      <c r="N314" s="50" t="s">
        <v>174</v>
      </c>
      <c r="O314" s="50" t="s">
        <v>189</v>
      </c>
      <c r="P314" s="50" t="s">
        <v>908</v>
      </c>
      <c r="Q314" s="50" t="s">
        <v>909</v>
      </c>
      <c r="R314" s="50" t="s">
        <v>907</v>
      </c>
      <c r="S314" s="5" t="s">
        <v>540</v>
      </c>
      <c r="T314" s="50" t="s">
        <v>15</v>
      </c>
      <c r="U314" s="56" t="s">
        <v>16</v>
      </c>
      <c r="V314" s="102" t="s">
        <v>574</v>
      </c>
    </row>
    <row r="315" spans="1:22" ht="30" x14ac:dyDescent="0.25">
      <c r="A315" s="61">
        <v>54</v>
      </c>
      <c r="B315" s="49">
        <v>2</v>
      </c>
      <c r="C315" s="49">
        <v>1</v>
      </c>
      <c r="D315" s="24">
        <f t="shared" si="26"/>
        <v>102</v>
      </c>
      <c r="E315" s="18">
        <v>1</v>
      </c>
      <c r="F315" s="85" t="s">
        <v>1160</v>
      </c>
      <c r="G315" s="18" t="s">
        <v>22</v>
      </c>
      <c r="H315" s="37" t="s">
        <v>35</v>
      </c>
      <c r="I315" s="24" t="s">
        <v>24</v>
      </c>
      <c r="J315" s="51" t="s">
        <v>68</v>
      </c>
      <c r="K315" s="52" t="s">
        <v>19</v>
      </c>
      <c r="L315" s="24" t="s">
        <v>20</v>
      </c>
      <c r="M315" s="49" t="s">
        <v>910</v>
      </c>
      <c r="N315" s="49" t="s">
        <v>174</v>
      </c>
      <c r="O315" s="49" t="s">
        <v>189</v>
      </c>
      <c r="P315" s="49" t="s">
        <v>911</v>
      </c>
      <c r="Q315" s="49" t="s">
        <v>912</v>
      </c>
      <c r="R315" s="20" t="s">
        <v>581</v>
      </c>
      <c r="S315" s="6" t="s">
        <v>708</v>
      </c>
      <c r="T315" s="49" t="s">
        <v>913</v>
      </c>
      <c r="U315" s="55" t="s">
        <v>913</v>
      </c>
      <c r="V315" s="102" t="s">
        <v>574</v>
      </c>
    </row>
    <row r="316" spans="1:22" x14ac:dyDescent="0.25">
      <c r="A316" s="51">
        <v>54</v>
      </c>
      <c r="B316" s="50">
        <v>3</v>
      </c>
      <c r="C316" s="50">
        <v>1</v>
      </c>
      <c r="D316" s="24">
        <f t="shared" si="26"/>
        <v>103</v>
      </c>
      <c r="E316" s="18">
        <v>1</v>
      </c>
      <c r="F316" s="85" t="s">
        <v>1160</v>
      </c>
      <c r="G316" s="18" t="s">
        <v>22</v>
      </c>
      <c r="H316" s="37" t="s">
        <v>35</v>
      </c>
      <c r="I316" s="24" t="s">
        <v>24</v>
      </c>
      <c r="J316" s="51" t="s">
        <v>68</v>
      </c>
      <c r="K316" s="52" t="s">
        <v>19</v>
      </c>
      <c r="L316" s="24" t="s">
        <v>20</v>
      </c>
      <c r="M316" s="50" t="s">
        <v>914</v>
      </c>
      <c r="N316" s="50" t="s">
        <v>175</v>
      </c>
      <c r="O316" s="50" t="s">
        <v>915</v>
      </c>
      <c r="P316" s="50" t="s">
        <v>915</v>
      </c>
      <c r="Q316" s="50" t="s">
        <v>916</v>
      </c>
      <c r="R316" s="20" t="s">
        <v>581</v>
      </c>
      <c r="S316" s="6" t="s">
        <v>708</v>
      </c>
      <c r="T316" s="50" t="s">
        <v>15</v>
      </c>
      <c r="U316" s="56" t="s">
        <v>503</v>
      </c>
      <c r="V316" s="4" t="s">
        <v>567</v>
      </c>
    </row>
    <row r="317" spans="1:22" s="81" customFormat="1" ht="30" x14ac:dyDescent="0.25">
      <c r="A317" s="78">
        <v>55</v>
      </c>
      <c r="B317" s="79">
        <v>1</v>
      </c>
      <c r="C317" s="79">
        <v>1</v>
      </c>
      <c r="D317" s="80">
        <f>IF((B317=B315)*AND(A317=A315),D315,D315+1)</f>
        <v>103</v>
      </c>
      <c r="E317" s="81">
        <v>1</v>
      </c>
      <c r="F317" s="85" t="s">
        <v>1099</v>
      </c>
      <c r="G317" s="81" t="s">
        <v>24</v>
      </c>
      <c r="H317" s="80" t="s">
        <v>32</v>
      </c>
      <c r="I317" s="80" t="s">
        <v>24</v>
      </c>
      <c r="J317" s="78" t="s">
        <v>68</v>
      </c>
      <c r="K317" s="52" t="s">
        <v>19</v>
      </c>
      <c r="L317" s="80" t="s">
        <v>20</v>
      </c>
      <c r="M317" s="79" t="s">
        <v>917</v>
      </c>
      <c r="N317" s="79" t="s">
        <v>174</v>
      </c>
      <c r="O317" s="79" t="s">
        <v>878</v>
      </c>
      <c r="P317" s="79" t="s">
        <v>592</v>
      </c>
      <c r="Q317" s="79" t="s">
        <v>592</v>
      </c>
      <c r="R317" s="20" t="s">
        <v>581</v>
      </c>
      <c r="S317" s="79" t="s">
        <v>918</v>
      </c>
      <c r="T317" s="79" t="s">
        <v>503</v>
      </c>
      <c r="U317" s="82" t="s">
        <v>919</v>
      </c>
      <c r="V317" s="108" t="s">
        <v>574</v>
      </c>
    </row>
    <row r="318" spans="1:22" s="16" customFormat="1" ht="30" x14ac:dyDescent="0.25">
      <c r="A318" s="75">
        <v>55</v>
      </c>
      <c r="B318" s="76">
        <v>1</v>
      </c>
      <c r="C318" s="76">
        <v>1</v>
      </c>
      <c r="D318" s="24">
        <f>IF((B318=B316)*AND(A318=A316),D316,D316+1)</f>
        <v>104</v>
      </c>
      <c r="E318" s="16">
        <v>2</v>
      </c>
      <c r="F318" s="85" t="s">
        <v>1099</v>
      </c>
      <c r="G318" s="16" t="s">
        <v>24</v>
      </c>
      <c r="H318" s="24" t="s">
        <v>32</v>
      </c>
      <c r="I318" s="24" t="s">
        <v>24</v>
      </c>
      <c r="J318" s="75" t="s">
        <v>68</v>
      </c>
      <c r="K318" s="52" t="s">
        <v>19</v>
      </c>
      <c r="L318" s="24" t="s">
        <v>20</v>
      </c>
      <c r="M318" s="76" t="s">
        <v>917</v>
      </c>
      <c r="N318" s="76" t="s">
        <v>174</v>
      </c>
      <c r="O318" s="76" t="s">
        <v>878</v>
      </c>
      <c r="P318" s="76" t="s">
        <v>592</v>
      </c>
      <c r="Q318" s="76" t="s">
        <v>592</v>
      </c>
      <c r="R318" s="20" t="s">
        <v>581</v>
      </c>
      <c r="S318" s="76" t="s">
        <v>918</v>
      </c>
      <c r="T318" s="76" t="s">
        <v>503</v>
      </c>
      <c r="U318" s="77" t="s">
        <v>919</v>
      </c>
      <c r="V318" s="11" t="s">
        <v>574</v>
      </c>
    </row>
    <row r="319" spans="1:22" x14ac:dyDescent="0.25">
      <c r="A319" s="59">
        <v>55</v>
      </c>
      <c r="B319" s="60">
        <v>2</v>
      </c>
      <c r="C319" s="60">
        <v>1</v>
      </c>
      <c r="D319" s="24">
        <f t="shared" si="26"/>
        <v>105</v>
      </c>
      <c r="E319" s="18">
        <v>1</v>
      </c>
      <c r="F319" s="85" t="s">
        <v>1099</v>
      </c>
      <c r="G319" s="70" t="s">
        <v>24</v>
      </c>
      <c r="H319" s="24" t="s">
        <v>32</v>
      </c>
      <c r="I319" s="24" t="s">
        <v>24</v>
      </c>
      <c r="J319" s="51" t="s">
        <v>68</v>
      </c>
      <c r="K319" s="52" t="s">
        <v>19</v>
      </c>
      <c r="L319" s="24" t="s">
        <v>20</v>
      </c>
      <c r="M319" s="60" t="s">
        <v>920</v>
      </c>
      <c r="N319" s="60" t="s">
        <v>175</v>
      </c>
      <c r="O319" s="60" t="s">
        <v>854</v>
      </c>
      <c r="P319" s="60" t="s">
        <v>592</v>
      </c>
      <c r="Q319" s="60" t="s">
        <v>856</v>
      </c>
      <c r="R319" s="60" t="s">
        <v>921</v>
      </c>
      <c r="S319" s="6" t="s">
        <v>708</v>
      </c>
      <c r="T319" s="60" t="s">
        <v>555</v>
      </c>
      <c r="U319" s="63" t="s">
        <v>922</v>
      </c>
      <c r="V319" s="4" t="s">
        <v>567</v>
      </c>
    </row>
    <row r="320" spans="1:22" ht="30" x14ac:dyDescent="0.25">
      <c r="A320" s="61">
        <v>55</v>
      </c>
      <c r="B320" s="49">
        <v>2</v>
      </c>
      <c r="C320" s="49">
        <v>2</v>
      </c>
      <c r="D320" s="24">
        <f t="shared" si="26"/>
        <v>105</v>
      </c>
      <c r="E320" s="18">
        <v>1</v>
      </c>
      <c r="F320" s="85" t="s">
        <v>1099</v>
      </c>
      <c r="G320" s="70" t="s">
        <v>24</v>
      </c>
      <c r="H320" s="24" t="s">
        <v>32</v>
      </c>
      <c r="I320" s="24" t="s">
        <v>24</v>
      </c>
      <c r="J320" s="51" t="s">
        <v>68</v>
      </c>
      <c r="K320" s="52" t="s">
        <v>19</v>
      </c>
      <c r="L320" s="24" t="s">
        <v>20</v>
      </c>
      <c r="M320" s="49" t="s">
        <v>920</v>
      </c>
      <c r="N320" s="49" t="s">
        <v>174</v>
      </c>
      <c r="O320" s="49" t="s">
        <v>878</v>
      </c>
      <c r="P320" s="49" t="s">
        <v>592</v>
      </c>
      <c r="Q320" s="49" t="s">
        <v>592</v>
      </c>
      <c r="R320" s="49" t="s">
        <v>921</v>
      </c>
      <c r="S320" s="6" t="s">
        <v>708</v>
      </c>
      <c r="T320" s="49" t="s">
        <v>555</v>
      </c>
      <c r="U320" s="55" t="s">
        <v>922</v>
      </c>
      <c r="V320" s="102" t="s">
        <v>574</v>
      </c>
    </row>
    <row r="321" spans="1:22" x14ac:dyDescent="0.25">
      <c r="A321" s="51">
        <v>55</v>
      </c>
      <c r="B321" s="50">
        <v>2</v>
      </c>
      <c r="C321" s="50">
        <v>3</v>
      </c>
      <c r="D321" s="24">
        <f t="shared" si="26"/>
        <v>105</v>
      </c>
      <c r="E321" s="18">
        <v>1</v>
      </c>
      <c r="F321" s="85" t="s">
        <v>1099</v>
      </c>
      <c r="G321" s="70" t="s">
        <v>24</v>
      </c>
      <c r="H321" s="24" t="s">
        <v>32</v>
      </c>
      <c r="I321" s="24" t="s">
        <v>24</v>
      </c>
      <c r="J321" s="51" t="s">
        <v>68</v>
      </c>
      <c r="K321" s="52" t="s">
        <v>19</v>
      </c>
      <c r="L321" s="24" t="s">
        <v>20</v>
      </c>
      <c r="M321" s="50" t="s">
        <v>920</v>
      </c>
      <c r="N321" s="50" t="s">
        <v>579</v>
      </c>
      <c r="O321" s="50" t="s">
        <v>923</v>
      </c>
      <c r="P321" s="50" t="s">
        <v>924</v>
      </c>
      <c r="Q321" s="50" t="s">
        <v>925</v>
      </c>
      <c r="R321" s="50" t="s">
        <v>921</v>
      </c>
      <c r="S321" s="6" t="s">
        <v>708</v>
      </c>
      <c r="T321" s="50" t="s">
        <v>555</v>
      </c>
      <c r="U321" s="56" t="s">
        <v>922</v>
      </c>
      <c r="V321" s="4" t="s">
        <v>567</v>
      </c>
    </row>
    <row r="322" spans="1:22" ht="30" x14ac:dyDescent="0.25">
      <c r="A322" s="59">
        <v>55</v>
      </c>
      <c r="B322" s="60">
        <v>3</v>
      </c>
      <c r="C322" s="60">
        <v>1</v>
      </c>
      <c r="D322" s="24">
        <f t="shared" si="26"/>
        <v>106</v>
      </c>
      <c r="E322" s="18">
        <v>1</v>
      </c>
      <c r="F322" s="85" t="s">
        <v>1099</v>
      </c>
      <c r="G322" s="70" t="s">
        <v>24</v>
      </c>
      <c r="H322" s="24" t="s">
        <v>32</v>
      </c>
      <c r="I322" s="24" t="s">
        <v>24</v>
      </c>
      <c r="J322" s="51" t="s">
        <v>68</v>
      </c>
      <c r="K322" s="52" t="s">
        <v>19</v>
      </c>
      <c r="L322" s="24" t="s">
        <v>20</v>
      </c>
      <c r="M322" s="60" t="s">
        <v>926</v>
      </c>
      <c r="N322" s="60" t="s">
        <v>174</v>
      </c>
      <c r="O322" s="60" t="s">
        <v>878</v>
      </c>
      <c r="P322" s="60" t="s">
        <v>927</v>
      </c>
      <c r="Q322" s="60" t="s">
        <v>592</v>
      </c>
      <c r="R322" s="60" t="s">
        <v>921</v>
      </c>
      <c r="S322" s="5" t="s">
        <v>540</v>
      </c>
      <c r="T322" s="60" t="s">
        <v>902</v>
      </c>
      <c r="U322" s="63" t="s">
        <v>919</v>
      </c>
      <c r="V322" s="102" t="s">
        <v>574</v>
      </c>
    </row>
    <row r="323" spans="1:22" x14ac:dyDescent="0.25">
      <c r="A323" s="51">
        <v>55</v>
      </c>
      <c r="B323" s="50">
        <v>3</v>
      </c>
      <c r="C323" s="50">
        <v>2</v>
      </c>
      <c r="D323" s="24">
        <f t="shared" si="26"/>
        <v>106</v>
      </c>
      <c r="E323" s="18">
        <v>1</v>
      </c>
      <c r="F323" s="85" t="s">
        <v>1099</v>
      </c>
      <c r="G323" s="70" t="s">
        <v>24</v>
      </c>
      <c r="H323" s="24" t="s">
        <v>32</v>
      </c>
      <c r="I323" s="24" t="s">
        <v>24</v>
      </c>
      <c r="J323" s="51" t="s">
        <v>68</v>
      </c>
      <c r="K323" s="52" t="s">
        <v>19</v>
      </c>
      <c r="L323" s="24" t="s">
        <v>20</v>
      </c>
      <c r="M323" s="50" t="s">
        <v>926</v>
      </c>
      <c r="N323" s="50" t="s">
        <v>579</v>
      </c>
      <c r="O323" s="50" t="s">
        <v>928</v>
      </c>
      <c r="P323" s="50" t="s">
        <v>929</v>
      </c>
      <c r="Q323" s="50" t="s">
        <v>592</v>
      </c>
      <c r="R323" s="50" t="s">
        <v>921</v>
      </c>
      <c r="S323" s="5" t="s">
        <v>540</v>
      </c>
      <c r="T323" s="50" t="s">
        <v>503</v>
      </c>
      <c r="U323" s="56" t="s">
        <v>930</v>
      </c>
      <c r="V323" s="4" t="s">
        <v>567</v>
      </c>
    </row>
    <row r="324" spans="1:22" s="70" customFormat="1" x14ac:dyDescent="0.25">
      <c r="A324" s="67">
        <v>56</v>
      </c>
      <c r="B324" s="68">
        <v>1</v>
      </c>
      <c r="C324" s="68">
        <v>1</v>
      </c>
      <c r="D324" s="69">
        <f t="shared" ref="D324:D387" si="28">IF((B324=B323)*AND(A324=A323),D323,D323+1)</f>
        <v>107</v>
      </c>
      <c r="E324" s="18">
        <v>1</v>
      </c>
      <c r="F324" s="85" t="s">
        <v>1161</v>
      </c>
      <c r="G324" s="70" t="s">
        <v>22</v>
      </c>
      <c r="H324" s="37" t="s">
        <v>35</v>
      </c>
      <c r="I324" s="24" t="s">
        <v>24</v>
      </c>
      <c r="J324" s="51" t="s">
        <v>68</v>
      </c>
      <c r="K324" s="52" t="s">
        <v>19</v>
      </c>
      <c r="L324" s="69" t="s">
        <v>20</v>
      </c>
      <c r="M324" s="68" t="s">
        <v>931</v>
      </c>
      <c r="N324" s="68" t="s">
        <v>579</v>
      </c>
      <c r="O324" s="68" t="s">
        <v>932</v>
      </c>
      <c r="P324" s="68" t="s">
        <v>933</v>
      </c>
      <c r="Q324" s="68" t="s">
        <v>934</v>
      </c>
      <c r="R324" s="68" t="s">
        <v>935</v>
      </c>
      <c r="S324" s="5" t="s">
        <v>540</v>
      </c>
      <c r="T324" s="68" t="s">
        <v>555</v>
      </c>
      <c r="U324" s="71" t="s">
        <v>936</v>
      </c>
      <c r="V324" s="4" t="s">
        <v>567</v>
      </c>
    </row>
    <row r="325" spans="1:22" ht="30" x14ac:dyDescent="0.25">
      <c r="A325" s="51">
        <v>56</v>
      </c>
      <c r="B325" s="50">
        <v>1</v>
      </c>
      <c r="C325" s="50">
        <v>2</v>
      </c>
      <c r="D325" s="24">
        <f t="shared" si="28"/>
        <v>107</v>
      </c>
      <c r="E325" s="18">
        <v>1</v>
      </c>
      <c r="F325" s="85" t="s">
        <v>1161</v>
      </c>
      <c r="G325" s="70" t="s">
        <v>22</v>
      </c>
      <c r="H325" s="37" t="s">
        <v>35</v>
      </c>
      <c r="I325" s="24" t="s">
        <v>24</v>
      </c>
      <c r="J325" s="51" t="s">
        <v>68</v>
      </c>
      <c r="K325" s="52" t="s">
        <v>19</v>
      </c>
      <c r="L325" s="24" t="s">
        <v>20</v>
      </c>
      <c r="M325" s="50" t="s">
        <v>931</v>
      </c>
      <c r="N325" s="86" t="s">
        <v>846</v>
      </c>
      <c r="O325" s="50" t="s">
        <v>937</v>
      </c>
      <c r="P325" s="50" t="s">
        <v>938</v>
      </c>
      <c r="Q325" s="50" t="s">
        <v>934</v>
      </c>
      <c r="R325" s="50" t="s">
        <v>935</v>
      </c>
      <c r="S325" s="5" t="s">
        <v>540</v>
      </c>
      <c r="T325" s="50" t="s">
        <v>15</v>
      </c>
      <c r="U325" s="56" t="s">
        <v>936</v>
      </c>
      <c r="V325" s="106" t="s">
        <v>952</v>
      </c>
    </row>
    <row r="326" spans="1:22" x14ac:dyDescent="0.25">
      <c r="A326" s="61">
        <v>56</v>
      </c>
      <c r="B326" s="49">
        <v>1</v>
      </c>
      <c r="C326" s="49">
        <v>3</v>
      </c>
      <c r="D326" s="24">
        <f t="shared" si="28"/>
        <v>107</v>
      </c>
      <c r="E326" s="18">
        <v>1</v>
      </c>
      <c r="F326" s="85" t="s">
        <v>1161</v>
      </c>
      <c r="G326" s="70" t="s">
        <v>22</v>
      </c>
      <c r="H326" s="37" t="s">
        <v>35</v>
      </c>
      <c r="I326" s="24" t="s">
        <v>24</v>
      </c>
      <c r="J326" s="51" t="s">
        <v>68</v>
      </c>
      <c r="K326" s="52" t="s">
        <v>19</v>
      </c>
      <c r="L326" s="24" t="s">
        <v>20</v>
      </c>
      <c r="M326" s="49" t="s">
        <v>931</v>
      </c>
      <c r="N326" s="49" t="s">
        <v>579</v>
      </c>
      <c r="O326" s="49" t="s">
        <v>939</v>
      </c>
      <c r="P326" s="49" t="s">
        <v>938</v>
      </c>
      <c r="Q326" s="49" t="s">
        <v>940</v>
      </c>
      <c r="R326" s="49" t="s">
        <v>935</v>
      </c>
      <c r="S326" s="5" t="s">
        <v>540</v>
      </c>
      <c r="T326" s="49" t="s">
        <v>15</v>
      </c>
      <c r="U326" s="55" t="s">
        <v>936</v>
      </c>
      <c r="V326" s="4" t="s">
        <v>567</v>
      </c>
    </row>
    <row r="327" spans="1:22" x14ac:dyDescent="0.25">
      <c r="A327" s="64">
        <v>56</v>
      </c>
      <c r="B327" s="65">
        <v>1</v>
      </c>
      <c r="C327" s="65">
        <v>4</v>
      </c>
      <c r="D327" s="24">
        <f t="shared" si="28"/>
        <v>107</v>
      </c>
      <c r="E327" s="18">
        <v>1</v>
      </c>
      <c r="F327" s="85" t="s">
        <v>1161</v>
      </c>
      <c r="G327" s="70" t="s">
        <v>22</v>
      </c>
      <c r="H327" s="37" t="s">
        <v>35</v>
      </c>
      <c r="I327" s="24" t="s">
        <v>24</v>
      </c>
      <c r="J327" s="51" t="s">
        <v>68</v>
      </c>
      <c r="K327" s="52" t="s">
        <v>19</v>
      </c>
      <c r="L327" s="24" t="s">
        <v>20</v>
      </c>
      <c r="M327" s="65" t="s">
        <v>931</v>
      </c>
      <c r="N327" s="65" t="s">
        <v>175</v>
      </c>
      <c r="O327" s="65" t="s">
        <v>578</v>
      </c>
      <c r="P327" s="65" t="s">
        <v>938</v>
      </c>
      <c r="Q327" s="65" t="s">
        <v>940</v>
      </c>
      <c r="R327" s="65" t="s">
        <v>935</v>
      </c>
      <c r="S327" s="5" t="s">
        <v>540</v>
      </c>
      <c r="T327" s="65" t="s">
        <v>15</v>
      </c>
      <c r="U327" s="66" t="s">
        <v>936</v>
      </c>
      <c r="V327" s="4" t="s">
        <v>567</v>
      </c>
    </row>
    <row r="328" spans="1:22" x14ac:dyDescent="0.25">
      <c r="A328" s="59">
        <v>56</v>
      </c>
      <c r="B328" s="60">
        <v>2</v>
      </c>
      <c r="C328" s="60">
        <v>1</v>
      </c>
      <c r="D328" s="24">
        <f>IF((B328=B326)*AND(A328=A326),D326,D326+1)</f>
        <v>108</v>
      </c>
      <c r="E328" s="18">
        <v>1</v>
      </c>
      <c r="F328" s="85" t="s">
        <v>1161</v>
      </c>
      <c r="G328" s="70" t="s">
        <v>22</v>
      </c>
      <c r="H328" s="37" t="s">
        <v>35</v>
      </c>
      <c r="I328" s="24" t="s">
        <v>24</v>
      </c>
      <c r="J328" s="51" t="s">
        <v>68</v>
      </c>
      <c r="K328" s="52" t="s">
        <v>19</v>
      </c>
      <c r="L328" s="24" t="s">
        <v>20</v>
      </c>
      <c r="M328" s="60" t="s">
        <v>941</v>
      </c>
      <c r="N328" s="60" t="s">
        <v>579</v>
      </c>
      <c r="O328" s="60" t="s">
        <v>890</v>
      </c>
      <c r="P328" s="60" t="s">
        <v>888</v>
      </c>
      <c r="Q328" s="60" t="s">
        <v>592</v>
      </c>
      <c r="R328" s="20" t="s">
        <v>581</v>
      </c>
      <c r="S328" s="6" t="s">
        <v>708</v>
      </c>
      <c r="T328" s="60" t="s">
        <v>555</v>
      </c>
      <c r="U328" s="63" t="s">
        <v>872</v>
      </c>
      <c r="V328" s="4" t="s">
        <v>567</v>
      </c>
    </row>
    <row r="329" spans="1:22" x14ac:dyDescent="0.25">
      <c r="A329" s="59">
        <v>56</v>
      </c>
      <c r="B329" s="60">
        <v>2</v>
      </c>
      <c r="C329" s="60">
        <v>1</v>
      </c>
      <c r="D329" s="24">
        <f>IF((B329=B327)*AND(A329=A327),D327,D327+1)</f>
        <v>108</v>
      </c>
      <c r="E329" s="18">
        <v>2</v>
      </c>
      <c r="F329" s="85" t="s">
        <v>1161</v>
      </c>
      <c r="G329" s="70" t="s">
        <v>22</v>
      </c>
      <c r="H329" s="37" t="s">
        <v>35</v>
      </c>
      <c r="I329" s="24" t="s">
        <v>24</v>
      </c>
      <c r="J329" s="51" t="s">
        <v>68</v>
      </c>
      <c r="K329" s="52" t="s">
        <v>19</v>
      </c>
      <c r="L329" s="24" t="s">
        <v>20</v>
      </c>
      <c r="M329" s="60" t="s">
        <v>941</v>
      </c>
      <c r="N329" s="60" t="s">
        <v>579</v>
      </c>
      <c r="O329" s="60" t="s">
        <v>890</v>
      </c>
      <c r="P329" s="60" t="s">
        <v>945</v>
      </c>
      <c r="Q329" s="60" t="s">
        <v>592</v>
      </c>
      <c r="R329" s="20" t="s">
        <v>581</v>
      </c>
      <c r="S329" s="6" t="s">
        <v>708</v>
      </c>
      <c r="T329" s="60" t="s">
        <v>555</v>
      </c>
      <c r="U329" s="63" t="s">
        <v>872</v>
      </c>
      <c r="V329" s="4" t="s">
        <v>567</v>
      </c>
    </row>
    <row r="330" spans="1:22" x14ac:dyDescent="0.25">
      <c r="A330" s="59">
        <v>56</v>
      </c>
      <c r="B330" s="60">
        <v>3</v>
      </c>
      <c r="C330" s="60">
        <v>1</v>
      </c>
      <c r="D330" s="24">
        <f t="shared" si="28"/>
        <v>109</v>
      </c>
      <c r="E330" s="18">
        <v>1</v>
      </c>
      <c r="F330" s="85" t="s">
        <v>1161</v>
      </c>
      <c r="G330" s="70" t="s">
        <v>22</v>
      </c>
      <c r="H330" s="37" t="s">
        <v>35</v>
      </c>
      <c r="I330" s="24" t="s">
        <v>24</v>
      </c>
      <c r="J330" s="51" t="s">
        <v>68</v>
      </c>
      <c r="K330" s="52" t="s">
        <v>19</v>
      </c>
      <c r="L330" s="24" t="s">
        <v>20</v>
      </c>
      <c r="M330" s="60" t="s">
        <v>942</v>
      </c>
      <c r="N330" s="60" t="s">
        <v>175</v>
      </c>
      <c r="O330" s="60" t="s">
        <v>896</v>
      </c>
      <c r="P330" s="60" t="s">
        <v>585</v>
      </c>
      <c r="Q330" s="60" t="s">
        <v>592</v>
      </c>
      <c r="R330" s="20" t="s">
        <v>581</v>
      </c>
      <c r="S330" s="6" t="s">
        <v>708</v>
      </c>
      <c r="T330" s="60" t="s">
        <v>555</v>
      </c>
      <c r="U330" s="63" t="s">
        <v>943</v>
      </c>
      <c r="V330" s="4" t="s">
        <v>567</v>
      </c>
    </row>
    <row r="331" spans="1:22" ht="45" x14ac:dyDescent="0.25">
      <c r="A331" s="87">
        <v>57</v>
      </c>
      <c r="B331">
        <v>1</v>
      </c>
      <c r="C331">
        <v>1</v>
      </c>
      <c r="D331" s="24">
        <f t="shared" si="28"/>
        <v>110</v>
      </c>
      <c r="E331">
        <v>1</v>
      </c>
      <c r="F331" t="s">
        <v>570</v>
      </c>
      <c r="G331" t="s">
        <v>22</v>
      </c>
      <c r="H331" s="2" t="s">
        <v>35</v>
      </c>
      <c r="I331" t="s">
        <v>24</v>
      </c>
      <c r="J331" t="s">
        <v>957</v>
      </c>
      <c r="K331" t="s">
        <v>25</v>
      </c>
      <c r="L331" s="24" t="s">
        <v>20</v>
      </c>
      <c r="M331" t="s">
        <v>956</v>
      </c>
      <c r="N331" t="s">
        <v>177</v>
      </c>
      <c r="O331" t="s">
        <v>958</v>
      </c>
      <c r="P331" s="2" t="s">
        <v>959</v>
      </c>
      <c r="Q331" t="s">
        <v>960</v>
      </c>
      <c r="R331" t="s">
        <v>581</v>
      </c>
      <c r="S331" s="2" t="s">
        <v>539</v>
      </c>
      <c r="T331" s="88" t="s">
        <v>570</v>
      </c>
      <c r="U331" t="s">
        <v>499</v>
      </c>
      <c r="V331" s="2" t="s">
        <v>570</v>
      </c>
    </row>
    <row r="332" spans="1:22" x14ac:dyDescent="0.25">
      <c r="A332" s="87">
        <v>57</v>
      </c>
      <c r="B332">
        <v>1</v>
      </c>
      <c r="C332">
        <v>2</v>
      </c>
      <c r="D332" s="24">
        <f t="shared" si="28"/>
        <v>110</v>
      </c>
      <c r="E332">
        <v>1</v>
      </c>
      <c r="F332" t="s">
        <v>570</v>
      </c>
      <c r="G332" t="s">
        <v>22</v>
      </c>
      <c r="H332" s="2" t="s">
        <v>35</v>
      </c>
      <c r="I332" t="s">
        <v>24</v>
      </c>
      <c r="J332" t="s">
        <v>957</v>
      </c>
      <c r="K332" t="s">
        <v>25</v>
      </c>
      <c r="L332" s="24" t="s">
        <v>20</v>
      </c>
      <c r="M332" t="s">
        <v>956</v>
      </c>
      <c r="N332" t="s">
        <v>177</v>
      </c>
      <c r="O332" t="s">
        <v>1117</v>
      </c>
      <c r="P332" s="2" t="s">
        <v>334</v>
      </c>
      <c r="Q332" t="s">
        <v>961</v>
      </c>
      <c r="R332" t="s">
        <v>581</v>
      </c>
      <c r="S332" s="2" t="s">
        <v>539</v>
      </c>
      <c r="T332" s="88" t="s">
        <v>570</v>
      </c>
      <c r="U332" t="s">
        <v>499</v>
      </c>
      <c r="V332" s="2" t="s">
        <v>570</v>
      </c>
    </row>
    <row r="333" spans="1:22" ht="30" x14ac:dyDescent="0.25">
      <c r="A333" s="87">
        <v>57</v>
      </c>
      <c r="B333">
        <v>2</v>
      </c>
      <c r="C333">
        <v>1</v>
      </c>
      <c r="D333" s="24">
        <f t="shared" si="28"/>
        <v>111</v>
      </c>
      <c r="E333">
        <v>1</v>
      </c>
      <c r="F333" t="s">
        <v>570</v>
      </c>
      <c r="G333" t="s">
        <v>22</v>
      </c>
      <c r="H333" s="2" t="s">
        <v>35</v>
      </c>
      <c r="I333" t="s">
        <v>24</v>
      </c>
      <c r="J333" t="s">
        <v>957</v>
      </c>
      <c r="K333" t="s">
        <v>25</v>
      </c>
      <c r="L333" s="24" t="s">
        <v>20</v>
      </c>
      <c r="M333" t="s">
        <v>962</v>
      </c>
      <c r="N333" t="s">
        <v>177</v>
      </c>
      <c r="O333" t="s">
        <v>1117</v>
      </c>
      <c r="P333" s="2" t="s">
        <v>963</v>
      </c>
      <c r="Q333" t="s">
        <v>964</v>
      </c>
      <c r="R333" t="s">
        <v>581</v>
      </c>
      <c r="S333" s="2" t="s">
        <v>539</v>
      </c>
      <c r="T333" s="88" t="s">
        <v>570</v>
      </c>
      <c r="U333" t="s">
        <v>499</v>
      </c>
      <c r="V333" s="2" t="s">
        <v>570</v>
      </c>
    </row>
    <row r="334" spans="1:22" ht="30" x14ac:dyDescent="0.25">
      <c r="A334" s="87">
        <v>57</v>
      </c>
      <c r="B334">
        <v>2</v>
      </c>
      <c r="C334">
        <v>2</v>
      </c>
      <c r="D334" s="24">
        <f t="shared" si="28"/>
        <v>111</v>
      </c>
      <c r="E334">
        <v>1</v>
      </c>
      <c r="F334" t="s">
        <v>570</v>
      </c>
      <c r="G334" t="s">
        <v>22</v>
      </c>
      <c r="H334" s="2" t="s">
        <v>35</v>
      </c>
      <c r="I334" t="s">
        <v>24</v>
      </c>
      <c r="J334" t="s">
        <v>957</v>
      </c>
      <c r="K334" t="s">
        <v>25</v>
      </c>
      <c r="L334" s="24" t="s">
        <v>20</v>
      </c>
      <c r="M334" t="s">
        <v>962</v>
      </c>
      <c r="N334" t="s">
        <v>579</v>
      </c>
      <c r="O334" t="s">
        <v>190</v>
      </c>
      <c r="P334" s="2" t="s">
        <v>965</v>
      </c>
      <c r="Q334" t="s">
        <v>964</v>
      </c>
      <c r="R334" t="s">
        <v>581</v>
      </c>
      <c r="S334" s="2" t="s">
        <v>539</v>
      </c>
      <c r="T334" s="88" t="s">
        <v>570</v>
      </c>
      <c r="U334" t="s">
        <v>499</v>
      </c>
      <c r="V334" s="2" t="s">
        <v>570</v>
      </c>
    </row>
    <row r="335" spans="1:22" x14ac:dyDescent="0.25">
      <c r="A335" s="87">
        <v>57</v>
      </c>
      <c r="B335">
        <v>2</v>
      </c>
      <c r="C335">
        <v>2</v>
      </c>
      <c r="D335" s="24">
        <f t="shared" si="28"/>
        <v>111</v>
      </c>
      <c r="E335">
        <v>2</v>
      </c>
      <c r="F335" t="s">
        <v>570</v>
      </c>
      <c r="G335" t="s">
        <v>22</v>
      </c>
      <c r="H335" s="2" t="s">
        <v>35</v>
      </c>
      <c r="I335" t="s">
        <v>24</v>
      </c>
      <c r="J335" t="s">
        <v>957</v>
      </c>
      <c r="K335" t="s">
        <v>25</v>
      </c>
      <c r="L335" s="24" t="s">
        <v>20</v>
      </c>
      <c r="M335" t="s">
        <v>962</v>
      </c>
      <c r="N335" t="s">
        <v>177</v>
      </c>
      <c r="O335" t="s">
        <v>1117</v>
      </c>
      <c r="P335" s="2" t="s">
        <v>303</v>
      </c>
      <c r="Q335" t="s">
        <v>966</v>
      </c>
      <c r="R335" t="s">
        <v>581</v>
      </c>
      <c r="S335" s="2" t="s">
        <v>539</v>
      </c>
      <c r="T335" s="88" t="s">
        <v>570</v>
      </c>
      <c r="U335" t="s">
        <v>499</v>
      </c>
      <c r="V335" s="2" t="s">
        <v>570</v>
      </c>
    </row>
    <row r="336" spans="1:22" x14ac:dyDescent="0.25">
      <c r="A336" s="87">
        <v>57</v>
      </c>
      <c r="B336">
        <v>2</v>
      </c>
      <c r="C336">
        <v>2</v>
      </c>
      <c r="D336" s="24">
        <f t="shared" si="28"/>
        <v>111</v>
      </c>
      <c r="E336">
        <v>3</v>
      </c>
      <c r="F336" t="s">
        <v>570</v>
      </c>
      <c r="G336" t="s">
        <v>22</v>
      </c>
      <c r="H336" s="2" t="s">
        <v>35</v>
      </c>
      <c r="I336" t="s">
        <v>24</v>
      </c>
      <c r="J336" t="s">
        <v>957</v>
      </c>
      <c r="K336" t="s">
        <v>25</v>
      </c>
      <c r="L336" s="24" t="s">
        <v>20</v>
      </c>
      <c r="M336" t="s">
        <v>962</v>
      </c>
      <c r="N336" t="s">
        <v>177</v>
      </c>
      <c r="O336" t="s">
        <v>1117</v>
      </c>
      <c r="P336" s="2" t="s">
        <v>320</v>
      </c>
      <c r="Q336" t="s">
        <v>967</v>
      </c>
      <c r="R336" t="s">
        <v>581</v>
      </c>
      <c r="S336" s="2" t="s">
        <v>539</v>
      </c>
      <c r="T336" s="88" t="s">
        <v>570</v>
      </c>
      <c r="U336" t="s">
        <v>499</v>
      </c>
      <c r="V336" s="2" t="s">
        <v>570</v>
      </c>
    </row>
    <row r="337" spans="1:22" x14ac:dyDescent="0.25">
      <c r="A337" s="87">
        <v>57</v>
      </c>
      <c r="B337">
        <v>3</v>
      </c>
      <c r="C337">
        <v>1</v>
      </c>
      <c r="D337" s="24">
        <f t="shared" si="28"/>
        <v>112</v>
      </c>
      <c r="E337">
        <v>1</v>
      </c>
      <c r="F337" t="s">
        <v>570</v>
      </c>
      <c r="G337" t="s">
        <v>22</v>
      </c>
      <c r="H337" s="2" t="s">
        <v>35</v>
      </c>
      <c r="I337" t="s">
        <v>24</v>
      </c>
      <c r="J337" t="s">
        <v>957</v>
      </c>
      <c r="K337" t="s">
        <v>25</v>
      </c>
      <c r="L337" s="24" t="s">
        <v>20</v>
      </c>
      <c r="M337" t="s">
        <v>968</v>
      </c>
      <c r="N337" t="s">
        <v>172</v>
      </c>
      <c r="O337" t="s">
        <v>227</v>
      </c>
      <c r="P337" s="2" t="s">
        <v>969</v>
      </c>
      <c r="Q337" t="s">
        <v>970</v>
      </c>
      <c r="R337" t="s">
        <v>581</v>
      </c>
      <c r="S337" s="2" t="s">
        <v>538</v>
      </c>
      <c r="T337" s="88" t="s">
        <v>15</v>
      </c>
      <c r="U337" t="s">
        <v>499</v>
      </c>
      <c r="V337" s="2" t="s">
        <v>565</v>
      </c>
    </row>
    <row r="338" spans="1:22" ht="30" x14ac:dyDescent="0.25">
      <c r="A338" s="87">
        <v>57</v>
      </c>
      <c r="B338">
        <v>3</v>
      </c>
      <c r="C338">
        <v>2</v>
      </c>
      <c r="D338" s="24">
        <f t="shared" si="28"/>
        <v>112</v>
      </c>
      <c r="E338">
        <v>1</v>
      </c>
      <c r="F338" t="s">
        <v>570</v>
      </c>
      <c r="G338" t="s">
        <v>22</v>
      </c>
      <c r="H338" s="2" t="s">
        <v>35</v>
      </c>
      <c r="I338" t="s">
        <v>24</v>
      </c>
      <c r="J338" t="s">
        <v>957</v>
      </c>
      <c r="K338" t="s">
        <v>25</v>
      </c>
      <c r="L338" s="24" t="s">
        <v>20</v>
      </c>
      <c r="M338" t="s">
        <v>968</v>
      </c>
      <c r="N338" t="s">
        <v>177</v>
      </c>
      <c r="O338" t="s">
        <v>971</v>
      </c>
      <c r="P338" s="2" t="s">
        <v>972</v>
      </c>
      <c r="Q338" t="s">
        <v>973</v>
      </c>
      <c r="R338" t="s">
        <v>581</v>
      </c>
      <c r="S338" s="2" t="s">
        <v>538</v>
      </c>
      <c r="T338" s="88" t="s">
        <v>555</v>
      </c>
      <c r="U338" t="s">
        <v>499</v>
      </c>
      <c r="V338" s="2" t="s">
        <v>570</v>
      </c>
    </row>
    <row r="339" spans="1:22" ht="30" x14ac:dyDescent="0.25">
      <c r="A339" s="87">
        <v>58</v>
      </c>
      <c r="B339">
        <v>1</v>
      </c>
      <c r="C339">
        <v>1</v>
      </c>
      <c r="D339" s="24">
        <f t="shared" si="28"/>
        <v>113</v>
      </c>
      <c r="E339">
        <v>1</v>
      </c>
      <c r="F339" t="s">
        <v>975</v>
      </c>
      <c r="G339" t="s">
        <v>22</v>
      </c>
      <c r="H339" s="2" t="s">
        <v>35</v>
      </c>
      <c r="I339" t="s">
        <v>24</v>
      </c>
      <c r="J339" t="s">
        <v>957</v>
      </c>
      <c r="K339" t="s">
        <v>25</v>
      </c>
      <c r="L339" s="24" t="s">
        <v>20</v>
      </c>
      <c r="M339" t="s">
        <v>974</v>
      </c>
      <c r="N339" t="s">
        <v>176</v>
      </c>
      <c r="O339" t="s">
        <v>976</v>
      </c>
      <c r="P339" s="2" t="s">
        <v>977</v>
      </c>
      <c r="Q339" t="s">
        <v>978</v>
      </c>
      <c r="R339" t="s">
        <v>581</v>
      </c>
      <c r="S339" s="2" t="s">
        <v>979</v>
      </c>
      <c r="T339" s="88" t="s">
        <v>17</v>
      </c>
      <c r="U339" t="s">
        <v>499</v>
      </c>
      <c r="V339" s="2" t="s">
        <v>569</v>
      </c>
    </row>
    <row r="340" spans="1:22" ht="30" x14ac:dyDescent="0.25">
      <c r="A340" s="87">
        <v>58</v>
      </c>
      <c r="B340">
        <v>1</v>
      </c>
      <c r="C340">
        <v>2</v>
      </c>
      <c r="D340" s="24">
        <f t="shared" si="28"/>
        <v>113</v>
      </c>
      <c r="E340">
        <v>1</v>
      </c>
      <c r="F340" t="s">
        <v>975</v>
      </c>
      <c r="G340" t="s">
        <v>22</v>
      </c>
      <c r="H340" s="2" t="s">
        <v>35</v>
      </c>
      <c r="I340" t="s">
        <v>24</v>
      </c>
      <c r="J340" t="s">
        <v>957</v>
      </c>
      <c r="K340" t="s">
        <v>25</v>
      </c>
      <c r="L340" s="24" t="s">
        <v>20</v>
      </c>
      <c r="M340" t="s">
        <v>974</v>
      </c>
      <c r="N340" t="s">
        <v>182</v>
      </c>
      <c r="O340" t="s">
        <v>980</v>
      </c>
      <c r="P340" s="2" t="s">
        <v>253</v>
      </c>
      <c r="Q340" t="s">
        <v>981</v>
      </c>
      <c r="R340" t="s">
        <v>581</v>
      </c>
      <c r="S340" s="2" t="s">
        <v>979</v>
      </c>
      <c r="T340" s="88" t="s">
        <v>17</v>
      </c>
      <c r="U340" t="s">
        <v>499</v>
      </c>
      <c r="V340" s="2" t="s">
        <v>569</v>
      </c>
    </row>
    <row r="341" spans="1:22" ht="30" x14ac:dyDescent="0.25">
      <c r="A341" s="87">
        <v>58</v>
      </c>
      <c r="B341">
        <v>1</v>
      </c>
      <c r="C341">
        <v>3</v>
      </c>
      <c r="D341" s="24">
        <f t="shared" si="28"/>
        <v>113</v>
      </c>
      <c r="E341">
        <v>1</v>
      </c>
      <c r="F341" t="s">
        <v>975</v>
      </c>
      <c r="G341" t="s">
        <v>22</v>
      </c>
      <c r="H341" s="2" t="s">
        <v>35</v>
      </c>
      <c r="I341" t="s">
        <v>24</v>
      </c>
      <c r="J341" t="s">
        <v>957</v>
      </c>
      <c r="K341" t="s">
        <v>25</v>
      </c>
      <c r="L341" s="24" t="s">
        <v>20</v>
      </c>
      <c r="M341" t="s">
        <v>974</v>
      </c>
      <c r="N341" t="s">
        <v>174</v>
      </c>
      <c r="O341" t="s">
        <v>982</v>
      </c>
      <c r="P341" s="2" t="s">
        <v>253</v>
      </c>
      <c r="Q341" t="s">
        <v>605</v>
      </c>
      <c r="R341" t="s">
        <v>581</v>
      </c>
      <c r="S341" s="2" t="s">
        <v>979</v>
      </c>
      <c r="T341" s="88" t="s">
        <v>17</v>
      </c>
      <c r="U341" t="s">
        <v>499</v>
      </c>
      <c r="V341" s="2" t="s">
        <v>983</v>
      </c>
    </row>
    <row r="342" spans="1:22" ht="30" x14ac:dyDescent="0.25">
      <c r="A342" s="87">
        <v>58</v>
      </c>
      <c r="B342">
        <v>1</v>
      </c>
      <c r="C342">
        <v>4</v>
      </c>
      <c r="D342" s="24">
        <f t="shared" si="28"/>
        <v>113</v>
      </c>
      <c r="E342">
        <v>1</v>
      </c>
      <c r="F342" t="s">
        <v>975</v>
      </c>
      <c r="G342" t="s">
        <v>22</v>
      </c>
      <c r="H342" s="2" t="s">
        <v>35</v>
      </c>
      <c r="I342" t="s">
        <v>24</v>
      </c>
      <c r="J342" t="s">
        <v>957</v>
      </c>
      <c r="K342" t="s">
        <v>25</v>
      </c>
      <c r="L342" s="24" t="s">
        <v>20</v>
      </c>
      <c r="M342" t="s">
        <v>974</v>
      </c>
      <c r="N342" t="s">
        <v>579</v>
      </c>
      <c r="O342" t="s">
        <v>984</v>
      </c>
      <c r="P342" s="2" t="s">
        <v>253</v>
      </c>
      <c r="Q342" t="s">
        <v>985</v>
      </c>
      <c r="R342" t="s">
        <v>581</v>
      </c>
      <c r="S342" s="2" t="s">
        <v>979</v>
      </c>
      <c r="T342" s="88" t="s">
        <v>17</v>
      </c>
      <c r="U342" t="s">
        <v>499</v>
      </c>
      <c r="V342" s="2" t="s">
        <v>986</v>
      </c>
    </row>
    <row r="343" spans="1:22" ht="30" x14ac:dyDescent="0.25">
      <c r="A343" s="87">
        <v>58</v>
      </c>
      <c r="B343">
        <v>2</v>
      </c>
      <c r="C343">
        <v>1</v>
      </c>
      <c r="D343" s="24">
        <f t="shared" si="28"/>
        <v>114</v>
      </c>
      <c r="E343">
        <v>1</v>
      </c>
      <c r="F343" t="s">
        <v>975</v>
      </c>
      <c r="G343" t="s">
        <v>22</v>
      </c>
      <c r="H343" s="2" t="s">
        <v>35</v>
      </c>
      <c r="I343" t="s">
        <v>24</v>
      </c>
      <c r="J343" t="s">
        <v>957</v>
      </c>
      <c r="K343" t="s">
        <v>25</v>
      </c>
      <c r="L343" s="24" t="s">
        <v>20</v>
      </c>
      <c r="M343" t="s">
        <v>987</v>
      </c>
      <c r="N343" t="s">
        <v>579</v>
      </c>
      <c r="O343" t="s">
        <v>190</v>
      </c>
      <c r="P343" s="2" t="s">
        <v>988</v>
      </c>
      <c r="Q343" t="s">
        <v>989</v>
      </c>
      <c r="R343" t="s">
        <v>581</v>
      </c>
      <c r="S343" s="2" t="s">
        <v>539</v>
      </c>
      <c r="T343" s="88" t="s">
        <v>15</v>
      </c>
      <c r="U343" t="s">
        <v>499</v>
      </c>
      <c r="V343" s="2" t="s">
        <v>986</v>
      </c>
    </row>
    <row r="344" spans="1:22" ht="30" x14ac:dyDescent="0.25">
      <c r="A344" s="87">
        <v>58</v>
      </c>
      <c r="B344">
        <v>3</v>
      </c>
      <c r="C344">
        <v>1</v>
      </c>
      <c r="D344" s="24">
        <f t="shared" si="28"/>
        <v>115</v>
      </c>
      <c r="E344">
        <v>1</v>
      </c>
      <c r="F344" t="s">
        <v>975</v>
      </c>
      <c r="G344" t="s">
        <v>22</v>
      </c>
      <c r="H344" s="2" t="s">
        <v>35</v>
      </c>
      <c r="I344" t="s">
        <v>24</v>
      </c>
      <c r="J344" t="s">
        <v>957</v>
      </c>
      <c r="K344" t="s">
        <v>25</v>
      </c>
      <c r="L344" s="24" t="s">
        <v>20</v>
      </c>
      <c r="M344" t="s">
        <v>990</v>
      </c>
      <c r="N344" t="s">
        <v>579</v>
      </c>
      <c r="O344" t="s">
        <v>991</v>
      </c>
      <c r="P344" s="2" t="s">
        <v>253</v>
      </c>
      <c r="Q344" t="s">
        <v>992</v>
      </c>
      <c r="R344" t="s">
        <v>581</v>
      </c>
      <c r="S344" s="2" t="s">
        <v>539</v>
      </c>
      <c r="T344" s="88" t="s">
        <v>555</v>
      </c>
      <c r="U344" t="s">
        <v>499</v>
      </c>
      <c r="V344" s="2" t="s">
        <v>986</v>
      </c>
    </row>
    <row r="345" spans="1:22" ht="30" x14ac:dyDescent="0.25">
      <c r="A345" s="87">
        <v>58</v>
      </c>
      <c r="B345">
        <v>3</v>
      </c>
      <c r="C345">
        <v>1</v>
      </c>
      <c r="D345" s="24">
        <f t="shared" si="28"/>
        <v>115</v>
      </c>
      <c r="E345">
        <v>2</v>
      </c>
      <c r="F345" t="s">
        <v>975</v>
      </c>
      <c r="G345" t="s">
        <v>22</v>
      </c>
      <c r="H345" s="2" t="s">
        <v>35</v>
      </c>
      <c r="I345" t="s">
        <v>24</v>
      </c>
      <c r="J345" t="s">
        <v>957</v>
      </c>
      <c r="K345" t="s">
        <v>25</v>
      </c>
      <c r="L345" s="24" t="s">
        <v>20</v>
      </c>
      <c r="M345" t="s">
        <v>990</v>
      </c>
      <c r="N345" t="s">
        <v>579</v>
      </c>
      <c r="O345" t="s">
        <v>991</v>
      </c>
      <c r="P345" s="2" t="s">
        <v>993</v>
      </c>
      <c r="Q345" t="s">
        <v>992</v>
      </c>
      <c r="R345" t="s">
        <v>581</v>
      </c>
      <c r="S345" s="2" t="s">
        <v>539</v>
      </c>
      <c r="T345" s="88" t="s">
        <v>555</v>
      </c>
      <c r="U345" t="s">
        <v>499</v>
      </c>
      <c r="V345" s="2" t="s">
        <v>986</v>
      </c>
    </row>
    <row r="346" spans="1:22" ht="30" x14ac:dyDescent="0.25">
      <c r="A346" s="87">
        <v>58</v>
      </c>
      <c r="B346">
        <v>4</v>
      </c>
      <c r="C346">
        <v>1</v>
      </c>
      <c r="D346" s="24">
        <f t="shared" si="28"/>
        <v>116</v>
      </c>
      <c r="E346">
        <v>1</v>
      </c>
      <c r="F346" t="s">
        <v>975</v>
      </c>
      <c r="G346" t="s">
        <v>22</v>
      </c>
      <c r="H346" s="2" t="s">
        <v>35</v>
      </c>
      <c r="I346" t="s">
        <v>24</v>
      </c>
      <c r="J346" t="s">
        <v>957</v>
      </c>
      <c r="K346" t="s">
        <v>25</v>
      </c>
      <c r="L346" s="24" t="s">
        <v>20</v>
      </c>
      <c r="M346" t="s">
        <v>994</v>
      </c>
      <c r="N346" t="s">
        <v>176</v>
      </c>
      <c r="O346" t="s">
        <v>976</v>
      </c>
      <c r="P346" s="2" t="s">
        <v>977</v>
      </c>
      <c r="Q346" t="s">
        <v>978</v>
      </c>
      <c r="R346" t="s">
        <v>581</v>
      </c>
      <c r="S346" s="2" t="s">
        <v>539</v>
      </c>
      <c r="T346" s="88" t="s">
        <v>555</v>
      </c>
      <c r="U346" t="s">
        <v>499</v>
      </c>
      <c r="V346" s="2" t="s">
        <v>569</v>
      </c>
    </row>
    <row r="347" spans="1:22" ht="30" x14ac:dyDescent="0.25">
      <c r="A347" s="87">
        <v>58</v>
      </c>
      <c r="B347">
        <v>4</v>
      </c>
      <c r="C347">
        <v>2</v>
      </c>
      <c r="D347" s="24">
        <f t="shared" si="28"/>
        <v>116</v>
      </c>
      <c r="E347">
        <v>1</v>
      </c>
      <c r="F347" t="s">
        <v>975</v>
      </c>
      <c r="G347" t="s">
        <v>22</v>
      </c>
      <c r="H347" s="2" t="s">
        <v>35</v>
      </c>
      <c r="I347" t="s">
        <v>24</v>
      </c>
      <c r="J347" t="s">
        <v>957</v>
      </c>
      <c r="K347" t="s">
        <v>25</v>
      </c>
      <c r="L347" s="24" t="s">
        <v>20</v>
      </c>
      <c r="M347" t="s">
        <v>994</v>
      </c>
      <c r="N347" t="s">
        <v>579</v>
      </c>
      <c r="O347" t="s">
        <v>190</v>
      </c>
      <c r="P347" s="2" t="s">
        <v>988</v>
      </c>
      <c r="Q347" t="s">
        <v>989</v>
      </c>
      <c r="R347" t="s">
        <v>581</v>
      </c>
      <c r="S347" s="2" t="s">
        <v>539</v>
      </c>
      <c r="T347" s="88" t="s">
        <v>555</v>
      </c>
      <c r="U347" t="s">
        <v>499</v>
      </c>
      <c r="V347" s="2" t="s">
        <v>986</v>
      </c>
    </row>
    <row r="348" spans="1:22" ht="30" x14ac:dyDescent="0.25">
      <c r="A348" s="87">
        <v>58</v>
      </c>
      <c r="B348">
        <v>4</v>
      </c>
      <c r="C348">
        <v>3</v>
      </c>
      <c r="D348" s="24">
        <f t="shared" si="28"/>
        <v>116</v>
      </c>
      <c r="E348">
        <v>1</v>
      </c>
      <c r="F348" t="s">
        <v>975</v>
      </c>
      <c r="G348" t="s">
        <v>22</v>
      </c>
      <c r="H348" s="2" t="s">
        <v>35</v>
      </c>
      <c r="I348" t="s">
        <v>24</v>
      </c>
      <c r="J348" t="s">
        <v>957</v>
      </c>
      <c r="K348" t="s">
        <v>25</v>
      </c>
      <c r="L348" s="24" t="s">
        <v>20</v>
      </c>
      <c r="M348" t="s">
        <v>994</v>
      </c>
      <c r="N348" t="s">
        <v>180</v>
      </c>
      <c r="O348" t="s">
        <v>995</v>
      </c>
      <c r="P348" s="2" t="s">
        <v>977</v>
      </c>
      <c r="Q348" t="s">
        <v>989</v>
      </c>
      <c r="R348" t="s">
        <v>581</v>
      </c>
      <c r="S348" s="2" t="s">
        <v>539</v>
      </c>
      <c r="T348" s="88" t="s">
        <v>555</v>
      </c>
      <c r="U348" t="s">
        <v>499</v>
      </c>
      <c r="V348" s="2" t="s">
        <v>569</v>
      </c>
    </row>
    <row r="349" spans="1:22" ht="30" x14ac:dyDescent="0.25">
      <c r="A349" s="87">
        <v>58</v>
      </c>
      <c r="B349">
        <v>4</v>
      </c>
      <c r="C349">
        <v>4</v>
      </c>
      <c r="D349" s="24">
        <f t="shared" si="28"/>
        <v>116</v>
      </c>
      <c r="E349">
        <v>1</v>
      </c>
      <c r="F349" t="s">
        <v>975</v>
      </c>
      <c r="G349" t="s">
        <v>22</v>
      </c>
      <c r="H349" s="2" t="s">
        <v>35</v>
      </c>
      <c r="I349" t="s">
        <v>24</v>
      </c>
      <c r="J349" t="s">
        <v>957</v>
      </c>
      <c r="K349" t="s">
        <v>25</v>
      </c>
      <c r="L349" s="24" t="s">
        <v>20</v>
      </c>
      <c r="M349" t="s">
        <v>994</v>
      </c>
      <c r="N349" t="s">
        <v>172</v>
      </c>
      <c r="O349" t="s">
        <v>216</v>
      </c>
      <c r="P349" s="2" t="s">
        <v>996</v>
      </c>
      <c r="Q349" t="s">
        <v>997</v>
      </c>
      <c r="R349" t="s">
        <v>581</v>
      </c>
      <c r="S349" s="2" t="s">
        <v>539</v>
      </c>
      <c r="T349" s="88" t="s">
        <v>555</v>
      </c>
      <c r="U349" t="s">
        <v>499</v>
      </c>
      <c r="V349" s="2" t="s">
        <v>565</v>
      </c>
    </row>
    <row r="350" spans="1:22" ht="30" x14ac:dyDescent="0.25">
      <c r="A350" s="87">
        <v>58</v>
      </c>
      <c r="B350">
        <v>4</v>
      </c>
      <c r="C350">
        <v>4</v>
      </c>
      <c r="D350" s="24">
        <f t="shared" si="28"/>
        <v>116</v>
      </c>
      <c r="E350">
        <v>2</v>
      </c>
      <c r="F350" t="s">
        <v>975</v>
      </c>
      <c r="G350" t="s">
        <v>22</v>
      </c>
      <c r="H350" s="2" t="s">
        <v>35</v>
      </c>
      <c r="I350" t="s">
        <v>24</v>
      </c>
      <c r="J350" t="s">
        <v>957</v>
      </c>
      <c r="K350" t="s">
        <v>25</v>
      </c>
      <c r="L350" s="24" t="s">
        <v>20</v>
      </c>
      <c r="M350" t="s">
        <v>994</v>
      </c>
      <c r="N350" t="s">
        <v>172</v>
      </c>
      <c r="O350" t="s">
        <v>216</v>
      </c>
      <c r="P350" s="2" t="s">
        <v>998</v>
      </c>
      <c r="Q350" t="s">
        <v>997</v>
      </c>
      <c r="R350" t="s">
        <v>581</v>
      </c>
      <c r="S350" s="2" t="s">
        <v>539</v>
      </c>
      <c r="T350" s="88" t="s">
        <v>555</v>
      </c>
      <c r="U350" t="s">
        <v>499</v>
      </c>
      <c r="V350" s="2" t="s">
        <v>565</v>
      </c>
    </row>
    <row r="351" spans="1:22" ht="75" x14ac:dyDescent="0.25">
      <c r="A351" s="87">
        <v>59</v>
      </c>
      <c r="B351">
        <v>1</v>
      </c>
      <c r="C351">
        <v>1</v>
      </c>
      <c r="D351" s="24">
        <f t="shared" si="28"/>
        <v>117</v>
      </c>
      <c r="E351">
        <v>1</v>
      </c>
      <c r="F351" t="s">
        <v>1000</v>
      </c>
      <c r="G351" t="s">
        <v>22</v>
      </c>
      <c r="H351" s="2" t="s">
        <v>21</v>
      </c>
      <c r="I351" t="s">
        <v>24</v>
      </c>
      <c r="J351" t="s">
        <v>957</v>
      </c>
      <c r="K351" t="s">
        <v>25</v>
      </c>
      <c r="L351" s="24" t="s">
        <v>20</v>
      </c>
      <c r="M351" t="s">
        <v>999</v>
      </c>
      <c r="N351" t="s">
        <v>174</v>
      </c>
      <c r="O351" s="20" t="s">
        <v>226</v>
      </c>
      <c r="P351" s="2" t="s">
        <v>1001</v>
      </c>
      <c r="Q351" t="s">
        <v>1002</v>
      </c>
      <c r="R351" t="s">
        <v>581</v>
      </c>
      <c r="S351" s="2" t="s">
        <v>539</v>
      </c>
      <c r="T351" s="88" t="s">
        <v>15</v>
      </c>
      <c r="U351" t="s">
        <v>499</v>
      </c>
      <c r="V351" s="2" t="s">
        <v>983</v>
      </c>
    </row>
    <row r="352" spans="1:22" ht="45" x14ac:dyDescent="0.25">
      <c r="A352" s="87">
        <v>59</v>
      </c>
      <c r="B352">
        <v>1</v>
      </c>
      <c r="C352">
        <v>2</v>
      </c>
      <c r="D352" s="24">
        <f t="shared" si="28"/>
        <v>117</v>
      </c>
      <c r="E352">
        <v>1</v>
      </c>
      <c r="F352" t="s">
        <v>1000</v>
      </c>
      <c r="G352" t="s">
        <v>22</v>
      </c>
      <c r="H352" s="2" t="s">
        <v>21</v>
      </c>
      <c r="I352" t="s">
        <v>24</v>
      </c>
      <c r="J352" t="s">
        <v>957</v>
      </c>
      <c r="K352" t="s">
        <v>25</v>
      </c>
      <c r="L352" s="24" t="s">
        <v>20</v>
      </c>
      <c r="M352" t="s">
        <v>999</v>
      </c>
      <c r="N352" t="s">
        <v>579</v>
      </c>
      <c r="O352" t="s">
        <v>1003</v>
      </c>
      <c r="P352" s="2" t="s">
        <v>1004</v>
      </c>
      <c r="Q352" t="s">
        <v>1005</v>
      </c>
      <c r="R352" t="s">
        <v>581</v>
      </c>
      <c r="S352" s="2" t="s">
        <v>539</v>
      </c>
      <c r="T352" s="88" t="s">
        <v>15</v>
      </c>
      <c r="U352" t="s">
        <v>499</v>
      </c>
      <c r="V352" s="2" t="s">
        <v>986</v>
      </c>
    </row>
    <row r="353" spans="1:22" ht="75" x14ac:dyDescent="0.25">
      <c r="A353" s="87">
        <v>59</v>
      </c>
      <c r="B353">
        <v>1</v>
      </c>
      <c r="C353">
        <v>3</v>
      </c>
      <c r="D353" s="24">
        <f t="shared" si="28"/>
        <v>117</v>
      </c>
      <c r="E353">
        <v>1</v>
      </c>
      <c r="F353" t="s">
        <v>1000</v>
      </c>
      <c r="G353" t="s">
        <v>22</v>
      </c>
      <c r="H353" s="2" t="s">
        <v>21</v>
      </c>
      <c r="I353" t="s">
        <v>24</v>
      </c>
      <c r="J353" t="s">
        <v>957</v>
      </c>
      <c r="K353" t="s">
        <v>25</v>
      </c>
      <c r="L353" s="24" t="s">
        <v>20</v>
      </c>
      <c r="M353" t="s">
        <v>999</v>
      </c>
      <c r="N353" t="s">
        <v>172</v>
      </c>
      <c r="O353" t="s">
        <v>227</v>
      </c>
      <c r="P353" s="2" t="s">
        <v>1001</v>
      </c>
      <c r="Q353" t="s">
        <v>1006</v>
      </c>
      <c r="R353" t="s">
        <v>581</v>
      </c>
      <c r="S353" s="2" t="s">
        <v>539</v>
      </c>
      <c r="T353" s="88" t="s">
        <v>15</v>
      </c>
      <c r="U353" t="s">
        <v>499</v>
      </c>
      <c r="V353" s="2" t="s">
        <v>565</v>
      </c>
    </row>
    <row r="354" spans="1:22" x14ac:dyDescent="0.25">
      <c r="A354" s="87">
        <v>59</v>
      </c>
      <c r="B354">
        <v>1</v>
      </c>
      <c r="C354">
        <v>4</v>
      </c>
      <c r="D354" s="24">
        <f t="shared" si="28"/>
        <v>117</v>
      </c>
      <c r="E354">
        <v>1</v>
      </c>
      <c r="F354" t="s">
        <v>1000</v>
      </c>
      <c r="G354" t="s">
        <v>22</v>
      </c>
      <c r="H354" s="2" t="s">
        <v>21</v>
      </c>
      <c r="I354" t="s">
        <v>24</v>
      </c>
      <c r="J354" t="s">
        <v>957</v>
      </c>
      <c r="K354" t="s">
        <v>25</v>
      </c>
      <c r="L354" s="24" t="s">
        <v>20</v>
      </c>
      <c r="M354" t="s">
        <v>999</v>
      </c>
      <c r="N354" t="s">
        <v>177</v>
      </c>
      <c r="O354" t="s">
        <v>1117</v>
      </c>
      <c r="P354" s="2" t="s">
        <v>303</v>
      </c>
      <c r="Q354" s="2" t="s">
        <v>1007</v>
      </c>
      <c r="R354" t="s">
        <v>581</v>
      </c>
      <c r="S354" s="2" t="s">
        <v>539</v>
      </c>
      <c r="T354" s="88" t="s">
        <v>15</v>
      </c>
      <c r="U354" t="s">
        <v>499</v>
      </c>
      <c r="V354" s="2" t="s">
        <v>570</v>
      </c>
    </row>
    <row r="355" spans="1:22" x14ac:dyDescent="0.25">
      <c r="A355" s="87">
        <v>59</v>
      </c>
      <c r="B355">
        <v>2</v>
      </c>
      <c r="C355">
        <v>1</v>
      </c>
      <c r="D355" s="24">
        <f t="shared" si="28"/>
        <v>118</v>
      </c>
      <c r="E355">
        <v>1</v>
      </c>
      <c r="F355" t="s">
        <v>1000</v>
      </c>
      <c r="G355" t="s">
        <v>22</v>
      </c>
      <c r="H355" s="2" t="s">
        <v>21</v>
      </c>
      <c r="I355" t="s">
        <v>24</v>
      </c>
      <c r="J355" t="s">
        <v>957</v>
      </c>
      <c r="K355" t="s">
        <v>25</v>
      </c>
      <c r="L355" s="24" t="s">
        <v>20</v>
      </c>
      <c r="M355" t="s">
        <v>1008</v>
      </c>
      <c r="N355" t="s">
        <v>177</v>
      </c>
      <c r="O355" t="s">
        <v>1117</v>
      </c>
      <c r="P355" s="2" t="s">
        <v>303</v>
      </c>
      <c r="Q355" t="s">
        <v>966</v>
      </c>
      <c r="R355" t="s">
        <v>581</v>
      </c>
      <c r="S355" s="2" t="s">
        <v>539</v>
      </c>
      <c r="T355" s="88" t="s">
        <v>555</v>
      </c>
      <c r="U355" t="s">
        <v>499</v>
      </c>
      <c r="V355" s="2" t="s">
        <v>570</v>
      </c>
    </row>
    <row r="356" spans="1:22" x14ac:dyDescent="0.25">
      <c r="A356" s="87">
        <v>59</v>
      </c>
      <c r="B356">
        <v>2</v>
      </c>
      <c r="C356">
        <v>2</v>
      </c>
      <c r="D356" s="24">
        <f t="shared" si="28"/>
        <v>118</v>
      </c>
      <c r="E356">
        <v>1</v>
      </c>
      <c r="F356" t="s">
        <v>1000</v>
      </c>
      <c r="G356" t="s">
        <v>22</v>
      </c>
      <c r="H356" s="2" t="s">
        <v>21</v>
      </c>
      <c r="I356" t="s">
        <v>24</v>
      </c>
      <c r="J356" t="s">
        <v>957</v>
      </c>
      <c r="K356" t="s">
        <v>25</v>
      </c>
      <c r="L356" s="24" t="s">
        <v>20</v>
      </c>
      <c r="M356" t="s">
        <v>1008</v>
      </c>
      <c r="N356" t="s">
        <v>579</v>
      </c>
      <c r="O356" t="s">
        <v>1003</v>
      </c>
      <c r="P356" s="2" t="s">
        <v>969</v>
      </c>
      <c r="Q356" t="s">
        <v>970</v>
      </c>
      <c r="R356" t="s">
        <v>581</v>
      </c>
      <c r="S356" s="2" t="s">
        <v>539</v>
      </c>
      <c r="T356" s="88" t="s">
        <v>555</v>
      </c>
      <c r="U356" t="s">
        <v>499</v>
      </c>
      <c r="V356" s="2" t="s">
        <v>986</v>
      </c>
    </row>
    <row r="357" spans="1:22" ht="30" x14ac:dyDescent="0.25">
      <c r="A357" s="87">
        <v>59</v>
      </c>
      <c r="B357">
        <v>2</v>
      </c>
      <c r="C357">
        <v>3</v>
      </c>
      <c r="D357" s="24">
        <f t="shared" si="28"/>
        <v>118</v>
      </c>
      <c r="E357">
        <v>1</v>
      </c>
      <c r="F357" t="s">
        <v>1000</v>
      </c>
      <c r="G357" t="s">
        <v>22</v>
      </c>
      <c r="H357" s="2" t="s">
        <v>21</v>
      </c>
      <c r="I357" t="s">
        <v>24</v>
      </c>
      <c r="J357" t="s">
        <v>957</v>
      </c>
      <c r="K357" t="s">
        <v>25</v>
      </c>
      <c r="L357" s="24" t="s">
        <v>20</v>
      </c>
      <c r="M357" t="s">
        <v>1008</v>
      </c>
      <c r="N357" t="s">
        <v>579</v>
      </c>
      <c r="O357" t="s">
        <v>190</v>
      </c>
      <c r="P357" s="2" t="s">
        <v>1009</v>
      </c>
      <c r="Q357" t="s">
        <v>1010</v>
      </c>
      <c r="R357" t="s">
        <v>581</v>
      </c>
      <c r="S357" s="2" t="s">
        <v>539</v>
      </c>
      <c r="T357" s="88" t="s">
        <v>555</v>
      </c>
      <c r="U357" t="s">
        <v>499</v>
      </c>
      <c r="V357" s="2" t="s">
        <v>986</v>
      </c>
    </row>
    <row r="358" spans="1:22" ht="75" x14ac:dyDescent="0.25">
      <c r="A358" s="87">
        <v>59</v>
      </c>
      <c r="B358">
        <v>3</v>
      </c>
      <c r="C358">
        <v>1</v>
      </c>
      <c r="D358" s="24">
        <f t="shared" si="28"/>
        <v>119</v>
      </c>
      <c r="E358">
        <v>1</v>
      </c>
      <c r="F358" t="s">
        <v>1000</v>
      </c>
      <c r="G358" t="s">
        <v>22</v>
      </c>
      <c r="H358" s="2" t="s">
        <v>21</v>
      </c>
      <c r="I358" t="s">
        <v>24</v>
      </c>
      <c r="J358" t="s">
        <v>957</v>
      </c>
      <c r="K358" t="s">
        <v>25</v>
      </c>
      <c r="L358" s="24" t="s">
        <v>20</v>
      </c>
      <c r="M358" t="s">
        <v>1011</v>
      </c>
      <c r="N358" t="s">
        <v>172</v>
      </c>
      <c r="O358" t="s">
        <v>227</v>
      </c>
      <c r="P358" s="2" t="s">
        <v>1001</v>
      </c>
      <c r="Q358" t="s">
        <v>1002</v>
      </c>
      <c r="R358" t="s">
        <v>581</v>
      </c>
      <c r="S358" s="2" t="s">
        <v>539</v>
      </c>
      <c r="T358" s="88" t="s">
        <v>502</v>
      </c>
      <c r="U358" t="s">
        <v>499</v>
      </c>
      <c r="V358" s="2" t="s">
        <v>565</v>
      </c>
    </row>
    <row r="359" spans="1:22" ht="45" x14ac:dyDescent="0.25">
      <c r="A359" s="87">
        <v>59</v>
      </c>
      <c r="B359">
        <v>3</v>
      </c>
      <c r="C359">
        <v>2</v>
      </c>
      <c r="D359" s="24">
        <f t="shared" si="28"/>
        <v>119</v>
      </c>
      <c r="E359">
        <v>1</v>
      </c>
      <c r="F359" t="s">
        <v>1000</v>
      </c>
      <c r="G359" t="s">
        <v>22</v>
      </c>
      <c r="H359" s="2" t="s">
        <v>21</v>
      </c>
      <c r="I359" t="s">
        <v>24</v>
      </c>
      <c r="J359" t="s">
        <v>957</v>
      </c>
      <c r="K359" t="s">
        <v>25</v>
      </c>
      <c r="L359" s="24" t="s">
        <v>20</v>
      </c>
      <c r="M359" t="s">
        <v>1011</v>
      </c>
      <c r="N359" t="s">
        <v>579</v>
      </c>
      <c r="O359" t="s">
        <v>1012</v>
      </c>
      <c r="P359" s="2" t="s">
        <v>959</v>
      </c>
      <c r="Q359" t="s">
        <v>960</v>
      </c>
      <c r="R359" t="s">
        <v>581</v>
      </c>
      <c r="S359" s="2" t="s">
        <v>539</v>
      </c>
      <c r="T359" s="88" t="s">
        <v>502</v>
      </c>
      <c r="U359" t="s">
        <v>499</v>
      </c>
      <c r="V359" s="2" t="s">
        <v>986</v>
      </c>
    </row>
    <row r="360" spans="1:22" ht="30" x14ac:dyDescent="0.25">
      <c r="A360" s="87">
        <v>59</v>
      </c>
      <c r="B360">
        <v>4</v>
      </c>
      <c r="C360">
        <v>1</v>
      </c>
      <c r="D360" s="24">
        <f t="shared" si="28"/>
        <v>120</v>
      </c>
      <c r="E360">
        <v>1</v>
      </c>
      <c r="F360" t="s">
        <v>1000</v>
      </c>
      <c r="G360" t="s">
        <v>22</v>
      </c>
      <c r="H360" s="2" t="s">
        <v>21</v>
      </c>
      <c r="I360" t="s">
        <v>24</v>
      </c>
      <c r="J360" t="s">
        <v>957</v>
      </c>
      <c r="K360" t="s">
        <v>25</v>
      </c>
      <c r="L360" s="24" t="s">
        <v>20</v>
      </c>
      <c r="M360" t="s">
        <v>878</v>
      </c>
      <c r="N360" t="s">
        <v>174</v>
      </c>
      <c r="O360" t="s">
        <v>878</v>
      </c>
      <c r="P360" s="2" t="s">
        <v>1013</v>
      </c>
      <c r="Q360" t="s">
        <v>1014</v>
      </c>
      <c r="R360" t="s">
        <v>581</v>
      </c>
      <c r="S360" s="2" t="s">
        <v>539</v>
      </c>
      <c r="T360" s="88" t="s">
        <v>502</v>
      </c>
      <c r="U360" t="s">
        <v>499</v>
      </c>
      <c r="V360" s="2" t="s">
        <v>983</v>
      </c>
    </row>
    <row r="361" spans="1:22" ht="30" x14ac:dyDescent="0.25">
      <c r="A361" s="87">
        <v>59</v>
      </c>
      <c r="B361">
        <v>4</v>
      </c>
      <c r="C361">
        <v>2</v>
      </c>
      <c r="D361" s="24">
        <f t="shared" si="28"/>
        <v>120</v>
      </c>
      <c r="E361">
        <v>1</v>
      </c>
      <c r="F361" t="s">
        <v>1000</v>
      </c>
      <c r="G361" t="s">
        <v>22</v>
      </c>
      <c r="H361" s="2" t="s">
        <v>21</v>
      </c>
      <c r="I361" t="s">
        <v>24</v>
      </c>
      <c r="J361" t="s">
        <v>957</v>
      </c>
      <c r="K361" t="s">
        <v>25</v>
      </c>
      <c r="L361" s="24" t="s">
        <v>20</v>
      </c>
      <c r="M361" t="s">
        <v>878</v>
      </c>
      <c r="N361" t="s">
        <v>174</v>
      </c>
      <c r="O361" t="s">
        <v>1015</v>
      </c>
      <c r="P361" s="2" t="s">
        <v>1013</v>
      </c>
      <c r="Q361" t="s">
        <v>1014</v>
      </c>
      <c r="R361" t="s">
        <v>581</v>
      </c>
      <c r="S361" s="2" t="s">
        <v>539</v>
      </c>
      <c r="T361" s="88" t="s">
        <v>502</v>
      </c>
      <c r="U361" t="s">
        <v>499</v>
      </c>
      <c r="V361" s="2" t="s">
        <v>983</v>
      </c>
    </row>
    <row r="362" spans="1:22" ht="60" x14ac:dyDescent="0.25">
      <c r="A362" s="87">
        <v>59</v>
      </c>
      <c r="B362">
        <v>4</v>
      </c>
      <c r="C362">
        <v>3</v>
      </c>
      <c r="D362" s="24">
        <f t="shared" si="28"/>
        <v>120</v>
      </c>
      <c r="E362">
        <v>1</v>
      </c>
      <c r="F362" t="s">
        <v>1000</v>
      </c>
      <c r="G362" t="s">
        <v>22</v>
      </c>
      <c r="H362" s="2" t="s">
        <v>35</v>
      </c>
      <c r="I362" t="s">
        <v>24</v>
      </c>
      <c r="J362" t="s">
        <v>957</v>
      </c>
      <c r="K362" t="s">
        <v>25</v>
      </c>
      <c r="L362" s="24" t="s">
        <v>20</v>
      </c>
      <c r="M362" t="s">
        <v>878</v>
      </c>
      <c r="N362" t="s">
        <v>180</v>
      </c>
      <c r="O362" t="s">
        <v>1016</v>
      </c>
      <c r="P362" s="2" t="s">
        <v>1017</v>
      </c>
      <c r="Q362" t="s">
        <v>1018</v>
      </c>
      <c r="R362" t="s">
        <v>581</v>
      </c>
      <c r="S362" s="2" t="s">
        <v>539</v>
      </c>
      <c r="T362" s="88" t="s">
        <v>502</v>
      </c>
      <c r="U362" t="s">
        <v>499</v>
      </c>
      <c r="V362" s="2" t="s">
        <v>569</v>
      </c>
    </row>
    <row r="363" spans="1:22" ht="45" x14ac:dyDescent="0.25">
      <c r="A363" s="87">
        <v>59</v>
      </c>
      <c r="B363">
        <v>4</v>
      </c>
      <c r="C363">
        <v>4</v>
      </c>
      <c r="D363" s="24">
        <f t="shared" si="28"/>
        <v>120</v>
      </c>
      <c r="E363">
        <v>1</v>
      </c>
      <c r="F363" t="s">
        <v>1000</v>
      </c>
      <c r="G363" t="s">
        <v>22</v>
      </c>
      <c r="H363" s="2" t="s">
        <v>35</v>
      </c>
      <c r="I363" t="s">
        <v>24</v>
      </c>
      <c r="J363" t="s">
        <v>957</v>
      </c>
      <c r="K363" t="s">
        <v>25</v>
      </c>
      <c r="L363" s="24" t="s">
        <v>20</v>
      </c>
      <c r="M363" t="s">
        <v>878</v>
      </c>
      <c r="N363" t="s">
        <v>579</v>
      </c>
      <c r="O363" t="s">
        <v>190</v>
      </c>
      <c r="P363" s="2" t="s">
        <v>1019</v>
      </c>
      <c r="Q363" t="s">
        <v>1020</v>
      </c>
      <c r="R363" t="s">
        <v>581</v>
      </c>
      <c r="S363" s="2" t="s">
        <v>539</v>
      </c>
      <c r="T363" s="88" t="s">
        <v>502</v>
      </c>
      <c r="U363" t="s">
        <v>499</v>
      </c>
      <c r="V363" s="2" t="s">
        <v>986</v>
      </c>
    </row>
    <row r="364" spans="1:22" x14ac:dyDescent="0.25">
      <c r="A364" s="87">
        <v>60</v>
      </c>
      <c r="B364">
        <v>1</v>
      </c>
      <c r="C364">
        <v>1</v>
      </c>
      <c r="D364" s="24">
        <f t="shared" si="28"/>
        <v>121</v>
      </c>
      <c r="E364">
        <v>1</v>
      </c>
      <c r="F364" t="s">
        <v>1022</v>
      </c>
      <c r="G364" t="s">
        <v>22</v>
      </c>
      <c r="H364" s="2" t="s">
        <v>35</v>
      </c>
      <c r="I364" t="s">
        <v>24</v>
      </c>
      <c r="J364" t="s">
        <v>957</v>
      </c>
      <c r="K364" t="s">
        <v>25</v>
      </c>
      <c r="L364" s="24" t="s">
        <v>20</v>
      </c>
      <c r="M364" t="s">
        <v>1021</v>
      </c>
      <c r="N364" t="s">
        <v>174</v>
      </c>
      <c r="O364" t="s">
        <v>878</v>
      </c>
      <c r="P364" s="2" t="s">
        <v>396</v>
      </c>
      <c r="Q364" t="s">
        <v>1020</v>
      </c>
      <c r="R364" t="s">
        <v>581</v>
      </c>
      <c r="S364" s="2" t="s">
        <v>539</v>
      </c>
      <c r="T364" s="88" t="s">
        <v>15</v>
      </c>
      <c r="U364" t="s">
        <v>499</v>
      </c>
      <c r="V364" s="2" t="s">
        <v>983</v>
      </c>
    </row>
    <row r="365" spans="1:22" ht="45" x14ac:dyDescent="0.25">
      <c r="A365" s="87">
        <v>60</v>
      </c>
      <c r="B365">
        <v>1</v>
      </c>
      <c r="C365">
        <v>1</v>
      </c>
      <c r="D365" s="24">
        <f t="shared" si="28"/>
        <v>121</v>
      </c>
      <c r="E365">
        <v>2</v>
      </c>
      <c r="F365" t="s">
        <v>1022</v>
      </c>
      <c r="G365" t="s">
        <v>22</v>
      </c>
      <c r="H365" s="2" t="s">
        <v>35</v>
      </c>
      <c r="I365" t="s">
        <v>24</v>
      </c>
      <c r="J365" t="s">
        <v>957</v>
      </c>
      <c r="K365" t="s">
        <v>25</v>
      </c>
      <c r="L365" s="24" t="s">
        <v>20</v>
      </c>
      <c r="M365" t="s">
        <v>1021</v>
      </c>
      <c r="N365" t="s">
        <v>174</v>
      </c>
      <c r="O365" t="s">
        <v>878</v>
      </c>
      <c r="P365" s="2" t="s">
        <v>1023</v>
      </c>
      <c r="Q365" t="s">
        <v>1020</v>
      </c>
      <c r="R365" t="s">
        <v>581</v>
      </c>
      <c r="S365" s="2" t="s">
        <v>539</v>
      </c>
      <c r="T365" s="88" t="s">
        <v>15</v>
      </c>
      <c r="U365" t="s">
        <v>499</v>
      </c>
      <c r="V365" s="2" t="s">
        <v>983</v>
      </c>
    </row>
    <row r="366" spans="1:22" x14ac:dyDescent="0.25">
      <c r="A366" s="87">
        <v>60</v>
      </c>
      <c r="B366">
        <v>1</v>
      </c>
      <c r="C366">
        <v>2</v>
      </c>
      <c r="D366" s="24">
        <f t="shared" si="28"/>
        <v>121</v>
      </c>
      <c r="E366">
        <v>1</v>
      </c>
      <c r="F366" t="s">
        <v>1022</v>
      </c>
      <c r="G366" t="s">
        <v>22</v>
      </c>
      <c r="H366" s="2" t="s">
        <v>35</v>
      </c>
      <c r="I366" t="s">
        <v>24</v>
      </c>
      <c r="J366" t="s">
        <v>957</v>
      </c>
      <c r="K366" t="s">
        <v>25</v>
      </c>
      <c r="L366" s="24" t="s">
        <v>20</v>
      </c>
      <c r="M366" t="s">
        <v>1021</v>
      </c>
      <c r="N366" t="s">
        <v>174</v>
      </c>
      <c r="O366" t="s">
        <v>982</v>
      </c>
      <c r="P366" s="2" t="s">
        <v>1024</v>
      </c>
      <c r="Q366" t="s">
        <v>605</v>
      </c>
      <c r="R366" t="s">
        <v>581</v>
      </c>
      <c r="S366" s="2" t="s">
        <v>539</v>
      </c>
      <c r="T366" s="88" t="s">
        <v>15</v>
      </c>
      <c r="U366" t="s">
        <v>499</v>
      </c>
      <c r="V366" s="2" t="s">
        <v>983</v>
      </c>
    </row>
    <row r="367" spans="1:22" ht="30" x14ac:dyDescent="0.25">
      <c r="A367" s="87">
        <v>60</v>
      </c>
      <c r="B367">
        <v>1</v>
      </c>
      <c r="C367">
        <v>2</v>
      </c>
      <c r="D367" s="24">
        <f t="shared" si="28"/>
        <v>121</v>
      </c>
      <c r="E367">
        <v>2</v>
      </c>
      <c r="F367" t="s">
        <v>1022</v>
      </c>
      <c r="G367" t="s">
        <v>22</v>
      </c>
      <c r="H367" s="2" t="s">
        <v>35</v>
      </c>
      <c r="I367" t="s">
        <v>24</v>
      </c>
      <c r="J367" t="s">
        <v>957</v>
      </c>
      <c r="K367" t="s">
        <v>25</v>
      </c>
      <c r="L367" s="24" t="s">
        <v>20</v>
      </c>
      <c r="M367" t="s">
        <v>1021</v>
      </c>
      <c r="N367" t="s">
        <v>174</v>
      </c>
      <c r="O367" t="s">
        <v>982</v>
      </c>
      <c r="P367" s="2" t="s">
        <v>1025</v>
      </c>
      <c r="Q367" t="s">
        <v>605</v>
      </c>
      <c r="R367" t="s">
        <v>581</v>
      </c>
      <c r="S367" s="2" t="s">
        <v>539</v>
      </c>
      <c r="T367" s="88" t="s">
        <v>15</v>
      </c>
      <c r="U367" t="s">
        <v>499</v>
      </c>
      <c r="V367" s="2" t="s">
        <v>983</v>
      </c>
    </row>
    <row r="368" spans="1:22" ht="45" x14ac:dyDescent="0.25">
      <c r="A368" s="87">
        <v>60</v>
      </c>
      <c r="B368">
        <v>1</v>
      </c>
      <c r="C368">
        <v>3</v>
      </c>
      <c r="D368" s="24">
        <f t="shared" si="28"/>
        <v>121</v>
      </c>
      <c r="E368">
        <v>1</v>
      </c>
      <c r="F368" t="s">
        <v>1022</v>
      </c>
      <c r="G368" t="s">
        <v>22</v>
      </c>
      <c r="H368" s="2" t="s">
        <v>35</v>
      </c>
      <c r="I368" t="s">
        <v>24</v>
      </c>
      <c r="J368" t="s">
        <v>957</v>
      </c>
      <c r="K368" t="s">
        <v>25</v>
      </c>
      <c r="L368" s="24" t="s">
        <v>20</v>
      </c>
      <c r="M368" t="s">
        <v>1021</v>
      </c>
      <c r="N368" t="s">
        <v>172</v>
      </c>
      <c r="O368" t="s">
        <v>216</v>
      </c>
      <c r="P368" s="2" t="s">
        <v>1026</v>
      </c>
      <c r="Q368" t="s">
        <v>997</v>
      </c>
      <c r="R368" t="s">
        <v>581</v>
      </c>
      <c r="S368" s="2" t="s">
        <v>539</v>
      </c>
      <c r="T368" s="88" t="s">
        <v>15</v>
      </c>
      <c r="U368" t="s">
        <v>499</v>
      </c>
      <c r="V368" s="2" t="s">
        <v>565</v>
      </c>
    </row>
    <row r="369" spans="1:22" ht="30" x14ac:dyDescent="0.25">
      <c r="A369" s="87">
        <v>60</v>
      </c>
      <c r="B369">
        <v>1</v>
      </c>
      <c r="C369">
        <v>3</v>
      </c>
      <c r="D369" s="24">
        <f t="shared" si="28"/>
        <v>121</v>
      </c>
      <c r="E369">
        <v>2</v>
      </c>
      <c r="F369" t="s">
        <v>1022</v>
      </c>
      <c r="G369" t="s">
        <v>22</v>
      </c>
      <c r="H369" s="2" t="s">
        <v>35</v>
      </c>
      <c r="I369" t="s">
        <v>24</v>
      </c>
      <c r="J369" t="s">
        <v>957</v>
      </c>
      <c r="K369" t="s">
        <v>25</v>
      </c>
      <c r="L369" s="24" t="s">
        <v>20</v>
      </c>
      <c r="M369" t="s">
        <v>1021</v>
      </c>
      <c r="N369" t="s">
        <v>172</v>
      </c>
      <c r="O369" t="s">
        <v>216</v>
      </c>
      <c r="P369" s="2" t="s">
        <v>1025</v>
      </c>
      <c r="Q369" t="s">
        <v>997</v>
      </c>
      <c r="R369" t="s">
        <v>581</v>
      </c>
      <c r="S369" s="2" t="s">
        <v>539</v>
      </c>
      <c r="T369" s="88" t="s">
        <v>15</v>
      </c>
      <c r="U369" t="s">
        <v>499</v>
      </c>
      <c r="V369" s="2" t="s">
        <v>565</v>
      </c>
    </row>
    <row r="370" spans="1:22" x14ac:dyDescent="0.25">
      <c r="A370" s="87">
        <v>60</v>
      </c>
      <c r="B370">
        <v>1</v>
      </c>
      <c r="C370">
        <v>4</v>
      </c>
      <c r="D370" s="24">
        <f t="shared" si="28"/>
        <v>121</v>
      </c>
      <c r="E370">
        <v>1</v>
      </c>
      <c r="F370" t="s">
        <v>1022</v>
      </c>
      <c r="G370" t="s">
        <v>22</v>
      </c>
      <c r="H370" s="2" t="s">
        <v>35</v>
      </c>
      <c r="I370" t="s">
        <v>24</v>
      </c>
      <c r="J370" t="s">
        <v>957</v>
      </c>
      <c r="K370" t="s">
        <v>25</v>
      </c>
      <c r="L370" s="24" t="s">
        <v>20</v>
      </c>
      <c r="M370" t="s">
        <v>1021</v>
      </c>
      <c r="N370" t="s">
        <v>579</v>
      </c>
      <c r="O370" t="s">
        <v>1003</v>
      </c>
      <c r="P370" s="2" t="s">
        <v>969</v>
      </c>
      <c r="Q370" t="s">
        <v>1027</v>
      </c>
      <c r="R370" t="s">
        <v>581</v>
      </c>
      <c r="S370" s="2" t="s">
        <v>539</v>
      </c>
      <c r="T370" s="88" t="s">
        <v>15</v>
      </c>
      <c r="U370" t="s">
        <v>499</v>
      </c>
      <c r="V370" s="2" t="s">
        <v>986</v>
      </c>
    </row>
    <row r="371" spans="1:22" ht="30" x14ac:dyDescent="0.25">
      <c r="A371" s="87">
        <v>60</v>
      </c>
      <c r="B371">
        <v>1</v>
      </c>
      <c r="C371">
        <v>5</v>
      </c>
      <c r="D371" s="24">
        <f t="shared" si="28"/>
        <v>121</v>
      </c>
      <c r="E371">
        <v>1</v>
      </c>
      <c r="F371" t="s">
        <v>1022</v>
      </c>
      <c r="G371" t="s">
        <v>22</v>
      </c>
      <c r="H371" s="2" t="s">
        <v>35</v>
      </c>
      <c r="I371" t="s">
        <v>24</v>
      </c>
      <c r="J371" t="s">
        <v>957</v>
      </c>
      <c r="K371" t="s">
        <v>25</v>
      </c>
      <c r="L371" s="24" t="s">
        <v>20</v>
      </c>
      <c r="M371" t="s">
        <v>1021</v>
      </c>
      <c r="N371" t="s">
        <v>177</v>
      </c>
      <c r="O371" t="s">
        <v>971</v>
      </c>
      <c r="P371" s="2" t="s">
        <v>972</v>
      </c>
      <c r="Q371" t="s">
        <v>973</v>
      </c>
      <c r="R371" t="s">
        <v>581</v>
      </c>
      <c r="S371" s="2" t="s">
        <v>539</v>
      </c>
      <c r="T371" s="88" t="s">
        <v>15</v>
      </c>
      <c r="U371" t="s">
        <v>499</v>
      </c>
      <c r="V371" s="2" t="s">
        <v>570</v>
      </c>
    </row>
    <row r="372" spans="1:22" x14ac:dyDescent="0.25">
      <c r="A372" s="87">
        <v>60</v>
      </c>
      <c r="B372">
        <v>2</v>
      </c>
      <c r="C372">
        <v>1</v>
      </c>
      <c r="D372" s="24">
        <f t="shared" si="28"/>
        <v>122</v>
      </c>
      <c r="E372">
        <v>1</v>
      </c>
      <c r="F372" t="s">
        <v>1022</v>
      </c>
      <c r="G372" t="s">
        <v>22</v>
      </c>
      <c r="H372" s="2" t="s">
        <v>35</v>
      </c>
      <c r="I372" t="s">
        <v>24</v>
      </c>
      <c r="J372" t="s">
        <v>957</v>
      </c>
      <c r="K372" t="s">
        <v>25</v>
      </c>
      <c r="L372" s="24" t="s">
        <v>20</v>
      </c>
      <c r="M372" t="s">
        <v>1028</v>
      </c>
      <c r="N372" t="s">
        <v>177</v>
      </c>
      <c r="O372" t="s">
        <v>222</v>
      </c>
      <c r="P372" s="2" t="s">
        <v>320</v>
      </c>
      <c r="Q372" t="s">
        <v>1029</v>
      </c>
      <c r="R372" t="s">
        <v>581</v>
      </c>
      <c r="S372" s="2" t="s">
        <v>539</v>
      </c>
      <c r="T372" s="88" t="s">
        <v>501</v>
      </c>
      <c r="U372" t="s">
        <v>499</v>
      </c>
      <c r="V372" s="2" t="s">
        <v>570</v>
      </c>
    </row>
    <row r="373" spans="1:22" ht="30" x14ac:dyDescent="0.25">
      <c r="A373" s="87">
        <v>60</v>
      </c>
      <c r="B373">
        <v>2</v>
      </c>
      <c r="C373">
        <v>2</v>
      </c>
      <c r="D373" s="24">
        <f t="shared" si="28"/>
        <v>122</v>
      </c>
      <c r="E373">
        <v>2</v>
      </c>
      <c r="F373" t="s">
        <v>1022</v>
      </c>
      <c r="G373" t="s">
        <v>22</v>
      </c>
      <c r="H373" s="2" t="s">
        <v>35</v>
      </c>
      <c r="I373" t="s">
        <v>24</v>
      </c>
      <c r="J373" t="s">
        <v>957</v>
      </c>
      <c r="K373" t="s">
        <v>25</v>
      </c>
      <c r="L373" s="24" t="s">
        <v>20</v>
      </c>
      <c r="M373" t="s">
        <v>1028</v>
      </c>
      <c r="N373" t="s">
        <v>177</v>
      </c>
      <c r="O373" t="s">
        <v>1117</v>
      </c>
      <c r="P373" s="2" t="s">
        <v>1007</v>
      </c>
      <c r="Q373" t="s">
        <v>1030</v>
      </c>
      <c r="R373" t="s">
        <v>581</v>
      </c>
      <c r="S373" s="2" t="s">
        <v>539</v>
      </c>
      <c r="T373" s="88" t="s">
        <v>502</v>
      </c>
      <c r="U373" t="s">
        <v>499</v>
      </c>
      <c r="V373" s="2" t="s">
        <v>570</v>
      </c>
    </row>
    <row r="374" spans="1:22" x14ac:dyDescent="0.25">
      <c r="A374" s="87">
        <v>61</v>
      </c>
      <c r="B374">
        <v>1</v>
      </c>
      <c r="C374">
        <v>1</v>
      </c>
      <c r="D374" s="24">
        <f t="shared" si="28"/>
        <v>123</v>
      </c>
      <c r="E374">
        <v>1</v>
      </c>
      <c r="F374" t="s">
        <v>1032</v>
      </c>
      <c r="G374" t="s">
        <v>24</v>
      </c>
      <c r="H374" s="2" t="s">
        <v>35</v>
      </c>
      <c r="I374" t="s">
        <v>24</v>
      </c>
      <c r="J374" t="s">
        <v>957</v>
      </c>
      <c r="K374" t="s">
        <v>25</v>
      </c>
      <c r="L374" s="24" t="s">
        <v>20</v>
      </c>
      <c r="M374" t="s">
        <v>1031</v>
      </c>
      <c r="N374" t="s">
        <v>579</v>
      </c>
      <c r="O374" t="s">
        <v>190</v>
      </c>
      <c r="P374" s="2" t="s">
        <v>1033</v>
      </c>
      <c r="Q374" t="s">
        <v>1034</v>
      </c>
      <c r="R374" t="s">
        <v>581</v>
      </c>
      <c r="S374" s="2" t="s">
        <v>539</v>
      </c>
      <c r="T374" s="88" t="s">
        <v>502</v>
      </c>
      <c r="U374" t="s">
        <v>499</v>
      </c>
      <c r="V374" s="2" t="s">
        <v>986</v>
      </c>
    </row>
    <row r="375" spans="1:22" x14ac:dyDescent="0.25">
      <c r="A375" s="87">
        <v>61</v>
      </c>
      <c r="B375">
        <v>1</v>
      </c>
      <c r="C375">
        <v>2</v>
      </c>
      <c r="D375" s="24">
        <f t="shared" si="28"/>
        <v>123</v>
      </c>
      <c r="E375">
        <v>1</v>
      </c>
      <c r="F375" t="s">
        <v>1032</v>
      </c>
      <c r="G375" t="s">
        <v>24</v>
      </c>
      <c r="H375" s="2" t="s">
        <v>35</v>
      </c>
      <c r="I375" t="s">
        <v>24</v>
      </c>
      <c r="J375" t="s">
        <v>957</v>
      </c>
      <c r="K375" t="s">
        <v>25</v>
      </c>
      <c r="L375" s="24" t="s">
        <v>20</v>
      </c>
      <c r="M375" t="s">
        <v>1031</v>
      </c>
      <c r="N375" t="s">
        <v>177</v>
      </c>
      <c r="O375" t="s">
        <v>1035</v>
      </c>
      <c r="P375" s="2" t="s">
        <v>320</v>
      </c>
      <c r="Q375" t="s">
        <v>1036</v>
      </c>
      <c r="R375" t="s">
        <v>581</v>
      </c>
      <c r="S375" s="2" t="s">
        <v>539</v>
      </c>
      <c r="T375" s="88" t="s">
        <v>502</v>
      </c>
      <c r="U375" t="s">
        <v>499</v>
      </c>
      <c r="V375" s="2" t="s">
        <v>570</v>
      </c>
    </row>
    <row r="376" spans="1:22" ht="75" x14ac:dyDescent="0.25">
      <c r="A376" s="87">
        <v>61</v>
      </c>
      <c r="B376">
        <v>1</v>
      </c>
      <c r="C376">
        <v>3</v>
      </c>
      <c r="D376" s="24">
        <f t="shared" si="28"/>
        <v>123</v>
      </c>
      <c r="E376">
        <v>1</v>
      </c>
      <c r="F376" t="s">
        <v>1032</v>
      </c>
      <c r="G376" t="s">
        <v>24</v>
      </c>
      <c r="H376" s="2" t="s">
        <v>35</v>
      </c>
      <c r="I376" t="s">
        <v>24</v>
      </c>
      <c r="J376" t="s">
        <v>957</v>
      </c>
      <c r="K376" t="s">
        <v>25</v>
      </c>
      <c r="L376" s="24" t="s">
        <v>20</v>
      </c>
      <c r="M376" t="s">
        <v>1031</v>
      </c>
      <c r="N376" t="s">
        <v>180</v>
      </c>
      <c r="O376" t="s">
        <v>1037</v>
      </c>
      <c r="P376" s="2" t="s">
        <v>1001</v>
      </c>
      <c r="Q376" t="s">
        <v>1038</v>
      </c>
      <c r="R376" t="s">
        <v>581</v>
      </c>
      <c r="S376" s="2" t="s">
        <v>539</v>
      </c>
      <c r="T376" s="88" t="s">
        <v>502</v>
      </c>
      <c r="U376" t="s">
        <v>499</v>
      </c>
      <c r="V376" s="2" t="s">
        <v>569</v>
      </c>
    </row>
    <row r="377" spans="1:22" ht="30" x14ac:dyDescent="0.25">
      <c r="A377" s="87">
        <v>61</v>
      </c>
      <c r="B377">
        <v>1</v>
      </c>
      <c r="C377">
        <v>4</v>
      </c>
      <c r="D377" s="24">
        <f t="shared" si="28"/>
        <v>123</v>
      </c>
      <c r="E377">
        <v>1</v>
      </c>
      <c r="F377" t="s">
        <v>1032</v>
      </c>
      <c r="G377" t="s">
        <v>24</v>
      </c>
      <c r="H377" s="2" t="s">
        <v>35</v>
      </c>
      <c r="I377" t="s">
        <v>24</v>
      </c>
      <c r="J377" t="s">
        <v>957</v>
      </c>
      <c r="K377" t="s">
        <v>25</v>
      </c>
      <c r="L377" s="24" t="s">
        <v>20</v>
      </c>
      <c r="M377" t="s">
        <v>1031</v>
      </c>
      <c r="N377" t="s">
        <v>172</v>
      </c>
      <c r="O377" t="s">
        <v>1015</v>
      </c>
      <c r="P377" s="2" t="s">
        <v>1039</v>
      </c>
      <c r="Q377" t="s">
        <v>1040</v>
      </c>
      <c r="R377" t="s">
        <v>581</v>
      </c>
      <c r="S377" s="2" t="s">
        <v>539</v>
      </c>
      <c r="T377" s="88" t="s">
        <v>502</v>
      </c>
      <c r="U377" t="s">
        <v>499</v>
      </c>
      <c r="V377" s="2" t="s">
        <v>565</v>
      </c>
    </row>
    <row r="378" spans="1:22" ht="75" x14ac:dyDescent="0.25">
      <c r="A378" s="87">
        <v>61</v>
      </c>
      <c r="B378">
        <v>1</v>
      </c>
      <c r="C378">
        <v>5</v>
      </c>
      <c r="D378" s="24">
        <f t="shared" si="28"/>
        <v>123</v>
      </c>
      <c r="E378">
        <v>1</v>
      </c>
      <c r="F378" t="s">
        <v>1032</v>
      </c>
      <c r="G378" t="s">
        <v>24</v>
      </c>
      <c r="H378" s="2" t="s">
        <v>35</v>
      </c>
      <c r="I378" t="s">
        <v>24</v>
      </c>
      <c r="J378" t="s">
        <v>957</v>
      </c>
      <c r="K378" t="s">
        <v>25</v>
      </c>
      <c r="L378" s="24" t="s">
        <v>20</v>
      </c>
      <c r="M378" t="s">
        <v>1031</v>
      </c>
      <c r="N378" t="s">
        <v>172</v>
      </c>
      <c r="O378" t="s">
        <v>227</v>
      </c>
      <c r="P378" s="2" t="s">
        <v>1001</v>
      </c>
      <c r="Q378" t="s">
        <v>1002</v>
      </c>
      <c r="R378" t="s">
        <v>581</v>
      </c>
      <c r="S378" s="2" t="s">
        <v>539</v>
      </c>
      <c r="T378" s="88" t="s">
        <v>502</v>
      </c>
      <c r="U378" t="s">
        <v>499</v>
      </c>
      <c r="V378" s="2" t="s">
        <v>565</v>
      </c>
    </row>
    <row r="379" spans="1:22" ht="30" x14ac:dyDescent="0.25">
      <c r="A379" s="87">
        <v>61</v>
      </c>
      <c r="B379">
        <v>2</v>
      </c>
      <c r="C379">
        <v>1</v>
      </c>
      <c r="D379" s="24">
        <f t="shared" si="28"/>
        <v>124</v>
      </c>
      <c r="E379">
        <v>1</v>
      </c>
      <c r="F379" t="s">
        <v>1032</v>
      </c>
      <c r="G379" t="s">
        <v>24</v>
      </c>
      <c r="H379" s="2" t="s">
        <v>35</v>
      </c>
      <c r="I379" t="s">
        <v>24</v>
      </c>
      <c r="J379" t="s">
        <v>957</v>
      </c>
      <c r="K379" t="s">
        <v>25</v>
      </c>
      <c r="L379" s="24" t="s">
        <v>20</v>
      </c>
      <c r="M379" t="s">
        <v>1041</v>
      </c>
      <c r="N379" t="s">
        <v>172</v>
      </c>
      <c r="O379" t="s">
        <v>1015</v>
      </c>
      <c r="P379" s="2" t="s">
        <v>1039</v>
      </c>
      <c r="Q379" t="s">
        <v>1040</v>
      </c>
      <c r="R379" t="s">
        <v>581</v>
      </c>
      <c r="S379" s="2" t="s">
        <v>539</v>
      </c>
      <c r="T379" s="88" t="s">
        <v>502</v>
      </c>
      <c r="U379" t="s">
        <v>499</v>
      </c>
      <c r="V379" s="2" t="s">
        <v>565</v>
      </c>
    </row>
    <row r="380" spans="1:22" x14ac:dyDescent="0.25">
      <c r="A380" s="87">
        <v>61</v>
      </c>
      <c r="B380">
        <v>2</v>
      </c>
      <c r="C380">
        <v>1</v>
      </c>
      <c r="D380" s="24">
        <f t="shared" si="28"/>
        <v>124</v>
      </c>
      <c r="E380">
        <v>2</v>
      </c>
      <c r="F380" t="s">
        <v>1032</v>
      </c>
      <c r="G380" t="s">
        <v>24</v>
      </c>
      <c r="H380" s="2" t="s">
        <v>35</v>
      </c>
      <c r="I380" t="s">
        <v>24</v>
      </c>
      <c r="J380" t="s">
        <v>957</v>
      </c>
      <c r="K380" t="s">
        <v>25</v>
      </c>
      <c r="L380" s="24" t="s">
        <v>20</v>
      </c>
      <c r="M380" t="s">
        <v>1041</v>
      </c>
      <c r="N380" t="s">
        <v>172</v>
      </c>
      <c r="O380" t="s">
        <v>1015</v>
      </c>
      <c r="P380" s="2" t="s">
        <v>305</v>
      </c>
      <c r="Q380" t="s">
        <v>1040</v>
      </c>
      <c r="R380" t="s">
        <v>581</v>
      </c>
      <c r="S380" s="2" t="s">
        <v>539</v>
      </c>
      <c r="T380" s="88" t="s">
        <v>502</v>
      </c>
      <c r="U380" t="s">
        <v>499</v>
      </c>
      <c r="V380" s="2" t="s">
        <v>565</v>
      </c>
    </row>
    <row r="381" spans="1:22" ht="45" x14ac:dyDescent="0.25">
      <c r="A381" s="87">
        <v>61</v>
      </c>
      <c r="B381">
        <v>2</v>
      </c>
      <c r="C381">
        <v>2</v>
      </c>
      <c r="D381" s="24">
        <f t="shared" si="28"/>
        <v>124</v>
      </c>
      <c r="E381">
        <v>1</v>
      </c>
      <c r="F381" t="s">
        <v>1032</v>
      </c>
      <c r="G381" t="s">
        <v>24</v>
      </c>
      <c r="H381" s="2" t="s">
        <v>35</v>
      </c>
      <c r="I381" t="s">
        <v>24</v>
      </c>
      <c r="J381" t="s">
        <v>957</v>
      </c>
      <c r="K381" t="s">
        <v>25</v>
      </c>
      <c r="L381" s="24" t="s">
        <v>20</v>
      </c>
      <c r="M381" t="s">
        <v>1041</v>
      </c>
      <c r="N381" t="s">
        <v>579</v>
      </c>
      <c r="O381" t="s">
        <v>1012</v>
      </c>
      <c r="P381" s="2" t="s">
        <v>959</v>
      </c>
      <c r="Q381" t="s">
        <v>1040</v>
      </c>
      <c r="R381" t="s">
        <v>581</v>
      </c>
      <c r="S381" s="2" t="s">
        <v>539</v>
      </c>
      <c r="T381" s="88" t="s">
        <v>502</v>
      </c>
      <c r="U381" t="s">
        <v>499</v>
      </c>
      <c r="V381" s="2" t="s">
        <v>986</v>
      </c>
    </row>
    <row r="382" spans="1:22" x14ac:dyDescent="0.25">
      <c r="A382" s="87">
        <v>61</v>
      </c>
      <c r="B382">
        <v>2</v>
      </c>
      <c r="C382">
        <v>2</v>
      </c>
      <c r="D382" s="24">
        <f t="shared" si="28"/>
        <v>124</v>
      </c>
      <c r="E382">
        <v>2</v>
      </c>
      <c r="F382" t="s">
        <v>1032</v>
      </c>
      <c r="G382" t="s">
        <v>24</v>
      </c>
      <c r="H382" s="2" t="s">
        <v>35</v>
      </c>
      <c r="I382" t="s">
        <v>24</v>
      </c>
      <c r="J382" t="s">
        <v>957</v>
      </c>
      <c r="K382" t="s">
        <v>25</v>
      </c>
      <c r="L382" s="24" t="s">
        <v>20</v>
      </c>
      <c r="M382" t="s">
        <v>1041</v>
      </c>
      <c r="N382" t="s">
        <v>579</v>
      </c>
      <c r="O382" t="s">
        <v>1012</v>
      </c>
      <c r="P382" s="2" t="s">
        <v>305</v>
      </c>
      <c r="Q382" t="s">
        <v>1040</v>
      </c>
      <c r="R382" t="s">
        <v>581</v>
      </c>
      <c r="S382" s="2" t="s">
        <v>539</v>
      </c>
      <c r="T382" s="88" t="s">
        <v>502</v>
      </c>
      <c r="U382" t="s">
        <v>499</v>
      </c>
      <c r="V382" s="2" t="s">
        <v>986</v>
      </c>
    </row>
    <row r="383" spans="1:22" ht="75" x14ac:dyDescent="0.25">
      <c r="A383" s="87">
        <v>61</v>
      </c>
      <c r="B383">
        <v>3</v>
      </c>
      <c r="C383">
        <v>1</v>
      </c>
      <c r="D383" s="24">
        <f t="shared" si="28"/>
        <v>125</v>
      </c>
      <c r="E383">
        <v>1</v>
      </c>
      <c r="F383" t="s">
        <v>1032</v>
      </c>
      <c r="G383" t="s">
        <v>24</v>
      </c>
      <c r="H383" s="2" t="s">
        <v>35</v>
      </c>
      <c r="I383" t="s">
        <v>24</v>
      </c>
      <c r="J383" t="s">
        <v>957</v>
      </c>
      <c r="K383" t="s">
        <v>25</v>
      </c>
      <c r="L383" s="24" t="s">
        <v>20</v>
      </c>
      <c r="M383" t="s">
        <v>1042</v>
      </c>
      <c r="N383" t="s">
        <v>174</v>
      </c>
      <c r="O383" s="20" t="s">
        <v>226</v>
      </c>
      <c r="P383" s="2" t="s">
        <v>1001</v>
      </c>
      <c r="Q383" t="s">
        <v>1002</v>
      </c>
      <c r="R383" t="s">
        <v>581</v>
      </c>
      <c r="S383" s="2" t="s">
        <v>539</v>
      </c>
      <c r="T383" s="88" t="s">
        <v>502</v>
      </c>
      <c r="U383" t="s">
        <v>499</v>
      </c>
      <c r="V383" s="2" t="s">
        <v>983</v>
      </c>
    </row>
    <row r="384" spans="1:22" ht="75" x14ac:dyDescent="0.25">
      <c r="A384" s="87">
        <v>61</v>
      </c>
      <c r="B384">
        <v>3</v>
      </c>
      <c r="C384">
        <v>2</v>
      </c>
      <c r="D384" s="24">
        <f t="shared" si="28"/>
        <v>125</v>
      </c>
      <c r="E384">
        <v>1</v>
      </c>
      <c r="F384" t="s">
        <v>1032</v>
      </c>
      <c r="G384" t="s">
        <v>24</v>
      </c>
      <c r="H384" s="2" t="s">
        <v>35</v>
      </c>
      <c r="I384" t="s">
        <v>24</v>
      </c>
      <c r="J384" t="s">
        <v>957</v>
      </c>
      <c r="K384" t="s">
        <v>25</v>
      </c>
      <c r="L384" s="24" t="s">
        <v>20</v>
      </c>
      <c r="M384" t="s">
        <v>1042</v>
      </c>
      <c r="N384" t="s">
        <v>172</v>
      </c>
      <c r="O384" t="s">
        <v>227</v>
      </c>
      <c r="P384" s="2" t="s">
        <v>1001</v>
      </c>
      <c r="Q384" t="s">
        <v>1002</v>
      </c>
      <c r="R384" t="s">
        <v>581</v>
      </c>
      <c r="S384" s="2" t="s">
        <v>539</v>
      </c>
      <c r="T384" s="88" t="s">
        <v>502</v>
      </c>
      <c r="U384" t="s">
        <v>499</v>
      </c>
      <c r="V384" s="2" t="s">
        <v>565</v>
      </c>
    </row>
    <row r="385" spans="1:22" ht="75" x14ac:dyDescent="0.25">
      <c r="A385" s="87">
        <v>61</v>
      </c>
      <c r="B385">
        <v>3</v>
      </c>
      <c r="C385">
        <v>3</v>
      </c>
      <c r="D385" s="24">
        <f t="shared" si="28"/>
        <v>125</v>
      </c>
      <c r="E385">
        <v>1</v>
      </c>
      <c r="F385" t="s">
        <v>1032</v>
      </c>
      <c r="G385" t="s">
        <v>24</v>
      </c>
      <c r="H385" s="2" t="s">
        <v>35</v>
      </c>
      <c r="I385" t="s">
        <v>24</v>
      </c>
      <c r="J385" t="s">
        <v>957</v>
      </c>
      <c r="K385" t="s">
        <v>25</v>
      </c>
      <c r="L385" s="24" t="s">
        <v>20</v>
      </c>
      <c r="M385" t="s">
        <v>1042</v>
      </c>
      <c r="N385" t="s">
        <v>180</v>
      </c>
      <c r="O385" t="s">
        <v>1037</v>
      </c>
      <c r="P385" s="2" t="s">
        <v>1001</v>
      </c>
      <c r="Q385" t="s">
        <v>1043</v>
      </c>
      <c r="R385" t="s">
        <v>581</v>
      </c>
      <c r="S385" s="2" t="s">
        <v>539</v>
      </c>
      <c r="T385" s="88" t="s">
        <v>502</v>
      </c>
      <c r="U385" t="s">
        <v>499</v>
      </c>
      <c r="V385" s="2" t="s">
        <v>569</v>
      </c>
    </row>
    <row r="386" spans="1:22" x14ac:dyDescent="0.25">
      <c r="A386" s="87">
        <v>61</v>
      </c>
      <c r="B386">
        <v>4</v>
      </c>
      <c r="C386">
        <v>1</v>
      </c>
      <c r="D386" s="24">
        <f t="shared" si="28"/>
        <v>126</v>
      </c>
      <c r="E386">
        <v>1</v>
      </c>
      <c r="F386" t="s">
        <v>1032</v>
      </c>
      <c r="G386" t="s">
        <v>24</v>
      </c>
      <c r="H386" s="2" t="s">
        <v>35</v>
      </c>
      <c r="I386" t="s">
        <v>24</v>
      </c>
      <c r="J386" t="s">
        <v>957</v>
      </c>
      <c r="K386" t="s">
        <v>25</v>
      </c>
      <c r="L386" s="24" t="s">
        <v>20</v>
      </c>
      <c r="M386" t="s">
        <v>1044</v>
      </c>
      <c r="N386" t="s">
        <v>177</v>
      </c>
      <c r="O386" t="s">
        <v>1117</v>
      </c>
      <c r="P386" s="2" t="s">
        <v>303</v>
      </c>
      <c r="Q386" s="2" t="s">
        <v>1007</v>
      </c>
      <c r="R386" t="s">
        <v>581</v>
      </c>
      <c r="S386" s="2" t="s">
        <v>539</v>
      </c>
      <c r="T386" s="88" t="s">
        <v>15</v>
      </c>
      <c r="U386" t="s">
        <v>499</v>
      </c>
      <c r="V386" s="2" t="s">
        <v>570</v>
      </c>
    </row>
    <row r="387" spans="1:22" x14ac:dyDescent="0.25">
      <c r="A387" s="87">
        <v>61</v>
      </c>
      <c r="B387">
        <v>4</v>
      </c>
      <c r="C387">
        <v>2</v>
      </c>
      <c r="D387" s="24">
        <f t="shared" si="28"/>
        <v>126</v>
      </c>
      <c r="E387">
        <v>1</v>
      </c>
      <c r="F387" t="s">
        <v>1032</v>
      </c>
      <c r="G387" t="s">
        <v>24</v>
      </c>
      <c r="H387" s="2" t="s">
        <v>35</v>
      </c>
      <c r="I387" t="s">
        <v>24</v>
      </c>
      <c r="J387" t="s">
        <v>957</v>
      </c>
      <c r="K387" t="s">
        <v>25</v>
      </c>
      <c r="L387" s="24" t="s">
        <v>20</v>
      </c>
      <c r="M387" t="s">
        <v>1044</v>
      </c>
      <c r="N387" t="s">
        <v>177</v>
      </c>
      <c r="O387" t="s">
        <v>1117</v>
      </c>
      <c r="P387" s="2" t="s">
        <v>303</v>
      </c>
      <c r="Q387" t="s">
        <v>966</v>
      </c>
      <c r="R387" t="s">
        <v>581</v>
      </c>
      <c r="S387" s="2" t="s">
        <v>539</v>
      </c>
      <c r="T387" s="88" t="s">
        <v>15</v>
      </c>
      <c r="U387" t="s">
        <v>499</v>
      </c>
      <c r="V387" s="2" t="s">
        <v>570</v>
      </c>
    </row>
    <row r="388" spans="1:22" x14ac:dyDescent="0.25">
      <c r="A388" s="87">
        <v>61</v>
      </c>
      <c r="B388">
        <v>4</v>
      </c>
      <c r="C388">
        <v>3</v>
      </c>
      <c r="D388" s="24">
        <f t="shared" ref="D388:D451" si="29">IF((B388=B387)*AND(A388=A387),D387,D387+1)</f>
        <v>126</v>
      </c>
      <c r="E388">
        <v>1</v>
      </c>
      <c r="F388" t="s">
        <v>1032</v>
      </c>
      <c r="G388" t="s">
        <v>24</v>
      </c>
      <c r="H388" s="2" t="s">
        <v>35</v>
      </c>
      <c r="I388" t="s">
        <v>24</v>
      </c>
      <c r="J388" t="s">
        <v>957</v>
      </c>
      <c r="K388" t="s">
        <v>25</v>
      </c>
      <c r="L388" s="24" t="s">
        <v>20</v>
      </c>
      <c r="M388" t="s">
        <v>1044</v>
      </c>
      <c r="N388" t="s">
        <v>579</v>
      </c>
      <c r="O388" t="s">
        <v>1003</v>
      </c>
      <c r="P388" s="2" t="s">
        <v>969</v>
      </c>
      <c r="Q388" t="s">
        <v>1027</v>
      </c>
      <c r="R388" t="s">
        <v>581</v>
      </c>
      <c r="S388" s="2" t="s">
        <v>539</v>
      </c>
      <c r="T388" s="88" t="s">
        <v>15</v>
      </c>
      <c r="U388" t="s">
        <v>499</v>
      </c>
      <c r="V388" s="2" t="s">
        <v>986</v>
      </c>
    </row>
    <row r="389" spans="1:22" x14ac:dyDescent="0.25">
      <c r="A389" s="87">
        <v>61</v>
      </c>
      <c r="B389">
        <v>5</v>
      </c>
      <c r="C389">
        <v>1</v>
      </c>
      <c r="D389" s="24">
        <f t="shared" si="29"/>
        <v>127</v>
      </c>
      <c r="E389">
        <v>1</v>
      </c>
      <c r="F389" t="s">
        <v>1032</v>
      </c>
      <c r="G389" t="s">
        <v>24</v>
      </c>
      <c r="H389" s="2" t="s">
        <v>35</v>
      </c>
      <c r="I389" t="s">
        <v>24</v>
      </c>
      <c r="J389" t="s">
        <v>957</v>
      </c>
      <c r="K389" t="s">
        <v>25</v>
      </c>
      <c r="L389" s="24" t="s">
        <v>20</v>
      </c>
      <c r="M389" t="s">
        <v>1045</v>
      </c>
      <c r="N389" t="s">
        <v>174</v>
      </c>
      <c r="O389" t="s">
        <v>982</v>
      </c>
      <c r="P389" t="s">
        <v>1046</v>
      </c>
      <c r="Q389" t="s">
        <v>605</v>
      </c>
      <c r="R389" t="s">
        <v>581</v>
      </c>
      <c r="S389" s="2" t="s">
        <v>539</v>
      </c>
      <c r="T389" s="88" t="s">
        <v>502</v>
      </c>
      <c r="U389" t="s">
        <v>499</v>
      </c>
      <c r="V389" s="2" t="s">
        <v>983</v>
      </c>
    </row>
    <row r="390" spans="1:22" x14ac:dyDescent="0.25">
      <c r="A390" s="87">
        <v>61</v>
      </c>
      <c r="B390">
        <v>5</v>
      </c>
      <c r="C390">
        <v>2</v>
      </c>
      <c r="D390" s="24">
        <f t="shared" si="29"/>
        <v>127</v>
      </c>
      <c r="E390">
        <v>1</v>
      </c>
      <c r="F390" t="s">
        <v>1032</v>
      </c>
      <c r="G390" t="s">
        <v>24</v>
      </c>
      <c r="H390" s="2" t="s">
        <v>35</v>
      </c>
      <c r="I390" t="s">
        <v>24</v>
      </c>
      <c r="J390" t="s">
        <v>957</v>
      </c>
      <c r="K390" t="s">
        <v>25</v>
      </c>
      <c r="L390" s="24" t="s">
        <v>20</v>
      </c>
      <c r="M390" t="s">
        <v>1045</v>
      </c>
      <c r="N390" t="s">
        <v>174</v>
      </c>
      <c r="O390" t="s">
        <v>1047</v>
      </c>
      <c r="P390" t="s">
        <v>1046</v>
      </c>
      <c r="Q390" t="s">
        <v>1048</v>
      </c>
      <c r="R390" t="s">
        <v>581</v>
      </c>
      <c r="S390" s="2" t="s">
        <v>539</v>
      </c>
      <c r="T390" s="88" t="s">
        <v>502</v>
      </c>
      <c r="U390" t="s">
        <v>499</v>
      </c>
      <c r="V390" s="2" t="s">
        <v>983</v>
      </c>
    </row>
    <row r="391" spans="1:22" ht="30" x14ac:dyDescent="0.25">
      <c r="A391" s="87">
        <v>61</v>
      </c>
      <c r="B391">
        <v>5</v>
      </c>
      <c r="C391">
        <v>3</v>
      </c>
      <c r="D391" s="24">
        <f t="shared" si="29"/>
        <v>127</v>
      </c>
      <c r="E391">
        <v>1</v>
      </c>
      <c r="F391" t="s">
        <v>1032</v>
      </c>
      <c r="G391" t="s">
        <v>24</v>
      </c>
      <c r="H391" s="2" t="s">
        <v>35</v>
      </c>
      <c r="I391" t="s">
        <v>24</v>
      </c>
      <c r="J391" t="s">
        <v>957</v>
      </c>
      <c r="K391" t="s">
        <v>25</v>
      </c>
      <c r="L391" s="24" t="s">
        <v>20</v>
      </c>
      <c r="M391" t="s">
        <v>1045</v>
      </c>
      <c r="N391" t="s">
        <v>579</v>
      </c>
      <c r="O391" t="s">
        <v>190</v>
      </c>
      <c r="P391" s="2" t="s">
        <v>993</v>
      </c>
      <c r="Q391" t="s">
        <v>992</v>
      </c>
      <c r="R391" t="s">
        <v>581</v>
      </c>
      <c r="S391" s="2" t="s">
        <v>539</v>
      </c>
      <c r="T391" s="88" t="s">
        <v>502</v>
      </c>
      <c r="U391" t="s">
        <v>499</v>
      </c>
      <c r="V391" s="2" t="s">
        <v>986</v>
      </c>
    </row>
    <row r="392" spans="1:22" ht="30" x14ac:dyDescent="0.25">
      <c r="A392" s="87">
        <v>61</v>
      </c>
      <c r="B392">
        <v>5</v>
      </c>
      <c r="C392">
        <v>4</v>
      </c>
      <c r="D392" s="24">
        <f t="shared" si="29"/>
        <v>127</v>
      </c>
      <c r="E392">
        <v>1</v>
      </c>
      <c r="F392" t="s">
        <v>1032</v>
      </c>
      <c r="G392" t="s">
        <v>24</v>
      </c>
      <c r="H392" s="2" t="s">
        <v>35</v>
      </c>
      <c r="I392" t="s">
        <v>24</v>
      </c>
      <c r="J392" t="s">
        <v>957</v>
      </c>
      <c r="K392" t="s">
        <v>25</v>
      </c>
      <c r="L392" s="24" t="s">
        <v>20</v>
      </c>
      <c r="M392" t="s">
        <v>1045</v>
      </c>
      <c r="N392" t="s">
        <v>172</v>
      </c>
      <c r="O392" t="s">
        <v>1015</v>
      </c>
      <c r="P392" s="2" t="s">
        <v>1039</v>
      </c>
      <c r="Q392" t="s">
        <v>1040</v>
      </c>
      <c r="R392" t="s">
        <v>581</v>
      </c>
      <c r="S392" s="2" t="s">
        <v>539</v>
      </c>
      <c r="T392" s="88" t="s">
        <v>502</v>
      </c>
      <c r="U392" t="s">
        <v>499</v>
      </c>
      <c r="V392" s="2" t="s">
        <v>565</v>
      </c>
    </row>
    <row r="393" spans="1:22" ht="30" x14ac:dyDescent="0.25">
      <c r="A393" s="87">
        <v>61</v>
      </c>
      <c r="B393">
        <v>6</v>
      </c>
      <c r="C393">
        <v>1</v>
      </c>
      <c r="D393" s="24">
        <f t="shared" si="29"/>
        <v>128</v>
      </c>
      <c r="E393">
        <v>1</v>
      </c>
      <c r="F393" t="s">
        <v>1032</v>
      </c>
      <c r="G393" t="s">
        <v>24</v>
      </c>
      <c r="H393" s="2" t="s">
        <v>35</v>
      </c>
      <c r="I393" t="s">
        <v>24</v>
      </c>
      <c r="J393" t="s">
        <v>957</v>
      </c>
      <c r="K393" t="s">
        <v>25</v>
      </c>
      <c r="L393" s="24" t="s">
        <v>20</v>
      </c>
      <c r="M393" t="s">
        <v>1049</v>
      </c>
      <c r="N393" t="s">
        <v>579</v>
      </c>
      <c r="O393" t="s">
        <v>190</v>
      </c>
      <c r="P393" s="2" t="s">
        <v>1050</v>
      </c>
      <c r="Q393" t="s">
        <v>1051</v>
      </c>
      <c r="R393" t="s">
        <v>581</v>
      </c>
      <c r="S393" s="2" t="s">
        <v>539</v>
      </c>
      <c r="T393" s="88" t="s">
        <v>502</v>
      </c>
      <c r="U393" t="s">
        <v>499</v>
      </c>
      <c r="V393" s="2" t="s">
        <v>986</v>
      </c>
    </row>
    <row r="394" spans="1:22" ht="30" x14ac:dyDescent="0.25">
      <c r="A394" s="87">
        <v>62</v>
      </c>
      <c r="B394">
        <v>1</v>
      </c>
      <c r="C394">
        <v>1</v>
      </c>
      <c r="D394" s="24">
        <f t="shared" si="29"/>
        <v>129</v>
      </c>
      <c r="E394">
        <v>1</v>
      </c>
      <c r="F394" s="99" t="s">
        <v>27</v>
      </c>
      <c r="G394" t="s">
        <v>22</v>
      </c>
      <c r="H394" s="2" t="s">
        <v>21</v>
      </c>
      <c r="I394" t="s">
        <v>24</v>
      </c>
      <c r="J394" t="s">
        <v>957</v>
      </c>
      <c r="K394" t="s">
        <v>25</v>
      </c>
      <c r="L394" s="24" t="s">
        <v>20</v>
      </c>
      <c r="M394" t="s">
        <v>1052</v>
      </c>
      <c r="N394" t="s">
        <v>180</v>
      </c>
      <c r="O394" t="s">
        <v>235</v>
      </c>
      <c r="P394" s="2" t="s">
        <v>1053</v>
      </c>
      <c r="Q394" t="s">
        <v>1054</v>
      </c>
      <c r="R394" t="s">
        <v>1055</v>
      </c>
      <c r="S394" s="2" t="s">
        <v>539</v>
      </c>
      <c r="T394" s="88" t="s">
        <v>15</v>
      </c>
      <c r="U394" t="s">
        <v>499</v>
      </c>
      <c r="V394" s="2" t="s">
        <v>569</v>
      </c>
    </row>
    <row r="395" spans="1:22" ht="30" x14ac:dyDescent="0.25">
      <c r="A395" s="87">
        <v>62</v>
      </c>
      <c r="B395">
        <v>1</v>
      </c>
      <c r="C395">
        <v>2</v>
      </c>
      <c r="D395" s="24">
        <f t="shared" si="29"/>
        <v>129</v>
      </c>
      <c r="E395">
        <v>1</v>
      </c>
      <c r="F395" s="99" t="s">
        <v>27</v>
      </c>
      <c r="G395" t="s">
        <v>22</v>
      </c>
      <c r="H395" s="2" t="s">
        <v>21</v>
      </c>
      <c r="I395" t="s">
        <v>24</v>
      </c>
      <c r="J395" t="s">
        <v>957</v>
      </c>
      <c r="K395" t="s">
        <v>25</v>
      </c>
      <c r="L395" s="24" t="s">
        <v>20</v>
      </c>
      <c r="M395" t="s">
        <v>1052</v>
      </c>
      <c r="N395" t="s">
        <v>180</v>
      </c>
      <c r="O395" t="s">
        <v>995</v>
      </c>
      <c r="P395" s="2" t="s">
        <v>1053</v>
      </c>
      <c r="Q395" t="s">
        <v>1054</v>
      </c>
      <c r="R395" t="s">
        <v>1055</v>
      </c>
      <c r="S395" s="2" t="s">
        <v>539</v>
      </c>
      <c r="T395" s="88" t="s">
        <v>15</v>
      </c>
      <c r="U395" t="s">
        <v>499</v>
      </c>
      <c r="V395" s="2" t="s">
        <v>569</v>
      </c>
    </row>
    <row r="396" spans="1:22" x14ac:dyDescent="0.25">
      <c r="A396" s="87">
        <v>62</v>
      </c>
      <c r="B396">
        <v>2</v>
      </c>
      <c r="C396">
        <v>1</v>
      </c>
      <c r="D396" s="24">
        <f t="shared" si="29"/>
        <v>130</v>
      </c>
      <c r="E396">
        <v>1</v>
      </c>
      <c r="F396" s="99" t="s">
        <v>27</v>
      </c>
      <c r="G396" t="s">
        <v>22</v>
      </c>
      <c r="H396" s="2" t="s">
        <v>21</v>
      </c>
      <c r="I396" t="s">
        <v>24</v>
      </c>
      <c r="J396" t="s">
        <v>957</v>
      </c>
      <c r="K396" t="s">
        <v>25</v>
      </c>
      <c r="L396" s="24" t="s">
        <v>20</v>
      </c>
      <c r="M396" t="s">
        <v>1056</v>
      </c>
      <c r="N396" t="s">
        <v>174</v>
      </c>
      <c r="O396" t="s">
        <v>251</v>
      </c>
      <c r="P396" s="2" t="s">
        <v>305</v>
      </c>
      <c r="Q396" t="s">
        <v>605</v>
      </c>
      <c r="R396" t="s">
        <v>581</v>
      </c>
      <c r="S396" s="2" t="s">
        <v>539</v>
      </c>
      <c r="T396" s="88" t="s">
        <v>502</v>
      </c>
      <c r="U396" t="s">
        <v>499</v>
      </c>
      <c r="V396" s="2" t="s">
        <v>983</v>
      </c>
    </row>
    <row r="397" spans="1:22" x14ac:dyDescent="0.25">
      <c r="A397" s="87">
        <v>62</v>
      </c>
      <c r="B397">
        <v>2</v>
      </c>
      <c r="C397">
        <v>2</v>
      </c>
      <c r="D397" s="24">
        <f t="shared" si="29"/>
        <v>130</v>
      </c>
      <c r="E397">
        <v>1</v>
      </c>
      <c r="F397" s="99" t="s">
        <v>27</v>
      </c>
      <c r="G397" t="s">
        <v>22</v>
      </c>
      <c r="H397" s="2" t="s">
        <v>21</v>
      </c>
      <c r="I397" t="s">
        <v>24</v>
      </c>
      <c r="J397" t="s">
        <v>957</v>
      </c>
      <c r="K397" t="s">
        <v>25</v>
      </c>
      <c r="L397" s="24" t="s">
        <v>20</v>
      </c>
      <c r="M397" t="s">
        <v>1056</v>
      </c>
      <c r="N397" t="s">
        <v>174</v>
      </c>
      <c r="O397" t="s">
        <v>189</v>
      </c>
      <c r="P397" s="2" t="s">
        <v>1057</v>
      </c>
      <c r="Q397" t="s">
        <v>967</v>
      </c>
      <c r="R397" t="s">
        <v>581</v>
      </c>
      <c r="S397" s="2" t="s">
        <v>539</v>
      </c>
      <c r="T397" s="88" t="s">
        <v>502</v>
      </c>
      <c r="U397" t="s">
        <v>499</v>
      </c>
      <c r="V397" s="2" t="s">
        <v>983</v>
      </c>
    </row>
    <row r="398" spans="1:22" x14ac:dyDescent="0.25">
      <c r="A398" s="87">
        <v>62</v>
      </c>
      <c r="B398">
        <v>2</v>
      </c>
      <c r="C398">
        <v>3</v>
      </c>
      <c r="D398" s="24">
        <f t="shared" si="29"/>
        <v>130</v>
      </c>
      <c r="E398">
        <v>1</v>
      </c>
      <c r="F398" s="99" t="s">
        <v>27</v>
      </c>
      <c r="G398" t="s">
        <v>22</v>
      </c>
      <c r="H398" s="2" t="s">
        <v>21</v>
      </c>
      <c r="I398" t="s">
        <v>24</v>
      </c>
      <c r="J398" t="s">
        <v>957</v>
      </c>
      <c r="K398" t="s">
        <v>25</v>
      </c>
      <c r="L398" s="24" t="s">
        <v>20</v>
      </c>
      <c r="M398" t="s">
        <v>1056</v>
      </c>
      <c r="N398" t="s">
        <v>174</v>
      </c>
      <c r="O398" t="s">
        <v>1015</v>
      </c>
      <c r="P398" s="2" t="s">
        <v>305</v>
      </c>
      <c r="Q398" t="s">
        <v>1040</v>
      </c>
      <c r="R398" t="s">
        <v>581</v>
      </c>
      <c r="S398" s="2" t="s">
        <v>539</v>
      </c>
      <c r="T398" s="88" t="s">
        <v>502</v>
      </c>
      <c r="U398" t="s">
        <v>499</v>
      </c>
      <c r="V398" s="2" t="s">
        <v>983</v>
      </c>
    </row>
    <row r="399" spans="1:22" x14ac:dyDescent="0.25">
      <c r="A399" s="87">
        <v>62</v>
      </c>
      <c r="B399">
        <v>2</v>
      </c>
      <c r="C399">
        <v>4</v>
      </c>
      <c r="D399" s="24">
        <f t="shared" si="29"/>
        <v>130</v>
      </c>
      <c r="E399">
        <v>1</v>
      </c>
      <c r="F399" s="99" t="s">
        <v>27</v>
      </c>
      <c r="G399" t="s">
        <v>22</v>
      </c>
      <c r="H399" s="2" t="s">
        <v>21</v>
      </c>
      <c r="I399" t="s">
        <v>24</v>
      </c>
      <c r="J399" t="s">
        <v>957</v>
      </c>
      <c r="K399" t="s">
        <v>25</v>
      </c>
      <c r="L399" s="24" t="s">
        <v>20</v>
      </c>
      <c r="M399" t="s">
        <v>1056</v>
      </c>
      <c r="N399" t="s">
        <v>177</v>
      </c>
      <c r="O399" t="s">
        <v>1058</v>
      </c>
      <c r="P399" s="2" t="s">
        <v>969</v>
      </c>
      <c r="Q399" t="s">
        <v>1027</v>
      </c>
      <c r="R399" t="s">
        <v>581</v>
      </c>
      <c r="S399" s="2" t="s">
        <v>539</v>
      </c>
      <c r="T399" s="88" t="s">
        <v>502</v>
      </c>
      <c r="U399" t="s">
        <v>499</v>
      </c>
      <c r="V399" s="2" t="s">
        <v>570</v>
      </c>
    </row>
    <row r="400" spans="1:22" ht="45" x14ac:dyDescent="0.25">
      <c r="A400" s="87">
        <v>63</v>
      </c>
      <c r="B400">
        <v>1</v>
      </c>
      <c r="C400">
        <v>1</v>
      </c>
      <c r="D400" s="24">
        <f t="shared" si="29"/>
        <v>131</v>
      </c>
      <c r="E400">
        <v>1</v>
      </c>
      <c r="F400" t="s">
        <v>975</v>
      </c>
      <c r="G400" t="s">
        <v>24</v>
      </c>
      <c r="H400" s="2" t="s">
        <v>35</v>
      </c>
      <c r="I400" t="s">
        <v>24</v>
      </c>
      <c r="J400" t="s">
        <v>957</v>
      </c>
      <c r="K400" t="s">
        <v>25</v>
      </c>
      <c r="L400" s="24" t="s">
        <v>20</v>
      </c>
      <c r="M400" t="s">
        <v>1059</v>
      </c>
      <c r="N400" t="s">
        <v>175</v>
      </c>
      <c r="O400" t="s">
        <v>1060</v>
      </c>
      <c r="P400" s="2" t="s">
        <v>1061</v>
      </c>
      <c r="Q400" t="s">
        <v>1062</v>
      </c>
      <c r="R400" t="s">
        <v>581</v>
      </c>
      <c r="S400" s="2" t="s">
        <v>539</v>
      </c>
      <c r="T400" s="88" t="s">
        <v>502</v>
      </c>
      <c r="U400" t="s">
        <v>499</v>
      </c>
      <c r="V400" s="2" t="s">
        <v>986</v>
      </c>
    </row>
    <row r="401" spans="1:22" x14ac:dyDescent="0.25">
      <c r="A401" s="87">
        <v>63</v>
      </c>
      <c r="B401">
        <v>1</v>
      </c>
      <c r="C401">
        <v>2</v>
      </c>
      <c r="D401" s="24">
        <f t="shared" si="29"/>
        <v>131</v>
      </c>
      <c r="E401">
        <v>1</v>
      </c>
      <c r="F401" t="s">
        <v>975</v>
      </c>
      <c r="G401" t="s">
        <v>24</v>
      </c>
      <c r="H401" s="2" t="s">
        <v>35</v>
      </c>
      <c r="I401" t="s">
        <v>24</v>
      </c>
      <c r="J401" t="s">
        <v>957</v>
      </c>
      <c r="K401" t="s">
        <v>25</v>
      </c>
      <c r="L401" s="24" t="s">
        <v>20</v>
      </c>
      <c r="M401" t="s">
        <v>1059</v>
      </c>
      <c r="N401" t="s">
        <v>175</v>
      </c>
      <c r="O401" t="s">
        <v>1063</v>
      </c>
      <c r="P401" s="2" t="s">
        <v>618</v>
      </c>
      <c r="Q401" t="s">
        <v>1064</v>
      </c>
      <c r="R401" t="s">
        <v>581</v>
      </c>
      <c r="S401" s="2" t="s">
        <v>539</v>
      </c>
      <c r="T401" s="88" t="s">
        <v>502</v>
      </c>
      <c r="U401" t="s">
        <v>499</v>
      </c>
      <c r="V401" s="2" t="s">
        <v>986</v>
      </c>
    </row>
    <row r="402" spans="1:22" x14ac:dyDescent="0.25">
      <c r="A402" s="87">
        <v>63</v>
      </c>
      <c r="B402">
        <v>1</v>
      </c>
      <c r="C402">
        <v>3</v>
      </c>
      <c r="D402" s="24">
        <f t="shared" si="29"/>
        <v>131</v>
      </c>
      <c r="E402">
        <v>1</v>
      </c>
      <c r="F402" t="s">
        <v>975</v>
      </c>
      <c r="G402" t="s">
        <v>24</v>
      </c>
      <c r="H402" s="2" t="s">
        <v>35</v>
      </c>
      <c r="I402" t="s">
        <v>24</v>
      </c>
      <c r="J402" t="s">
        <v>957</v>
      </c>
      <c r="K402" t="s">
        <v>25</v>
      </c>
      <c r="L402" s="24" t="s">
        <v>20</v>
      </c>
      <c r="M402" t="s">
        <v>1059</v>
      </c>
      <c r="N402" t="s">
        <v>174</v>
      </c>
      <c r="O402" t="s">
        <v>219</v>
      </c>
      <c r="P402" s="2" t="s">
        <v>1057</v>
      </c>
      <c r="Q402" t="s">
        <v>1062</v>
      </c>
      <c r="R402" t="s">
        <v>581</v>
      </c>
      <c r="S402" s="2" t="s">
        <v>539</v>
      </c>
      <c r="T402" s="88" t="s">
        <v>502</v>
      </c>
      <c r="U402" t="s">
        <v>499</v>
      </c>
      <c r="V402" s="2" t="s">
        <v>986</v>
      </c>
    </row>
    <row r="403" spans="1:22" x14ac:dyDescent="0.25">
      <c r="A403" s="87">
        <v>63</v>
      </c>
      <c r="B403">
        <v>2</v>
      </c>
      <c r="C403">
        <v>1</v>
      </c>
      <c r="D403" s="24">
        <f t="shared" si="29"/>
        <v>132</v>
      </c>
      <c r="E403">
        <v>1</v>
      </c>
      <c r="F403" t="s">
        <v>975</v>
      </c>
      <c r="G403" t="s">
        <v>24</v>
      </c>
      <c r="H403" s="2" t="s">
        <v>35</v>
      </c>
      <c r="I403" t="s">
        <v>24</v>
      </c>
      <c r="J403" t="s">
        <v>957</v>
      </c>
      <c r="K403" t="s">
        <v>25</v>
      </c>
      <c r="L403" s="24" t="s">
        <v>20</v>
      </c>
      <c r="M403" t="s">
        <v>1065</v>
      </c>
      <c r="N403" t="s">
        <v>174</v>
      </c>
      <c r="O403" s="20" t="s">
        <v>226</v>
      </c>
      <c r="P403" s="2" t="s">
        <v>592</v>
      </c>
      <c r="Q403" t="s">
        <v>1066</v>
      </c>
      <c r="R403" t="s">
        <v>581</v>
      </c>
      <c r="S403" s="2" t="s">
        <v>539</v>
      </c>
      <c r="T403" s="88" t="s">
        <v>15</v>
      </c>
      <c r="U403" t="s">
        <v>505</v>
      </c>
      <c r="V403" s="2" t="s">
        <v>983</v>
      </c>
    </row>
    <row r="404" spans="1:22" ht="30" x14ac:dyDescent="0.25">
      <c r="A404" s="87">
        <v>63</v>
      </c>
      <c r="B404">
        <v>3</v>
      </c>
      <c r="C404">
        <v>1</v>
      </c>
      <c r="D404" s="24">
        <f t="shared" si="29"/>
        <v>133</v>
      </c>
      <c r="E404">
        <v>1</v>
      </c>
      <c r="F404" t="s">
        <v>975</v>
      </c>
      <c r="G404" t="s">
        <v>24</v>
      </c>
      <c r="H404" s="2" t="s">
        <v>35</v>
      </c>
      <c r="I404" t="s">
        <v>24</v>
      </c>
      <c r="J404" t="s">
        <v>957</v>
      </c>
      <c r="K404" t="s">
        <v>25</v>
      </c>
      <c r="L404" s="24" t="s">
        <v>20</v>
      </c>
      <c r="M404" t="s">
        <v>1065</v>
      </c>
      <c r="N404" t="s">
        <v>579</v>
      </c>
      <c r="O404" t="s">
        <v>190</v>
      </c>
      <c r="P404" s="2" t="s">
        <v>1067</v>
      </c>
      <c r="Q404" t="s">
        <v>1068</v>
      </c>
      <c r="R404" t="s">
        <v>581</v>
      </c>
      <c r="S404" s="2" t="s">
        <v>539</v>
      </c>
      <c r="T404" s="88" t="s">
        <v>502</v>
      </c>
      <c r="U404" t="s">
        <v>505</v>
      </c>
      <c r="V404" s="2" t="s">
        <v>986</v>
      </c>
    </row>
    <row r="405" spans="1:22" ht="60" x14ac:dyDescent="0.25">
      <c r="A405" s="87">
        <v>63</v>
      </c>
      <c r="B405">
        <v>3</v>
      </c>
      <c r="C405">
        <v>2</v>
      </c>
      <c r="D405" s="24">
        <f t="shared" si="29"/>
        <v>133</v>
      </c>
      <c r="E405">
        <v>1</v>
      </c>
      <c r="F405" t="s">
        <v>975</v>
      </c>
      <c r="G405" t="s">
        <v>24</v>
      </c>
      <c r="H405" s="2" t="s">
        <v>35</v>
      </c>
      <c r="I405" t="s">
        <v>24</v>
      </c>
      <c r="J405" t="s">
        <v>957</v>
      </c>
      <c r="K405" t="s">
        <v>25</v>
      </c>
      <c r="L405" s="24" t="s">
        <v>20</v>
      </c>
      <c r="M405" t="s">
        <v>1065</v>
      </c>
      <c r="N405" t="s">
        <v>183</v>
      </c>
      <c r="O405" t="s">
        <v>211</v>
      </c>
      <c r="P405" s="2" t="s">
        <v>1069</v>
      </c>
      <c r="Q405" t="s">
        <v>1068</v>
      </c>
      <c r="R405" t="s">
        <v>581</v>
      </c>
      <c r="S405" s="2" t="s">
        <v>539</v>
      </c>
      <c r="T405" s="88" t="s">
        <v>502</v>
      </c>
      <c r="U405" t="s">
        <v>505</v>
      </c>
      <c r="V405" s="2" t="s">
        <v>986</v>
      </c>
    </row>
    <row r="406" spans="1:22" ht="60" x14ac:dyDescent="0.25">
      <c r="A406" s="87">
        <v>63</v>
      </c>
      <c r="B406">
        <v>3</v>
      </c>
      <c r="C406">
        <v>3</v>
      </c>
      <c r="D406" s="24">
        <f t="shared" si="29"/>
        <v>133</v>
      </c>
      <c r="E406">
        <v>1</v>
      </c>
      <c r="F406" t="s">
        <v>975</v>
      </c>
      <c r="G406" t="s">
        <v>24</v>
      </c>
      <c r="H406" s="2" t="s">
        <v>35</v>
      </c>
      <c r="I406" t="s">
        <v>24</v>
      </c>
      <c r="J406" t="s">
        <v>957</v>
      </c>
      <c r="K406" t="s">
        <v>25</v>
      </c>
      <c r="L406" s="24" t="s">
        <v>20</v>
      </c>
      <c r="M406" t="s">
        <v>1065</v>
      </c>
      <c r="N406" t="s">
        <v>846</v>
      </c>
      <c r="O406" t="s">
        <v>1070</v>
      </c>
      <c r="P406" s="2" t="s">
        <v>1069</v>
      </c>
      <c r="Q406" t="s">
        <v>1068</v>
      </c>
      <c r="R406" t="s">
        <v>581</v>
      </c>
      <c r="S406" s="2" t="s">
        <v>539</v>
      </c>
      <c r="T406" s="88" t="s">
        <v>502</v>
      </c>
      <c r="U406" t="s">
        <v>505</v>
      </c>
      <c r="V406" s="2" t="s">
        <v>1071</v>
      </c>
    </row>
    <row r="407" spans="1:22" ht="60" x14ac:dyDescent="0.25">
      <c r="A407" s="87">
        <v>63</v>
      </c>
      <c r="B407">
        <v>3</v>
      </c>
      <c r="C407">
        <v>4</v>
      </c>
      <c r="D407" s="24">
        <f t="shared" si="29"/>
        <v>133</v>
      </c>
      <c r="E407">
        <v>1</v>
      </c>
      <c r="F407" t="s">
        <v>975</v>
      </c>
      <c r="G407" t="s">
        <v>24</v>
      </c>
      <c r="H407" s="2" t="s">
        <v>35</v>
      </c>
      <c r="I407" t="s">
        <v>24</v>
      </c>
      <c r="J407" t="s">
        <v>957</v>
      </c>
      <c r="K407" t="s">
        <v>25</v>
      </c>
      <c r="L407" s="24" t="s">
        <v>20</v>
      </c>
      <c r="M407" t="s">
        <v>1065</v>
      </c>
      <c r="N407" t="s">
        <v>180</v>
      </c>
      <c r="O407" t="s">
        <v>235</v>
      </c>
      <c r="P407" s="2" t="s">
        <v>1017</v>
      </c>
      <c r="Q407" t="s">
        <v>1018</v>
      </c>
      <c r="R407" t="s">
        <v>581</v>
      </c>
      <c r="S407" s="2" t="s">
        <v>539</v>
      </c>
      <c r="T407" s="88" t="s">
        <v>502</v>
      </c>
      <c r="U407" t="s">
        <v>505</v>
      </c>
      <c r="V407" s="2" t="s">
        <v>569</v>
      </c>
    </row>
    <row r="408" spans="1:22" ht="60" x14ac:dyDescent="0.25">
      <c r="A408" s="87">
        <v>63</v>
      </c>
      <c r="B408">
        <v>3</v>
      </c>
      <c r="C408">
        <v>5</v>
      </c>
      <c r="D408" s="24">
        <f t="shared" si="29"/>
        <v>133</v>
      </c>
      <c r="E408">
        <v>1</v>
      </c>
      <c r="F408" t="s">
        <v>975</v>
      </c>
      <c r="G408" t="s">
        <v>24</v>
      </c>
      <c r="H408" s="2" t="s">
        <v>35</v>
      </c>
      <c r="I408" t="s">
        <v>24</v>
      </c>
      <c r="J408" t="s">
        <v>957</v>
      </c>
      <c r="K408" t="s">
        <v>25</v>
      </c>
      <c r="L408" s="24" t="s">
        <v>20</v>
      </c>
      <c r="M408" t="s">
        <v>1065</v>
      </c>
      <c r="N408" t="s">
        <v>180</v>
      </c>
      <c r="O408" t="s">
        <v>1016</v>
      </c>
      <c r="P408" s="2" t="s">
        <v>1017</v>
      </c>
      <c r="Q408" t="s">
        <v>1018</v>
      </c>
      <c r="R408" t="s">
        <v>581</v>
      </c>
      <c r="S408" s="2" t="s">
        <v>539</v>
      </c>
      <c r="T408" s="88" t="s">
        <v>502</v>
      </c>
      <c r="U408" t="s">
        <v>505</v>
      </c>
      <c r="V408" s="2" t="s">
        <v>569</v>
      </c>
    </row>
    <row r="409" spans="1:22" ht="30" x14ac:dyDescent="0.25">
      <c r="A409" s="87">
        <v>63</v>
      </c>
      <c r="B409">
        <v>4</v>
      </c>
      <c r="C409">
        <v>1</v>
      </c>
      <c r="D409" s="24">
        <f t="shared" si="29"/>
        <v>134</v>
      </c>
      <c r="E409">
        <v>1</v>
      </c>
      <c r="F409" t="s">
        <v>975</v>
      </c>
      <c r="G409" t="s">
        <v>24</v>
      </c>
      <c r="H409" s="2" t="s">
        <v>35</v>
      </c>
      <c r="I409" t="s">
        <v>24</v>
      </c>
      <c r="J409" t="s">
        <v>957</v>
      </c>
      <c r="K409" t="s">
        <v>25</v>
      </c>
      <c r="L409" s="24" t="s">
        <v>20</v>
      </c>
      <c r="M409" t="s">
        <v>1072</v>
      </c>
      <c r="N409" t="s">
        <v>579</v>
      </c>
      <c r="O409" t="s">
        <v>1073</v>
      </c>
      <c r="P409" s="2" t="s">
        <v>1074</v>
      </c>
      <c r="Q409" t="s">
        <v>1075</v>
      </c>
      <c r="R409" t="s">
        <v>581</v>
      </c>
      <c r="S409" s="2" t="s">
        <v>539</v>
      </c>
      <c r="T409" s="88" t="s">
        <v>502</v>
      </c>
      <c r="U409" t="s">
        <v>505</v>
      </c>
      <c r="V409" s="2" t="s">
        <v>986</v>
      </c>
    </row>
    <row r="410" spans="1:22" ht="30" x14ac:dyDescent="0.25">
      <c r="A410" s="87">
        <v>63</v>
      </c>
      <c r="B410">
        <v>4</v>
      </c>
      <c r="C410">
        <v>2</v>
      </c>
      <c r="D410" s="24">
        <f t="shared" si="29"/>
        <v>134</v>
      </c>
      <c r="E410">
        <v>1</v>
      </c>
      <c r="F410" t="s">
        <v>975</v>
      </c>
      <c r="G410" t="s">
        <v>24</v>
      </c>
      <c r="H410" s="2" t="s">
        <v>35</v>
      </c>
      <c r="I410" t="s">
        <v>24</v>
      </c>
      <c r="J410" t="s">
        <v>957</v>
      </c>
      <c r="K410" t="s">
        <v>25</v>
      </c>
      <c r="L410" s="24" t="s">
        <v>20</v>
      </c>
      <c r="M410" t="s">
        <v>1072</v>
      </c>
      <c r="N410" t="s">
        <v>579</v>
      </c>
      <c r="O410" t="s">
        <v>190</v>
      </c>
      <c r="P410" s="2" t="s">
        <v>1076</v>
      </c>
      <c r="Q410" t="s">
        <v>1077</v>
      </c>
      <c r="R410" t="s">
        <v>581</v>
      </c>
      <c r="S410" s="2" t="s">
        <v>539</v>
      </c>
      <c r="T410" s="88" t="s">
        <v>502</v>
      </c>
      <c r="U410" t="s">
        <v>505</v>
      </c>
      <c r="V410" s="2" t="s">
        <v>986</v>
      </c>
    </row>
    <row r="411" spans="1:22" ht="45" x14ac:dyDescent="0.25">
      <c r="A411" s="87">
        <v>64</v>
      </c>
      <c r="B411">
        <v>1</v>
      </c>
      <c r="C411">
        <v>1</v>
      </c>
      <c r="D411" s="24">
        <f t="shared" si="29"/>
        <v>135</v>
      </c>
      <c r="E411">
        <v>1</v>
      </c>
      <c r="F411" t="s">
        <v>1079</v>
      </c>
      <c r="G411" t="s">
        <v>24</v>
      </c>
      <c r="H411" s="2" t="s">
        <v>21</v>
      </c>
      <c r="I411" t="s">
        <v>24</v>
      </c>
      <c r="J411" t="s">
        <v>957</v>
      </c>
      <c r="K411" t="s">
        <v>25</v>
      </c>
      <c r="L411" s="24" t="s">
        <v>20</v>
      </c>
      <c r="M411" t="s">
        <v>1078</v>
      </c>
      <c r="N411" t="s">
        <v>172</v>
      </c>
      <c r="O411" t="s">
        <v>216</v>
      </c>
      <c r="P411" s="2" t="s">
        <v>1080</v>
      </c>
      <c r="Q411" t="s">
        <v>1081</v>
      </c>
      <c r="R411" t="s">
        <v>581</v>
      </c>
      <c r="S411" s="2" t="s">
        <v>539</v>
      </c>
      <c r="T411" s="88" t="s">
        <v>502</v>
      </c>
      <c r="U411" t="s">
        <v>505</v>
      </c>
      <c r="V411" s="2" t="s">
        <v>565</v>
      </c>
    </row>
    <row r="412" spans="1:22" ht="30" x14ac:dyDescent="0.25">
      <c r="A412" s="87">
        <v>64</v>
      </c>
      <c r="B412">
        <v>1</v>
      </c>
      <c r="C412">
        <v>2</v>
      </c>
      <c r="D412" s="24">
        <f t="shared" si="29"/>
        <v>135</v>
      </c>
      <c r="E412">
        <v>1</v>
      </c>
      <c r="F412" t="s">
        <v>1079</v>
      </c>
      <c r="G412" t="s">
        <v>24</v>
      </c>
      <c r="H412" s="2" t="s">
        <v>21</v>
      </c>
      <c r="I412" t="s">
        <v>24</v>
      </c>
      <c r="J412" t="s">
        <v>957</v>
      </c>
      <c r="K412" t="s">
        <v>25</v>
      </c>
      <c r="L412" s="24" t="s">
        <v>20</v>
      </c>
      <c r="M412" t="s">
        <v>1078</v>
      </c>
      <c r="N412" t="s">
        <v>175</v>
      </c>
      <c r="O412" s="89" t="s">
        <v>1082</v>
      </c>
      <c r="P412" s="2" t="s">
        <v>1074</v>
      </c>
      <c r="Q412" t="s">
        <v>1083</v>
      </c>
      <c r="R412" t="s">
        <v>538</v>
      </c>
      <c r="S412" s="2" t="s">
        <v>539</v>
      </c>
      <c r="T412" s="88" t="s">
        <v>502</v>
      </c>
      <c r="U412" t="s">
        <v>505</v>
      </c>
      <c r="V412" s="2" t="s">
        <v>986</v>
      </c>
    </row>
    <row r="413" spans="1:22" ht="45" x14ac:dyDescent="0.25">
      <c r="A413" s="87">
        <v>64</v>
      </c>
      <c r="B413">
        <v>2</v>
      </c>
      <c r="C413">
        <v>1</v>
      </c>
      <c r="D413" s="24">
        <f t="shared" si="29"/>
        <v>136</v>
      </c>
      <c r="E413">
        <v>1</v>
      </c>
      <c r="F413" t="s">
        <v>1079</v>
      </c>
      <c r="G413" t="s">
        <v>24</v>
      </c>
      <c r="H413" s="2" t="s">
        <v>21</v>
      </c>
      <c r="I413" t="s">
        <v>24</v>
      </c>
      <c r="J413" t="s">
        <v>957</v>
      </c>
      <c r="K413" t="s">
        <v>25</v>
      </c>
      <c r="L413" s="24" t="s">
        <v>20</v>
      </c>
      <c r="M413" t="s">
        <v>1084</v>
      </c>
      <c r="N413" t="s">
        <v>172</v>
      </c>
      <c r="O413" t="s">
        <v>187</v>
      </c>
      <c r="P413" s="2" t="s">
        <v>1085</v>
      </c>
      <c r="Q413" t="s">
        <v>1086</v>
      </c>
      <c r="R413" t="s">
        <v>538</v>
      </c>
      <c r="S413" s="2" t="s">
        <v>539</v>
      </c>
      <c r="T413" s="88" t="s">
        <v>15</v>
      </c>
      <c r="U413" s="88" t="s">
        <v>502</v>
      </c>
      <c r="V413" s="2" t="s">
        <v>565</v>
      </c>
    </row>
    <row r="414" spans="1:22" x14ac:dyDescent="0.25">
      <c r="A414" s="87">
        <v>64</v>
      </c>
      <c r="B414">
        <v>2</v>
      </c>
      <c r="C414">
        <v>2</v>
      </c>
      <c r="D414" s="24">
        <f t="shared" si="29"/>
        <v>136</v>
      </c>
      <c r="E414">
        <v>1</v>
      </c>
      <c r="F414" t="s">
        <v>1079</v>
      </c>
      <c r="G414" t="s">
        <v>24</v>
      </c>
      <c r="H414" s="2" t="s">
        <v>21</v>
      </c>
      <c r="I414" t="s">
        <v>24</v>
      </c>
      <c r="J414" t="s">
        <v>957</v>
      </c>
      <c r="K414" t="s">
        <v>25</v>
      </c>
      <c r="L414" s="24" t="s">
        <v>20</v>
      </c>
      <c r="M414" t="s">
        <v>1084</v>
      </c>
      <c r="N414" t="s">
        <v>579</v>
      </c>
      <c r="O414" t="s">
        <v>190</v>
      </c>
      <c r="P414" s="2" t="s">
        <v>334</v>
      </c>
      <c r="Q414" t="s">
        <v>1086</v>
      </c>
      <c r="R414" t="s">
        <v>581</v>
      </c>
      <c r="S414" s="2" t="s">
        <v>539</v>
      </c>
      <c r="T414" s="88" t="s">
        <v>15</v>
      </c>
      <c r="U414" s="88" t="s">
        <v>502</v>
      </c>
      <c r="V414" s="2" t="s">
        <v>986</v>
      </c>
    </row>
    <row r="415" spans="1:22" ht="30" x14ac:dyDescent="0.25">
      <c r="A415" s="87">
        <v>64</v>
      </c>
      <c r="B415">
        <v>2</v>
      </c>
      <c r="C415">
        <v>3</v>
      </c>
      <c r="D415" s="24">
        <f t="shared" si="29"/>
        <v>136</v>
      </c>
      <c r="E415">
        <v>1</v>
      </c>
      <c r="F415" t="s">
        <v>1079</v>
      </c>
      <c r="G415" t="s">
        <v>24</v>
      </c>
      <c r="H415" s="2" t="s">
        <v>21</v>
      </c>
      <c r="I415" t="s">
        <v>24</v>
      </c>
      <c r="J415" t="s">
        <v>957</v>
      </c>
      <c r="K415" t="s">
        <v>25</v>
      </c>
      <c r="L415" s="24" t="s">
        <v>20</v>
      </c>
      <c r="M415" t="s">
        <v>1084</v>
      </c>
      <c r="N415" t="s">
        <v>174</v>
      </c>
      <c r="O415" t="s">
        <v>219</v>
      </c>
      <c r="P415" s="2" t="s">
        <v>1074</v>
      </c>
      <c r="Q415" t="s">
        <v>1086</v>
      </c>
      <c r="R415" t="s">
        <v>581</v>
      </c>
      <c r="S415" s="2" t="s">
        <v>539</v>
      </c>
      <c r="T415" s="88" t="s">
        <v>15</v>
      </c>
      <c r="U415" s="88" t="s">
        <v>502</v>
      </c>
      <c r="V415" s="2" t="s">
        <v>983</v>
      </c>
    </row>
    <row r="416" spans="1:22" ht="30" x14ac:dyDescent="0.25">
      <c r="A416" s="87">
        <v>64</v>
      </c>
      <c r="B416">
        <v>2</v>
      </c>
      <c r="C416">
        <v>4</v>
      </c>
      <c r="D416" s="24">
        <f t="shared" si="29"/>
        <v>136</v>
      </c>
      <c r="E416">
        <v>1</v>
      </c>
      <c r="F416" s="89" t="s">
        <v>1079</v>
      </c>
      <c r="G416" s="89" t="s">
        <v>24</v>
      </c>
      <c r="H416" s="90" t="s">
        <v>21</v>
      </c>
      <c r="I416" s="89" t="s">
        <v>24</v>
      </c>
      <c r="J416" s="89" t="s">
        <v>1087</v>
      </c>
      <c r="K416" s="89" t="s">
        <v>25</v>
      </c>
      <c r="L416" s="24" t="s">
        <v>20</v>
      </c>
      <c r="M416" s="89" t="s">
        <v>1084</v>
      </c>
      <c r="N416" s="89" t="s">
        <v>174</v>
      </c>
      <c r="O416" s="89" t="s">
        <v>213</v>
      </c>
      <c r="P416" s="2" t="s">
        <v>253</v>
      </c>
      <c r="Q416" t="s">
        <v>1086</v>
      </c>
      <c r="R416" t="s">
        <v>581</v>
      </c>
      <c r="S416" s="2" t="s">
        <v>539</v>
      </c>
      <c r="T416" s="88" t="s">
        <v>15</v>
      </c>
      <c r="U416" s="88" t="s">
        <v>502</v>
      </c>
      <c r="V416" s="2" t="s">
        <v>983</v>
      </c>
    </row>
    <row r="417" spans="1:22" ht="30" x14ac:dyDescent="0.25">
      <c r="A417" s="87">
        <v>64</v>
      </c>
      <c r="B417">
        <v>2</v>
      </c>
      <c r="C417">
        <v>5</v>
      </c>
      <c r="D417" s="24">
        <f t="shared" si="29"/>
        <v>136</v>
      </c>
      <c r="E417">
        <v>1</v>
      </c>
      <c r="F417" t="s">
        <v>1079</v>
      </c>
      <c r="G417" t="s">
        <v>24</v>
      </c>
      <c r="H417" s="2" t="s">
        <v>21</v>
      </c>
      <c r="I417" t="s">
        <v>24</v>
      </c>
      <c r="J417" t="s">
        <v>957</v>
      </c>
      <c r="K417" t="s">
        <v>25</v>
      </c>
      <c r="L417" s="24" t="s">
        <v>20</v>
      </c>
      <c r="M417" t="s">
        <v>1084</v>
      </c>
      <c r="N417" t="s">
        <v>177</v>
      </c>
      <c r="O417" t="s">
        <v>1088</v>
      </c>
      <c r="P417" s="2" t="s">
        <v>1074</v>
      </c>
      <c r="Q417" t="s">
        <v>1089</v>
      </c>
      <c r="R417" t="s">
        <v>581</v>
      </c>
      <c r="S417" s="2" t="s">
        <v>539</v>
      </c>
      <c r="T417" s="88" t="s">
        <v>15</v>
      </c>
      <c r="U417" s="88" t="s">
        <v>502</v>
      </c>
      <c r="V417" s="2" t="s">
        <v>570</v>
      </c>
    </row>
    <row r="418" spans="1:22" ht="45" x14ac:dyDescent="0.25">
      <c r="A418" s="87">
        <v>64</v>
      </c>
      <c r="B418">
        <v>3</v>
      </c>
      <c r="C418">
        <v>1</v>
      </c>
      <c r="D418" s="24">
        <f t="shared" si="29"/>
        <v>137</v>
      </c>
      <c r="E418">
        <v>1</v>
      </c>
      <c r="F418" t="s">
        <v>1079</v>
      </c>
      <c r="G418" t="s">
        <v>24</v>
      </c>
      <c r="H418" s="2" t="s">
        <v>21</v>
      </c>
      <c r="I418" t="s">
        <v>24</v>
      </c>
      <c r="J418" t="s">
        <v>957</v>
      </c>
      <c r="K418" t="s">
        <v>25</v>
      </c>
      <c r="L418" s="24" t="s">
        <v>20</v>
      </c>
      <c r="M418" t="s">
        <v>1090</v>
      </c>
      <c r="N418" t="s">
        <v>172</v>
      </c>
      <c r="O418" t="s">
        <v>216</v>
      </c>
      <c r="P418" s="2" t="s">
        <v>1080</v>
      </c>
      <c r="Q418" t="s">
        <v>1091</v>
      </c>
      <c r="R418" t="s">
        <v>538</v>
      </c>
      <c r="S418" s="2" t="s">
        <v>539</v>
      </c>
      <c r="T418" s="88" t="s">
        <v>502</v>
      </c>
      <c r="U418" t="s">
        <v>505</v>
      </c>
      <c r="V418" s="2" t="s">
        <v>565</v>
      </c>
    </row>
    <row r="419" spans="1:22" ht="30" x14ac:dyDescent="0.25">
      <c r="A419" s="87">
        <v>64</v>
      </c>
      <c r="B419">
        <v>3</v>
      </c>
      <c r="C419">
        <v>2</v>
      </c>
      <c r="D419" s="24">
        <f t="shared" si="29"/>
        <v>137</v>
      </c>
      <c r="E419">
        <v>1</v>
      </c>
      <c r="F419" t="s">
        <v>1079</v>
      </c>
      <c r="G419" t="s">
        <v>24</v>
      </c>
      <c r="H419" s="2" t="s">
        <v>21</v>
      </c>
      <c r="I419" t="s">
        <v>24</v>
      </c>
      <c r="J419" t="s">
        <v>957</v>
      </c>
      <c r="K419" t="s">
        <v>25</v>
      </c>
      <c r="L419" s="24" t="s">
        <v>20</v>
      </c>
      <c r="M419" t="s">
        <v>1090</v>
      </c>
      <c r="N419" t="s">
        <v>175</v>
      </c>
      <c r="O419" s="89" t="s">
        <v>1082</v>
      </c>
      <c r="P419" s="2" t="s">
        <v>1074</v>
      </c>
      <c r="Q419" t="s">
        <v>1083</v>
      </c>
      <c r="R419" t="s">
        <v>538</v>
      </c>
      <c r="S419" s="2" t="s">
        <v>539</v>
      </c>
      <c r="T419" s="88" t="s">
        <v>502</v>
      </c>
      <c r="U419" t="s">
        <v>505</v>
      </c>
      <c r="V419" s="2" t="s">
        <v>986</v>
      </c>
    </row>
    <row r="420" spans="1:22" ht="30" x14ac:dyDescent="0.25">
      <c r="A420" s="87">
        <v>65</v>
      </c>
      <c r="B420">
        <v>1</v>
      </c>
      <c r="C420">
        <v>1</v>
      </c>
      <c r="D420" s="24">
        <f t="shared" si="29"/>
        <v>138</v>
      </c>
      <c r="E420">
        <v>1</v>
      </c>
      <c r="F420" t="s">
        <v>1000</v>
      </c>
      <c r="G420" t="s">
        <v>24</v>
      </c>
      <c r="H420" s="2" t="s">
        <v>21</v>
      </c>
      <c r="I420" t="s">
        <v>24</v>
      </c>
      <c r="J420" t="s">
        <v>957</v>
      </c>
      <c r="K420" t="s">
        <v>25</v>
      </c>
      <c r="L420" s="24" t="s">
        <v>20</v>
      </c>
      <c r="M420" t="s">
        <v>1092</v>
      </c>
      <c r="N420" t="s">
        <v>173</v>
      </c>
      <c r="O420" t="s">
        <v>188</v>
      </c>
      <c r="P420" s="2" t="s">
        <v>1053</v>
      </c>
      <c r="Q420" t="s">
        <v>1093</v>
      </c>
      <c r="R420" t="s">
        <v>581</v>
      </c>
      <c r="S420" s="2" t="s">
        <v>539</v>
      </c>
      <c r="T420" s="88" t="s">
        <v>502</v>
      </c>
      <c r="U420" t="s">
        <v>499</v>
      </c>
      <c r="V420" s="2" t="s">
        <v>986</v>
      </c>
    </row>
    <row r="421" spans="1:22" ht="30" x14ac:dyDescent="0.25">
      <c r="A421" s="87">
        <v>65</v>
      </c>
      <c r="B421">
        <v>1</v>
      </c>
      <c r="C421">
        <v>2</v>
      </c>
      <c r="D421" s="24">
        <f t="shared" si="29"/>
        <v>138</v>
      </c>
      <c r="E421">
        <v>1</v>
      </c>
      <c r="F421" t="s">
        <v>1000</v>
      </c>
      <c r="G421" t="s">
        <v>24</v>
      </c>
      <c r="H421" s="2" t="s">
        <v>21</v>
      </c>
      <c r="I421" t="s">
        <v>24</v>
      </c>
      <c r="J421" t="s">
        <v>957</v>
      </c>
      <c r="K421" t="s">
        <v>25</v>
      </c>
      <c r="L421" s="24" t="s">
        <v>20</v>
      </c>
      <c r="M421" t="s">
        <v>1092</v>
      </c>
      <c r="N421" t="s">
        <v>180</v>
      </c>
      <c r="O421" t="s">
        <v>235</v>
      </c>
      <c r="P421" s="2" t="s">
        <v>1074</v>
      </c>
      <c r="Q421" t="s">
        <v>1018</v>
      </c>
      <c r="R421" t="s">
        <v>581</v>
      </c>
      <c r="S421" s="2" t="s">
        <v>539</v>
      </c>
      <c r="T421" s="88" t="s">
        <v>502</v>
      </c>
      <c r="U421" t="s">
        <v>499</v>
      </c>
      <c r="V421" s="2" t="s">
        <v>569</v>
      </c>
    </row>
    <row r="422" spans="1:22" ht="30" x14ac:dyDescent="0.25">
      <c r="A422" s="87">
        <v>65</v>
      </c>
      <c r="B422">
        <v>1</v>
      </c>
      <c r="C422">
        <v>3</v>
      </c>
      <c r="D422" s="24">
        <f t="shared" si="29"/>
        <v>138</v>
      </c>
      <c r="E422">
        <v>1</v>
      </c>
      <c r="F422" t="s">
        <v>1000</v>
      </c>
      <c r="G422" t="s">
        <v>24</v>
      </c>
      <c r="H422" s="2" t="s">
        <v>21</v>
      </c>
      <c r="I422" t="s">
        <v>24</v>
      </c>
      <c r="J422" t="s">
        <v>957</v>
      </c>
      <c r="K422" t="s">
        <v>25</v>
      </c>
      <c r="L422" s="24" t="s">
        <v>20</v>
      </c>
      <c r="M422" t="s">
        <v>1092</v>
      </c>
      <c r="N422" t="s">
        <v>579</v>
      </c>
      <c r="O422" t="s">
        <v>190</v>
      </c>
      <c r="P422" s="2" t="s">
        <v>1053</v>
      </c>
      <c r="Q422" t="s">
        <v>1094</v>
      </c>
      <c r="R422" t="s">
        <v>581</v>
      </c>
      <c r="S422" s="2" t="s">
        <v>539</v>
      </c>
      <c r="T422" s="88" t="s">
        <v>502</v>
      </c>
      <c r="U422" t="s">
        <v>499</v>
      </c>
      <c r="V422" s="2" t="s">
        <v>986</v>
      </c>
    </row>
    <row r="423" spans="1:22" x14ac:dyDescent="0.25">
      <c r="A423" s="87">
        <v>65</v>
      </c>
      <c r="B423">
        <v>2</v>
      </c>
      <c r="C423">
        <v>1</v>
      </c>
      <c r="D423" s="24">
        <f t="shared" si="29"/>
        <v>139</v>
      </c>
      <c r="E423">
        <v>1</v>
      </c>
      <c r="F423" t="s">
        <v>1000</v>
      </c>
      <c r="G423" t="s">
        <v>24</v>
      </c>
      <c r="H423" s="2" t="s">
        <v>21</v>
      </c>
      <c r="I423" t="s">
        <v>24</v>
      </c>
      <c r="J423" t="s">
        <v>957</v>
      </c>
      <c r="K423" t="s">
        <v>25</v>
      </c>
      <c r="L423" s="24" t="s">
        <v>20</v>
      </c>
      <c r="M423" t="s">
        <v>1095</v>
      </c>
      <c r="N423" t="s">
        <v>174</v>
      </c>
      <c r="O423" t="s">
        <v>189</v>
      </c>
      <c r="P423" s="2" t="s">
        <v>592</v>
      </c>
      <c r="Q423" t="s">
        <v>997</v>
      </c>
      <c r="R423" t="s">
        <v>581</v>
      </c>
      <c r="S423" s="2" t="s">
        <v>539</v>
      </c>
      <c r="T423" s="88" t="s">
        <v>502</v>
      </c>
      <c r="U423" t="s">
        <v>499</v>
      </c>
      <c r="V423" s="2" t="s">
        <v>983</v>
      </c>
    </row>
    <row r="424" spans="1:22" x14ac:dyDescent="0.25">
      <c r="A424" s="87">
        <v>65</v>
      </c>
      <c r="B424">
        <v>2</v>
      </c>
      <c r="C424">
        <v>2</v>
      </c>
      <c r="D424" s="24">
        <f t="shared" si="29"/>
        <v>139</v>
      </c>
      <c r="E424">
        <v>1</v>
      </c>
      <c r="F424" t="s">
        <v>1000</v>
      </c>
      <c r="G424" t="s">
        <v>24</v>
      </c>
      <c r="H424" s="2" t="s">
        <v>21</v>
      </c>
      <c r="I424" t="s">
        <v>24</v>
      </c>
      <c r="J424" t="s">
        <v>957</v>
      </c>
      <c r="K424" t="s">
        <v>25</v>
      </c>
      <c r="L424" s="24" t="s">
        <v>20</v>
      </c>
      <c r="M424" t="s">
        <v>1095</v>
      </c>
      <c r="N424" t="s">
        <v>172</v>
      </c>
      <c r="O424" t="s">
        <v>216</v>
      </c>
      <c r="P424" s="2" t="s">
        <v>320</v>
      </c>
      <c r="Q424" t="s">
        <v>997</v>
      </c>
      <c r="R424" t="s">
        <v>581</v>
      </c>
      <c r="S424" s="2" t="s">
        <v>539</v>
      </c>
      <c r="T424" s="88" t="s">
        <v>502</v>
      </c>
      <c r="U424" t="s">
        <v>499</v>
      </c>
      <c r="V424" s="2" t="s">
        <v>565</v>
      </c>
    </row>
    <row r="425" spans="1:22" x14ac:dyDescent="0.25">
      <c r="A425" s="87">
        <v>65</v>
      </c>
      <c r="B425">
        <v>3</v>
      </c>
      <c r="C425">
        <v>1</v>
      </c>
      <c r="D425" s="24">
        <f t="shared" si="29"/>
        <v>140</v>
      </c>
      <c r="E425">
        <v>1</v>
      </c>
      <c r="F425" t="s">
        <v>1000</v>
      </c>
      <c r="G425" t="s">
        <v>24</v>
      </c>
      <c r="H425" s="2" t="s">
        <v>21</v>
      </c>
      <c r="I425" t="s">
        <v>24</v>
      </c>
      <c r="J425" t="s">
        <v>957</v>
      </c>
      <c r="K425" t="s">
        <v>25</v>
      </c>
      <c r="L425" s="24" t="s">
        <v>20</v>
      </c>
      <c r="M425" t="s">
        <v>1096</v>
      </c>
      <c r="N425" t="s">
        <v>183</v>
      </c>
      <c r="O425" t="s">
        <v>211</v>
      </c>
      <c r="P425" s="50" t="s">
        <v>915</v>
      </c>
      <c r="Q425" t="s">
        <v>1097</v>
      </c>
      <c r="R425" t="s">
        <v>581</v>
      </c>
      <c r="S425" s="2" t="s">
        <v>539</v>
      </c>
      <c r="T425" s="88" t="s">
        <v>502</v>
      </c>
      <c r="U425" t="s">
        <v>499</v>
      </c>
      <c r="V425" s="2" t="s">
        <v>986</v>
      </c>
    </row>
    <row r="426" spans="1:22" ht="30" x14ac:dyDescent="0.25">
      <c r="A426" s="87">
        <v>66</v>
      </c>
      <c r="B426">
        <v>1</v>
      </c>
      <c r="C426">
        <v>1</v>
      </c>
      <c r="D426" s="24">
        <f t="shared" si="29"/>
        <v>141</v>
      </c>
      <c r="E426">
        <v>1</v>
      </c>
      <c r="F426" t="s">
        <v>1099</v>
      </c>
      <c r="G426" t="s">
        <v>24</v>
      </c>
      <c r="H426" s="91" t="s">
        <v>32</v>
      </c>
      <c r="I426" t="s">
        <v>24</v>
      </c>
      <c r="J426" t="s">
        <v>957</v>
      </c>
      <c r="K426" t="s">
        <v>25</v>
      </c>
      <c r="L426" s="24" t="s">
        <v>20</v>
      </c>
      <c r="M426" t="s">
        <v>1098</v>
      </c>
      <c r="N426" t="s">
        <v>176</v>
      </c>
      <c r="O426" t="s">
        <v>1100</v>
      </c>
      <c r="P426" s="2" t="s">
        <v>1053</v>
      </c>
      <c r="Q426" t="s">
        <v>1101</v>
      </c>
      <c r="R426" t="s">
        <v>581</v>
      </c>
      <c r="S426" s="2" t="s">
        <v>539</v>
      </c>
      <c r="T426" t="s">
        <v>499</v>
      </c>
      <c r="U426" t="s">
        <v>499</v>
      </c>
      <c r="V426" s="2" t="s">
        <v>569</v>
      </c>
    </row>
    <row r="427" spans="1:22" ht="30" x14ac:dyDescent="0.25">
      <c r="A427" s="87">
        <v>66</v>
      </c>
      <c r="B427">
        <v>1</v>
      </c>
      <c r="C427">
        <v>2</v>
      </c>
      <c r="D427" s="24">
        <f t="shared" si="29"/>
        <v>141</v>
      </c>
      <c r="E427">
        <v>1</v>
      </c>
      <c r="F427" t="s">
        <v>1099</v>
      </c>
      <c r="G427" t="s">
        <v>24</v>
      </c>
      <c r="H427" s="91" t="s">
        <v>32</v>
      </c>
      <c r="I427" t="s">
        <v>24</v>
      </c>
      <c r="J427" t="s">
        <v>957</v>
      </c>
      <c r="K427" t="s">
        <v>25</v>
      </c>
      <c r="L427" s="24" t="s">
        <v>20</v>
      </c>
      <c r="M427" t="s">
        <v>1098</v>
      </c>
      <c r="N427" t="s">
        <v>175</v>
      </c>
      <c r="O427" t="s">
        <v>199</v>
      </c>
      <c r="P427" s="2" t="s">
        <v>1053</v>
      </c>
      <c r="Q427" t="s">
        <v>1102</v>
      </c>
      <c r="R427" t="s">
        <v>581</v>
      </c>
      <c r="S427" s="2" t="s">
        <v>539</v>
      </c>
      <c r="T427" t="s">
        <v>499</v>
      </c>
      <c r="U427" t="s">
        <v>499</v>
      </c>
      <c r="V427" s="2" t="s">
        <v>986</v>
      </c>
    </row>
    <row r="428" spans="1:22" x14ac:dyDescent="0.25">
      <c r="A428" s="87">
        <v>66</v>
      </c>
      <c r="B428">
        <v>1</v>
      </c>
      <c r="C428">
        <v>3</v>
      </c>
      <c r="D428" s="24">
        <f t="shared" si="29"/>
        <v>141</v>
      </c>
      <c r="E428">
        <v>2</v>
      </c>
      <c r="F428" t="s">
        <v>1099</v>
      </c>
      <c r="G428" t="s">
        <v>24</v>
      </c>
      <c r="H428" s="91" t="s">
        <v>32</v>
      </c>
      <c r="I428" t="s">
        <v>24</v>
      </c>
      <c r="J428" t="s">
        <v>957</v>
      </c>
      <c r="K428" t="s">
        <v>25</v>
      </c>
      <c r="L428" s="24" t="s">
        <v>20</v>
      </c>
      <c r="M428" t="s">
        <v>1098</v>
      </c>
      <c r="N428" t="s">
        <v>175</v>
      </c>
      <c r="O428" t="s">
        <v>199</v>
      </c>
      <c r="P428" s="50" t="s">
        <v>915</v>
      </c>
      <c r="Q428" t="s">
        <v>1102</v>
      </c>
      <c r="R428" t="s">
        <v>581</v>
      </c>
      <c r="S428" s="2" t="s">
        <v>539</v>
      </c>
      <c r="T428" t="s">
        <v>499</v>
      </c>
      <c r="U428" t="s">
        <v>499</v>
      </c>
      <c r="V428" s="2" t="s">
        <v>986</v>
      </c>
    </row>
    <row r="429" spans="1:22" ht="30" x14ac:dyDescent="0.25">
      <c r="A429" s="87">
        <v>66</v>
      </c>
      <c r="B429">
        <v>1</v>
      </c>
      <c r="C429">
        <v>4</v>
      </c>
      <c r="D429" s="24">
        <f t="shared" si="29"/>
        <v>141</v>
      </c>
      <c r="E429">
        <v>1</v>
      </c>
      <c r="F429" t="s">
        <v>1099</v>
      </c>
      <c r="G429" t="s">
        <v>24</v>
      </c>
      <c r="H429" s="91" t="s">
        <v>32</v>
      </c>
      <c r="I429" t="s">
        <v>24</v>
      </c>
      <c r="J429" t="s">
        <v>957</v>
      </c>
      <c r="K429" t="s">
        <v>25</v>
      </c>
      <c r="L429" s="24" t="s">
        <v>20</v>
      </c>
      <c r="M429" t="s">
        <v>1098</v>
      </c>
      <c r="N429" t="s">
        <v>173</v>
      </c>
      <c r="O429" t="s">
        <v>188</v>
      </c>
      <c r="P429" s="2" t="s">
        <v>595</v>
      </c>
      <c r="Q429" t="s">
        <v>592</v>
      </c>
      <c r="R429" t="s">
        <v>581</v>
      </c>
      <c r="S429" s="2" t="s">
        <v>539</v>
      </c>
      <c r="T429" t="s">
        <v>499</v>
      </c>
      <c r="U429" t="s">
        <v>499</v>
      </c>
      <c r="V429" s="2" t="s">
        <v>986</v>
      </c>
    </row>
    <row r="430" spans="1:22" ht="30" x14ac:dyDescent="0.25">
      <c r="A430" s="87">
        <v>66</v>
      </c>
      <c r="B430">
        <v>1</v>
      </c>
      <c r="C430">
        <v>5</v>
      </c>
      <c r="D430" s="24">
        <f t="shared" si="29"/>
        <v>141</v>
      </c>
      <c r="E430">
        <v>1</v>
      </c>
      <c r="F430" t="s">
        <v>1099</v>
      </c>
      <c r="G430" t="s">
        <v>24</v>
      </c>
      <c r="H430" s="91" t="s">
        <v>32</v>
      </c>
      <c r="I430" t="s">
        <v>24</v>
      </c>
      <c r="J430" t="s">
        <v>957</v>
      </c>
      <c r="K430" t="s">
        <v>25</v>
      </c>
      <c r="L430" s="24" t="s">
        <v>20</v>
      </c>
      <c r="M430" t="s">
        <v>1098</v>
      </c>
      <c r="N430" t="s">
        <v>579</v>
      </c>
      <c r="O430" t="s">
        <v>190</v>
      </c>
      <c r="P430" s="2" t="s">
        <v>1074</v>
      </c>
      <c r="Q430" t="s">
        <v>992</v>
      </c>
      <c r="R430" t="s">
        <v>581</v>
      </c>
      <c r="S430" s="2" t="s">
        <v>539</v>
      </c>
      <c r="T430" t="s">
        <v>499</v>
      </c>
      <c r="U430" t="s">
        <v>499</v>
      </c>
      <c r="V430" s="2" t="s">
        <v>986</v>
      </c>
    </row>
    <row r="431" spans="1:22" ht="30" x14ac:dyDescent="0.25">
      <c r="A431" s="87">
        <v>66</v>
      </c>
      <c r="B431">
        <v>2</v>
      </c>
      <c r="C431">
        <v>1</v>
      </c>
      <c r="D431" s="24">
        <f t="shared" si="29"/>
        <v>142</v>
      </c>
      <c r="E431">
        <v>1</v>
      </c>
      <c r="F431" t="s">
        <v>1099</v>
      </c>
      <c r="G431" t="s">
        <v>24</v>
      </c>
      <c r="H431" s="91" t="s">
        <v>32</v>
      </c>
      <c r="I431" t="s">
        <v>24</v>
      </c>
      <c r="J431" t="s">
        <v>957</v>
      </c>
      <c r="K431" t="s">
        <v>25</v>
      </c>
      <c r="L431" s="24" t="s">
        <v>20</v>
      </c>
      <c r="M431" t="s">
        <v>1103</v>
      </c>
      <c r="N431" t="s">
        <v>579</v>
      </c>
      <c r="O431" t="s">
        <v>1073</v>
      </c>
      <c r="P431" s="2" t="s">
        <v>1074</v>
      </c>
      <c r="Q431" t="s">
        <v>992</v>
      </c>
      <c r="R431" t="s">
        <v>581</v>
      </c>
      <c r="S431" s="2" t="s">
        <v>539</v>
      </c>
      <c r="T431" s="88" t="s">
        <v>502</v>
      </c>
      <c r="U431" t="s">
        <v>502</v>
      </c>
      <c r="V431" s="2" t="s">
        <v>986</v>
      </c>
    </row>
    <row r="432" spans="1:22" ht="30" x14ac:dyDescent="0.25">
      <c r="A432" s="87">
        <v>66</v>
      </c>
      <c r="B432">
        <v>2</v>
      </c>
      <c r="C432">
        <v>2</v>
      </c>
      <c r="D432" s="24">
        <f t="shared" si="29"/>
        <v>142</v>
      </c>
      <c r="E432">
        <v>1</v>
      </c>
      <c r="F432" t="s">
        <v>1099</v>
      </c>
      <c r="G432" t="s">
        <v>24</v>
      </c>
      <c r="H432" s="91" t="s">
        <v>32</v>
      </c>
      <c r="I432" t="s">
        <v>24</v>
      </c>
      <c r="J432" t="s">
        <v>957</v>
      </c>
      <c r="K432" t="s">
        <v>25</v>
      </c>
      <c r="L432" s="24" t="s">
        <v>20</v>
      </c>
      <c r="M432" t="s">
        <v>1103</v>
      </c>
      <c r="N432" t="s">
        <v>175</v>
      </c>
      <c r="O432" t="s">
        <v>199</v>
      </c>
      <c r="P432" s="2" t="s">
        <v>1067</v>
      </c>
      <c r="Q432" t="s">
        <v>1104</v>
      </c>
      <c r="R432" t="s">
        <v>581</v>
      </c>
      <c r="S432" s="2" t="s">
        <v>539</v>
      </c>
      <c r="T432" s="88" t="s">
        <v>502</v>
      </c>
      <c r="U432" t="s">
        <v>502</v>
      </c>
      <c r="V432" s="2" t="s">
        <v>986</v>
      </c>
    </row>
    <row r="433" spans="1:22" ht="45" x14ac:dyDescent="0.25">
      <c r="A433" s="87">
        <v>66</v>
      </c>
      <c r="B433">
        <v>3</v>
      </c>
      <c r="C433">
        <v>1</v>
      </c>
      <c r="D433" s="24">
        <f t="shared" si="29"/>
        <v>143</v>
      </c>
      <c r="E433">
        <v>1</v>
      </c>
      <c r="F433" t="s">
        <v>1099</v>
      </c>
      <c r="G433" t="s">
        <v>24</v>
      </c>
      <c r="H433" s="91" t="s">
        <v>32</v>
      </c>
      <c r="I433" t="s">
        <v>24</v>
      </c>
      <c r="J433" t="s">
        <v>957</v>
      </c>
      <c r="K433" t="s">
        <v>25</v>
      </c>
      <c r="L433" s="24" t="s">
        <v>20</v>
      </c>
      <c r="M433" t="s">
        <v>1105</v>
      </c>
      <c r="N433" t="s">
        <v>174</v>
      </c>
      <c r="O433" t="s">
        <v>189</v>
      </c>
      <c r="P433" s="2" t="s">
        <v>283</v>
      </c>
      <c r="Q433" t="s">
        <v>1040</v>
      </c>
      <c r="R433" t="s">
        <v>581</v>
      </c>
      <c r="S433" s="2" t="s">
        <v>539</v>
      </c>
      <c r="T433" s="88" t="s">
        <v>502</v>
      </c>
      <c r="U433" t="s">
        <v>499</v>
      </c>
      <c r="V433" s="2" t="s">
        <v>983</v>
      </c>
    </row>
    <row r="434" spans="1:22" ht="45" x14ac:dyDescent="0.25">
      <c r="A434" s="87">
        <v>66</v>
      </c>
      <c r="B434">
        <v>4</v>
      </c>
      <c r="C434">
        <v>1</v>
      </c>
      <c r="D434" s="24">
        <f t="shared" si="29"/>
        <v>144</v>
      </c>
      <c r="E434">
        <v>1</v>
      </c>
      <c r="F434" t="s">
        <v>1099</v>
      </c>
      <c r="G434" t="s">
        <v>24</v>
      </c>
      <c r="H434" s="91" t="s">
        <v>32</v>
      </c>
      <c r="I434" t="s">
        <v>24</v>
      </c>
      <c r="J434" t="s">
        <v>957</v>
      </c>
      <c r="K434" t="s">
        <v>25</v>
      </c>
      <c r="L434" s="24" t="s">
        <v>20</v>
      </c>
      <c r="M434" t="s">
        <v>1106</v>
      </c>
      <c r="N434" t="s">
        <v>174</v>
      </c>
      <c r="O434" s="20" t="s">
        <v>226</v>
      </c>
      <c r="P434" s="2" t="s">
        <v>1107</v>
      </c>
      <c r="Q434" t="s">
        <v>605</v>
      </c>
      <c r="R434" t="s">
        <v>581</v>
      </c>
      <c r="S434" s="2" t="s">
        <v>539</v>
      </c>
      <c r="T434" s="88" t="s">
        <v>502</v>
      </c>
      <c r="U434" t="s">
        <v>499</v>
      </c>
      <c r="V434" s="2" t="s">
        <v>983</v>
      </c>
    </row>
    <row r="435" spans="1:22" ht="30" x14ac:dyDescent="0.25">
      <c r="A435" s="87">
        <v>66</v>
      </c>
      <c r="B435">
        <v>4</v>
      </c>
      <c r="C435">
        <v>2</v>
      </c>
      <c r="D435" s="24">
        <f t="shared" si="29"/>
        <v>144</v>
      </c>
      <c r="E435">
        <v>1</v>
      </c>
      <c r="F435" t="s">
        <v>1099</v>
      </c>
      <c r="G435" t="s">
        <v>24</v>
      </c>
      <c r="H435" s="91" t="s">
        <v>32</v>
      </c>
      <c r="I435" t="s">
        <v>24</v>
      </c>
      <c r="J435" t="s">
        <v>957</v>
      </c>
      <c r="K435" t="s">
        <v>25</v>
      </c>
      <c r="L435" s="24" t="s">
        <v>20</v>
      </c>
      <c r="M435" t="s">
        <v>1106</v>
      </c>
      <c r="N435" t="s">
        <v>579</v>
      </c>
      <c r="O435" t="s">
        <v>190</v>
      </c>
      <c r="P435" s="2" t="s">
        <v>1108</v>
      </c>
      <c r="Q435" t="s">
        <v>1068</v>
      </c>
      <c r="R435" t="s">
        <v>581</v>
      </c>
      <c r="S435" s="2" t="s">
        <v>539</v>
      </c>
      <c r="T435" s="88" t="s">
        <v>502</v>
      </c>
      <c r="U435" t="s">
        <v>499</v>
      </c>
      <c r="V435" s="2" t="s">
        <v>986</v>
      </c>
    </row>
    <row r="436" spans="1:22" ht="60" x14ac:dyDescent="0.25">
      <c r="A436" s="87">
        <v>66</v>
      </c>
      <c r="B436">
        <v>4</v>
      </c>
      <c r="C436">
        <v>3</v>
      </c>
      <c r="D436" s="24">
        <f t="shared" si="29"/>
        <v>144</v>
      </c>
      <c r="E436">
        <v>1</v>
      </c>
      <c r="F436" t="s">
        <v>1099</v>
      </c>
      <c r="G436" t="s">
        <v>24</v>
      </c>
      <c r="H436" s="91" t="s">
        <v>32</v>
      </c>
      <c r="I436" t="s">
        <v>24</v>
      </c>
      <c r="J436" t="s">
        <v>957</v>
      </c>
      <c r="K436" t="s">
        <v>25</v>
      </c>
      <c r="L436" s="24" t="s">
        <v>20</v>
      </c>
      <c r="M436" t="s">
        <v>1106</v>
      </c>
      <c r="N436" t="s">
        <v>846</v>
      </c>
      <c r="O436" t="s">
        <v>1070</v>
      </c>
      <c r="P436" s="2" t="s">
        <v>1069</v>
      </c>
      <c r="Q436" t="s">
        <v>1068</v>
      </c>
      <c r="R436" t="s">
        <v>581</v>
      </c>
      <c r="S436" s="2" t="s">
        <v>539</v>
      </c>
      <c r="T436" s="88" t="s">
        <v>502</v>
      </c>
      <c r="U436" t="s">
        <v>499</v>
      </c>
      <c r="V436" s="2" t="s">
        <v>1071</v>
      </c>
    </row>
    <row r="437" spans="1:22" ht="60" x14ac:dyDescent="0.25">
      <c r="A437" s="87">
        <v>66</v>
      </c>
      <c r="B437">
        <v>4</v>
      </c>
      <c r="C437">
        <v>4</v>
      </c>
      <c r="D437" s="24">
        <f t="shared" si="29"/>
        <v>144</v>
      </c>
      <c r="E437">
        <v>1</v>
      </c>
      <c r="F437" t="s">
        <v>1099</v>
      </c>
      <c r="G437" t="s">
        <v>24</v>
      </c>
      <c r="H437" s="91" t="s">
        <v>32</v>
      </c>
      <c r="I437" t="s">
        <v>24</v>
      </c>
      <c r="J437" t="s">
        <v>957</v>
      </c>
      <c r="K437" t="s">
        <v>25</v>
      </c>
      <c r="L437" s="24" t="s">
        <v>20</v>
      </c>
      <c r="M437" t="s">
        <v>1106</v>
      </c>
      <c r="N437" t="s">
        <v>183</v>
      </c>
      <c r="O437" t="s">
        <v>211</v>
      </c>
      <c r="P437" s="2" t="s">
        <v>1069</v>
      </c>
      <c r="Q437" t="s">
        <v>1068</v>
      </c>
      <c r="R437" t="s">
        <v>581</v>
      </c>
      <c r="S437" s="2" t="s">
        <v>539</v>
      </c>
      <c r="T437" s="88" t="s">
        <v>502</v>
      </c>
      <c r="U437" t="s">
        <v>499</v>
      </c>
      <c r="V437" s="2" t="s">
        <v>986</v>
      </c>
    </row>
    <row r="438" spans="1:22" ht="45" x14ac:dyDescent="0.25">
      <c r="A438" s="87">
        <v>66</v>
      </c>
      <c r="B438">
        <v>4</v>
      </c>
      <c r="C438">
        <v>5</v>
      </c>
      <c r="D438" s="24">
        <f t="shared" si="29"/>
        <v>144</v>
      </c>
      <c r="E438">
        <v>1</v>
      </c>
      <c r="F438" t="s">
        <v>1099</v>
      </c>
      <c r="G438" t="s">
        <v>24</v>
      </c>
      <c r="H438" s="91" t="s">
        <v>32</v>
      </c>
      <c r="I438" t="s">
        <v>24</v>
      </c>
      <c r="J438" t="s">
        <v>957</v>
      </c>
      <c r="K438" t="s">
        <v>25</v>
      </c>
      <c r="L438" s="24" t="s">
        <v>20</v>
      </c>
      <c r="M438" t="s">
        <v>1106</v>
      </c>
      <c r="N438" t="s">
        <v>175</v>
      </c>
      <c r="O438" t="s">
        <v>199</v>
      </c>
      <c r="P438" s="2" t="s">
        <v>1109</v>
      </c>
      <c r="Q438" t="s">
        <v>1101</v>
      </c>
      <c r="R438" t="s">
        <v>581</v>
      </c>
      <c r="S438" s="2" t="s">
        <v>539</v>
      </c>
      <c r="T438" s="88" t="s">
        <v>502</v>
      </c>
      <c r="U438" t="s">
        <v>499</v>
      </c>
      <c r="V438" s="2" t="s">
        <v>986</v>
      </c>
    </row>
    <row r="439" spans="1:22" x14ac:dyDescent="0.25">
      <c r="A439" s="87">
        <v>67</v>
      </c>
      <c r="B439">
        <v>1</v>
      </c>
      <c r="C439">
        <v>1</v>
      </c>
      <c r="D439" s="24">
        <f t="shared" si="29"/>
        <v>145</v>
      </c>
      <c r="E439">
        <v>1</v>
      </c>
      <c r="F439" t="s">
        <v>1111</v>
      </c>
      <c r="G439" t="s">
        <v>24</v>
      </c>
      <c r="H439" s="2" t="s">
        <v>21</v>
      </c>
      <c r="I439" t="s">
        <v>22</v>
      </c>
      <c r="J439" t="s">
        <v>957</v>
      </c>
      <c r="K439" t="s">
        <v>25</v>
      </c>
      <c r="L439" s="24" t="s">
        <v>20</v>
      </c>
      <c r="M439" t="s">
        <v>1110</v>
      </c>
      <c r="N439" t="s">
        <v>174</v>
      </c>
      <c r="O439" t="s">
        <v>189</v>
      </c>
      <c r="P439" s="2" t="s">
        <v>1033</v>
      </c>
      <c r="Q439" t="s">
        <v>1112</v>
      </c>
      <c r="R439" t="s">
        <v>1055</v>
      </c>
      <c r="S439" s="2" t="s">
        <v>539</v>
      </c>
      <c r="T439" s="88" t="s">
        <v>499</v>
      </c>
      <c r="U439" t="s">
        <v>499</v>
      </c>
      <c r="V439" s="2" t="s">
        <v>983</v>
      </c>
    </row>
    <row r="440" spans="1:22" ht="30" x14ac:dyDescent="0.25">
      <c r="A440" s="87">
        <v>67</v>
      </c>
      <c r="B440">
        <v>1</v>
      </c>
      <c r="C440">
        <v>2</v>
      </c>
      <c r="D440" s="24">
        <f t="shared" si="29"/>
        <v>145</v>
      </c>
      <c r="E440">
        <v>1</v>
      </c>
      <c r="F440" t="s">
        <v>1111</v>
      </c>
      <c r="G440" t="s">
        <v>24</v>
      </c>
      <c r="H440" s="2" t="s">
        <v>21</v>
      </c>
      <c r="I440" t="s">
        <v>22</v>
      </c>
      <c r="J440" t="s">
        <v>1087</v>
      </c>
      <c r="K440" t="s">
        <v>25</v>
      </c>
      <c r="L440" s="24" t="s">
        <v>20</v>
      </c>
      <c r="M440" t="s">
        <v>1110</v>
      </c>
      <c r="N440" t="s">
        <v>174</v>
      </c>
      <c r="O440" t="s">
        <v>251</v>
      </c>
      <c r="P440" s="2" t="s">
        <v>1053</v>
      </c>
      <c r="Q440" t="s">
        <v>1112</v>
      </c>
      <c r="R440" t="s">
        <v>1055</v>
      </c>
      <c r="S440" s="2" t="s">
        <v>539</v>
      </c>
      <c r="T440" s="88" t="s">
        <v>499</v>
      </c>
      <c r="U440" t="s">
        <v>499</v>
      </c>
      <c r="V440" s="2" t="s">
        <v>983</v>
      </c>
    </row>
    <row r="441" spans="1:22" x14ac:dyDescent="0.25">
      <c r="A441" s="87">
        <v>67</v>
      </c>
      <c r="B441">
        <v>1</v>
      </c>
      <c r="C441">
        <v>3</v>
      </c>
      <c r="D441" s="24">
        <f t="shared" si="29"/>
        <v>145</v>
      </c>
      <c r="E441">
        <v>1</v>
      </c>
      <c r="F441" t="s">
        <v>1111</v>
      </c>
      <c r="G441" t="s">
        <v>24</v>
      </c>
      <c r="H441" s="2" t="s">
        <v>21</v>
      </c>
      <c r="I441" t="s">
        <v>22</v>
      </c>
      <c r="J441" t="s">
        <v>957</v>
      </c>
      <c r="K441" t="s">
        <v>25</v>
      </c>
      <c r="L441" s="24" t="s">
        <v>20</v>
      </c>
      <c r="M441" t="s">
        <v>1110</v>
      </c>
      <c r="N441" t="s">
        <v>579</v>
      </c>
      <c r="O441" t="s">
        <v>190</v>
      </c>
      <c r="P441" s="2" t="s">
        <v>1033</v>
      </c>
      <c r="Q441" t="s">
        <v>1112</v>
      </c>
      <c r="R441" t="s">
        <v>1055</v>
      </c>
      <c r="S441" s="2" t="s">
        <v>539</v>
      </c>
      <c r="T441" s="88" t="s">
        <v>499</v>
      </c>
      <c r="U441" t="s">
        <v>499</v>
      </c>
      <c r="V441" s="2" t="s">
        <v>986</v>
      </c>
    </row>
    <row r="442" spans="1:22" ht="60" x14ac:dyDescent="0.25">
      <c r="A442" s="87">
        <v>67</v>
      </c>
      <c r="B442">
        <v>1</v>
      </c>
      <c r="C442">
        <v>4</v>
      </c>
      <c r="D442" s="24">
        <f t="shared" si="29"/>
        <v>145</v>
      </c>
      <c r="E442">
        <v>1</v>
      </c>
      <c r="F442" t="s">
        <v>1111</v>
      </c>
      <c r="G442" t="s">
        <v>24</v>
      </c>
      <c r="H442" s="2" t="s">
        <v>21</v>
      </c>
      <c r="I442" t="s">
        <v>22</v>
      </c>
      <c r="J442" t="s">
        <v>957</v>
      </c>
      <c r="K442" t="s">
        <v>25</v>
      </c>
      <c r="L442" s="24" t="s">
        <v>20</v>
      </c>
      <c r="M442" t="s">
        <v>1110</v>
      </c>
      <c r="N442" t="s">
        <v>579</v>
      </c>
      <c r="O442" t="s">
        <v>1003</v>
      </c>
      <c r="P442" s="2" t="s">
        <v>1113</v>
      </c>
      <c r="Q442" t="s">
        <v>1112</v>
      </c>
      <c r="R442" t="s">
        <v>1055</v>
      </c>
      <c r="S442" s="2" t="s">
        <v>539</v>
      </c>
      <c r="T442" s="88" t="s">
        <v>499</v>
      </c>
      <c r="U442" t="s">
        <v>499</v>
      </c>
      <c r="V442" s="2" t="s">
        <v>986</v>
      </c>
    </row>
    <row r="443" spans="1:22" ht="30" x14ac:dyDescent="0.25">
      <c r="A443" s="87">
        <v>67</v>
      </c>
      <c r="B443">
        <v>1</v>
      </c>
      <c r="C443">
        <v>5</v>
      </c>
      <c r="D443" s="24">
        <f t="shared" si="29"/>
        <v>145</v>
      </c>
      <c r="E443">
        <v>1</v>
      </c>
      <c r="F443" t="s">
        <v>1111</v>
      </c>
      <c r="G443" t="s">
        <v>24</v>
      </c>
      <c r="H443" s="2" t="s">
        <v>21</v>
      </c>
      <c r="I443" t="s">
        <v>22</v>
      </c>
      <c r="J443" t="s">
        <v>957</v>
      </c>
      <c r="K443" t="s">
        <v>25</v>
      </c>
      <c r="L443" s="24" t="s">
        <v>20</v>
      </c>
      <c r="M443" t="s">
        <v>1110</v>
      </c>
      <c r="N443" t="s">
        <v>173</v>
      </c>
      <c r="O443" s="2" t="s">
        <v>242</v>
      </c>
      <c r="P443" s="2" t="s">
        <v>595</v>
      </c>
      <c r="Q443" t="s">
        <v>611</v>
      </c>
      <c r="R443" t="s">
        <v>1055</v>
      </c>
      <c r="S443" s="2" t="s">
        <v>539</v>
      </c>
      <c r="T443" s="88" t="s">
        <v>499</v>
      </c>
      <c r="U443" t="s">
        <v>499</v>
      </c>
      <c r="V443" s="2" t="s">
        <v>986</v>
      </c>
    </row>
    <row r="444" spans="1:22" x14ac:dyDescent="0.25">
      <c r="A444" s="87">
        <v>67</v>
      </c>
      <c r="B444">
        <v>2</v>
      </c>
      <c r="C444">
        <v>1</v>
      </c>
      <c r="D444" s="24">
        <f t="shared" si="29"/>
        <v>146</v>
      </c>
      <c r="E444">
        <v>1</v>
      </c>
      <c r="F444" t="s">
        <v>1111</v>
      </c>
      <c r="G444" t="s">
        <v>24</v>
      </c>
      <c r="H444" s="2" t="s">
        <v>21</v>
      </c>
      <c r="I444" t="s">
        <v>22</v>
      </c>
      <c r="J444" t="s">
        <v>957</v>
      </c>
      <c r="K444" t="s">
        <v>25</v>
      </c>
      <c r="L444" s="24" t="s">
        <v>20</v>
      </c>
      <c r="M444" t="s">
        <v>1114</v>
      </c>
      <c r="N444" t="s">
        <v>174</v>
      </c>
      <c r="O444" t="s">
        <v>189</v>
      </c>
      <c r="P444" s="2" t="s">
        <v>1033</v>
      </c>
      <c r="Q444" t="s">
        <v>1112</v>
      </c>
      <c r="R444" t="s">
        <v>1055</v>
      </c>
      <c r="S444" s="2" t="s">
        <v>539</v>
      </c>
      <c r="T444" s="88" t="s">
        <v>499</v>
      </c>
      <c r="U444" t="s">
        <v>499</v>
      </c>
      <c r="V444" s="2" t="s">
        <v>983</v>
      </c>
    </row>
    <row r="445" spans="1:22" ht="30" x14ac:dyDescent="0.25">
      <c r="A445" s="87">
        <v>67</v>
      </c>
      <c r="B445">
        <v>2</v>
      </c>
      <c r="C445">
        <v>2</v>
      </c>
      <c r="D445" s="24">
        <f t="shared" si="29"/>
        <v>146</v>
      </c>
      <c r="E445">
        <v>1</v>
      </c>
      <c r="F445" t="s">
        <v>1111</v>
      </c>
      <c r="G445" t="s">
        <v>24</v>
      </c>
      <c r="H445" s="2" t="s">
        <v>21</v>
      </c>
      <c r="I445" t="s">
        <v>22</v>
      </c>
      <c r="J445" t="s">
        <v>957</v>
      </c>
      <c r="K445" t="s">
        <v>25</v>
      </c>
      <c r="L445" s="24" t="s">
        <v>20</v>
      </c>
      <c r="M445" t="s">
        <v>1114</v>
      </c>
      <c r="N445" t="s">
        <v>174</v>
      </c>
      <c r="O445" t="s">
        <v>189</v>
      </c>
      <c r="P445" s="2" t="s">
        <v>1053</v>
      </c>
      <c r="Q445" t="s">
        <v>1112</v>
      </c>
      <c r="R445" t="s">
        <v>1055</v>
      </c>
      <c r="S445" s="2" t="s">
        <v>539</v>
      </c>
      <c r="T445" s="88" t="s">
        <v>499</v>
      </c>
      <c r="U445" t="s">
        <v>499</v>
      </c>
      <c r="V445" s="2" t="s">
        <v>983</v>
      </c>
    </row>
    <row r="446" spans="1:22" ht="30" x14ac:dyDescent="0.25">
      <c r="A446" s="87">
        <v>67</v>
      </c>
      <c r="B446">
        <v>2</v>
      </c>
      <c r="C446">
        <v>3</v>
      </c>
      <c r="D446" s="24">
        <f t="shared" si="29"/>
        <v>146</v>
      </c>
      <c r="E446">
        <v>1</v>
      </c>
      <c r="F446" t="s">
        <v>1111</v>
      </c>
      <c r="G446" t="s">
        <v>24</v>
      </c>
      <c r="H446" s="2" t="s">
        <v>21</v>
      </c>
      <c r="I446" t="s">
        <v>22</v>
      </c>
      <c r="J446" t="s">
        <v>957</v>
      </c>
      <c r="K446" t="s">
        <v>25</v>
      </c>
      <c r="L446" s="24" t="s">
        <v>20</v>
      </c>
      <c r="M446" t="s">
        <v>1114</v>
      </c>
      <c r="N446" t="s">
        <v>174</v>
      </c>
      <c r="O446" t="s">
        <v>1115</v>
      </c>
      <c r="P446" s="2" t="s">
        <v>1053</v>
      </c>
      <c r="Q446" t="s">
        <v>1112</v>
      </c>
      <c r="R446" t="s">
        <v>1055</v>
      </c>
      <c r="S446" s="2" t="s">
        <v>539</v>
      </c>
      <c r="T446" s="88" t="s">
        <v>499</v>
      </c>
      <c r="U446" t="s">
        <v>499</v>
      </c>
      <c r="V446" s="2" t="s">
        <v>983</v>
      </c>
    </row>
    <row r="447" spans="1:22" ht="30" x14ac:dyDescent="0.25">
      <c r="A447" s="87">
        <v>67</v>
      </c>
      <c r="B447">
        <v>2</v>
      </c>
      <c r="C447">
        <v>4</v>
      </c>
      <c r="D447" s="24">
        <f t="shared" si="29"/>
        <v>146</v>
      </c>
      <c r="E447">
        <v>1</v>
      </c>
      <c r="F447" t="s">
        <v>1111</v>
      </c>
      <c r="G447" t="s">
        <v>24</v>
      </c>
      <c r="H447" s="2" t="s">
        <v>21</v>
      </c>
      <c r="I447" t="s">
        <v>22</v>
      </c>
      <c r="J447" t="s">
        <v>957</v>
      </c>
      <c r="K447" t="s">
        <v>25</v>
      </c>
      <c r="L447" s="24" t="s">
        <v>20</v>
      </c>
      <c r="M447" t="s">
        <v>1114</v>
      </c>
      <c r="N447" t="s">
        <v>174</v>
      </c>
      <c r="O447" t="s">
        <v>1116</v>
      </c>
      <c r="P447" s="2" t="s">
        <v>1053</v>
      </c>
      <c r="Q447" t="s">
        <v>1112</v>
      </c>
      <c r="R447" t="s">
        <v>1055</v>
      </c>
      <c r="S447" s="2" t="s">
        <v>539</v>
      </c>
      <c r="T447" s="88" t="s">
        <v>499</v>
      </c>
      <c r="U447" t="s">
        <v>499</v>
      </c>
      <c r="V447" s="2" t="s">
        <v>983</v>
      </c>
    </row>
    <row r="448" spans="1:22" ht="30" x14ac:dyDescent="0.25">
      <c r="A448" s="87">
        <v>67</v>
      </c>
      <c r="B448">
        <v>2</v>
      </c>
      <c r="C448">
        <v>5</v>
      </c>
      <c r="D448" s="24">
        <f t="shared" si="29"/>
        <v>146</v>
      </c>
      <c r="E448">
        <v>1</v>
      </c>
      <c r="F448" t="s">
        <v>1111</v>
      </c>
      <c r="G448" t="s">
        <v>24</v>
      </c>
      <c r="H448" s="2" t="s">
        <v>21</v>
      </c>
      <c r="I448" t="s">
        <v>22</v>
      </c>
      <c r="J448" t="s">
        <v>957</v>
      </c>
      <c r="K448" t="s">
        <v>25</v>
      </c>
      <c r="L448" s="24" t="s">
        <v>20</v>
      </c>
      <c r="M448" t="s">
        <v>1114</v>
      </c>
      <c r="N448" t="s">
        <v>173</v>
      </c>
      <c r="O448" t="s">
        <v>233</v>
      </c>
      <c r="P448" s="2" t="s">
        <v>1053</v>
      </c>
      <c r="Q448" t="s">
        <v>1112</v>
      </c>
      <c r="R448" t="s">
        <v>1055</v>
      </c>
      <c r="S448" s="2" t="s">
        <v>539</v>
      </c>
      <c r="T448" s="88" t="s">
        <v>499</v>
      </c>
      <c r="U448" t="s">
        <v>499</v>
      </c>
      <c r="V448" s="2" t="s">
        <v>986</v>
      </c>
    </row>
    <row r="449" spans="1:22" x14ac:dyDescent="0.25">
      <c r="A449" s="87">
        <v>67</v>
      </c>
      <c r="B449">
        <v>2</v>
      </c>
      <c r="C449">
        <v>6</v>
      </c>
      <c r="D449" s="24">
        <f t="shared" si="29"/>
        <v>146</v>
      </c>
      <c r="E449">
        <v>1</v>
      </c>
      <c r="F449" t="s">
        <v>1111</v>
      </c>
      <c r="G449" t="s">
        <v>24</v>
      </c>
      <c r="H449" s="2" t="s">
        <v>21</v>
      </c>
      <c r="I449" t="s">
        <v>22</v>
      </c>
      <c r="J449" t="s">
        <v>957</v>
      </c>
      <c r="K449" t="s">
        <v>25</v>
      </c>
      <c r="L449" s="24" t="s">
        <v>20</v>
      </c>
      <c r="M449" t="s">
        <v>1114</v>
      </c>
      <c r="N449" t="s">
        <v>177</v>
      </c>
      <c r="O449" t="s">
        <v>1117</v>
      </c>
      <c r="P449" s="2" t="s">
        <v>1118</v>
      </c>
      <c r="Q449" t="s">
        <v>1119</v>
      </c>
      <c r="R449" t="s">
        <v>581</v>
      </c>
      <c r="S449" s="2" t="s">
        <v>539</v>
      </c>
      <c r="T449" s="88" t="s">
        <v>501</v>
      </c>
      <c r="U449" t="s">
        <v>499</v>
      </c>
      <c r="V449" s="2" t="s">
        <v>570</v>
      </c>
    </row>
    <row r="450" spans="1:22" ht="30" x14ac:dyDescent="0.25">
      <c r="A450" s="87">
        <v>67</v>
      </c>
      <c r="B450">
        <v>2</v>
      </c>
      <c r="C450">
        <v>7</v>
      </c>
      <c r="D450" s="24">
        <f t="shared" si="29"/>
        <v>146</v>
      </c>
      <c r="E450">
        <v>1</v>
      </c>
      <c r="F450" t="s">
        <v>1111</v>
      </c>
      <c r="G450" t="s">
        <v>24</v>
      </c>
      <c r="H450" s="2" t="s">
        <v>21</v>
      </c>
      <c r="I450" t="s">
        <v>22</v>
      </c>
      <c r="J450" t="s">
        <v>957</v>
      </c>
      <c r="K450" t="s">
        <v>25</v>
      </c>
      <c r="L450" s="24" t="s">
        <v>20</v>
      </c>
      <c r="M450" t="s">
        <v>1114</v>
      </c>
      <c r="N450" t="s">
        <v>177</v>
      </c>
      <c r="O450" t="s">
        <v>1117</v>
      </c>
      <c r="P450" s="2" t="s">
        <v>963</v>
      </c>
      <c r="Q450" t="s">
        <v>1120</v>
      </c>
      <c r="R450" t="s">
        <v>581</v>
      </c>
      <c r="S450" s="2" t="s">
        <v>539</v>
      </c>
      <c r="T450" s="88" t="s">
        <v>498</v>
      </c>
      <c r="U450" t="s">
        <v>499</v>
      </c>
      <c r="V450" s="2" t="s">
        <v>570</v>
      </c>
    </row>
    <row r="451" spans="1:22" ht="60" x14ac:dyDescent="0.25">
      <c r="A451" s="87">
        <v>67</v>
      </c>
      <c r="B451">
        <v>2</v>
      </c>
      <c r="C451">
        <v>8</v>
      </c>
      <c r="D451" s="24">
        <f t="shared" si="29"/>
        <v>146</v>
      </c>
      <c r="E451">
        <v>1</v>
      </c>
      <c r="F451" t="s">
        <v>1111</v>
      </c>
      <c r="G451" t="s">
        <v>24</v>
      </c>
      <c r="H451" s="2" t="s">
        <v>21</v>
      </c>
      <c r="I451" t="s">
        <v>22</v>
      </c>
      <c r="J451" t="s">
        <v>957</v>
      </c>
      <c r="K451" t="s">
        <v>25</v>
      </c>
      <c r="L451" s="24" t="s">
        <v>20</v>
      </c>
      <c r="M451" t="s">
        <v>1114</v>
      </c>
      <c r="N451" t="s">
        <v>177</v>
      </c>
      <c r="O451" t="s">
        <v>222</v>
      </c>
      <c r="P451" s="2" t="s">
        <v>1113</v>
      </c>
      <c r="Q451" t="s">
        <v>611</v>
      </c>
      <c r="R451" t="s">
        <v>1055</v>
      </c>
      <c r="S451" s="2" t="s">
        <v>539</v>
      </c>
      <c r="T451" s="88" t="s">
        <v>498</v>
      </c>
      <c r="U451" t="s">
        <v>499</v>
      </c>
      <c r="V451" s="2" t="s">
        <v>570</v>
      </c>
    </row>
    <row r="452" spans="1:22" x14ac:dyDescent="0.25">
      <c r="A452" s="87">
        <v>67</v>
      </c>
      <c r="B452">
        <v>3</v>
      </c>
      <c r="C452">
        <v>1</v>
      </c>
      <c r="D452" s="24">
        <f t="shared" ref="D452:D510" si="30">IF((B452=B451)*AND(A452=A451),D451,D451+1)</f>
        <v>147</v>
      </c>
      <c r="E452">
        <v>1</v>
      </c>
      <c r="F452" t="s">
        <v>1111</v>
      </c>
      <c r="G452" t="s">
        <v>24</v>
      </c>
      <c r="H452" s="2" t="s">
        <v>21</v>
      </c>
      <c r="I452" t="s">
        <v>22</v>
      </c>
      <c r="J452" t="s">
        <v>957</v>
      </c>
      <c r="K452" t="s">
        <v>25</v>
      </c>
      <c r="L452" s="24" t="s">
        <v>20</v>
      </c>
      <c r="M452" t="s">
        <v>1121</v>
      </c>
      <c r="N452" t="s">
        <v>176</v>
      </c>
      <c r="O452" t="s">
        <v>1100</v>
      </c>
      <c r="P452" s="2" t="s">
        <v>1122</v>
      </c>
      <c r="Q452" t="s">
        <v>1123</v>
      </c>
      <c r="R452" t="s">
        <v>581</v>
      </c>
      <c r="S452" s="2" t="s">
        <v>539</v>
      </c>
      <c r="T452" s="88" t="s">
        <v>501</v>
      </c>
      <c r="U452" t="s">
        <v>499</v>
      </c>
      <c r="V452" s="2" t="s">
        <v>569</v>
      </c>
    </row>
    <row r="453" spans="1:22" x14ac:dyDescent="0.25">
      <c r="A453" s="87">
        <v>67</v>
      </c>
      <c r="B453">
        <v>3</v>
      </c>
      <c r="C453">
        <v>2</v>
      </c>
      <c r="D453" s="24">
        <f t="shared" si="30"/>
        <v>147</v>
      </c>
      <c r="E453">
        <v>1</v>
      </c>
      <c r="F453" t="s">
        <v>1111</v>
      </c>
      <c r="G453" t="s">
        <v>24</v>
      </c>
      <c r="H453" s="2" t="s">
        <v>21</v>
      </c>
      <c r="I453" t="s">
        <v>22</v>
      </c>
      <c r="J453" t="s">
        <v>957</v>
      </c>
      <c r="K453" t="s">
        <v>25</v>
      </c>
      <c r="L453" s="24" t="s">
        <v>20</v>
      </c>
      <c r="M453" t="s">
        <v>1121</v>
      </c>
      <c r="N453" t="s">
        <v>176</v>
      </c>
      <c r="O453" t="s">
        <v>221</v>
      </c>
      <c r="P453" s="2" t="s">
        <v>1122</v>
      </c>
      <c r="Q453" t="s">
        <v>1123</v>
      </c>
      <c r="R453" t="s">
        <v>581</v>
      </c>
      <c r="S453" s="2" t="s">
        <v>539</v>
      </c>
      <c r="T453" s="88" t="s">
        <v>501</v>
      </c>
      <c r="U453" t="s">
        <v>499</v>
      </c>
      <c r="V453" s="2" t="s">
        <v>569</v>
      </c>
    </row>
    <row r="454" spans="1:22" x14ac:dyDescent="0.25">
      <c r="A454" s="87">
        <v>67</v>
      </c>
      <c r="B454">
        <v>3</v>
      </c>
      <c r="C454">
        <v>3</v>
      </c>
      <c r="D454" s="24">
        <f t="shared" si="30"/>
        <v>147</v>
      </c>
      <c r="E454">
        <v>1</v>
      </c>
      <c r="F454" t="s">
        <v>1111</v>
      </c>
      <c r="G454" t="s">
        <v>24</v>
      </c>
      <c r="H454" s="2" t="s">
        <v>21</v>
      </c>
      <c r="I454" t="s">
        <v>22</v>
      </c>
      <c r="J454" t="s">
        <v>957</v>
      </c>
      <c r="K454" t="s">
        <v>25</v>
      </c>
      <c r="L454" s="24" t="s">
        <v>20</v>
      </c>
      <c r="M454" t="s">
        <v>1121</v>
      </c>
      <c r="N454" t="s">
        <v>180</v>
      </c>
      <c r="O454" t="s">
        <v>235</v>
      </c>
      <c r="P454" s="2" t="s">
        <v>1122</v>
      </c>
      <c r="Q454" t="s">
        <v>1123</v>
      </c>
      <c r="R454" t="s">
        <v>581</v>
      </c>
      <c r="S454" s="2" t="s">
        <v>539</v>
      </c>
      <c r="T454" s="88" t="s">
        <v>501</v>
      </c>
      <c r="U454" t="s">
        <v>499</v>
      </c>
      <c r="V454" s="2" t="s">
        <v>569</v>
      </c>
    </row>
    <row r="455" spans="1:22" x14ac:dyDescent="0.25">
      <c r="A455" s="87">
        <v>67</v>
      </c>
      <c r="B455">
        <v>3</v>
      </c>
      <c r="C455">
        <v>4</v>
      </c>
      <c r="D455" s="24">
        <f t="shared" si="30"/>
        <v>147</v>
      </c>
      <c r="E455">
        <v>1</v>
      </c>
      <c r="F455" t="s">
        <v>1111</v>
      </c>
      <c r="G455" t="s">
        <v>24</v>
      </c>
      <c r="H455" s="2" t="s">
        <v>21</v>
      </c>
      <c r="I455" t="s">
        <v>22</v>
      </c>
      <c r="J455" t="s">
        <v>957</v>
      </c>
      <c r="K455" t="s">
        <v>25</v>
      </c>
      <c r="L455" s="24" t="s">
        <v>20</v>
      </c>
      <c r="M455" t="s">
        <v>1121</v>
      </c>
      <c r="N455" t="s">
        <v>177</v>
      </c>
      <c r="O455" t="s">
        <v>1058</v>
      </c>
      <c r="P455" s="2" t="s">
        <v>1122</v>
      </c>
      <c r="Q455" t="s">
        <v>1123</v>
      </c>
      <c r="R455" t="s">
        <v>581</v>
      </c>
      <c r="S455" s="2" t="s">
        <v>539</v>
      </c>
      <c r="T455" s="88" t="s">
        <v>501</v>
      </c>
      <c r="U455" t="s">
        <v>499</v>
      </c>
      <c r="V455" s="2" t="s">
        <v>570</v>
      </c>
    </row>
    <row r="456" spans="1:22" ht="30" x14ac:dyDescent="0.25">
      <c r="A456" s="87">
        <v>67</v>
      </c>
      <c r="B456">
        <v>3</v>
      </c>
      <c r="C456">
        <v>5</v>
      </c>
      <c r="D456" s="24">
        <f t="shared" si="30"/>
        <v>147</v>
      </c>
      <c r="E456">
        <v>1</v>
      </c>
      <c r="F456" t="s">
        <v>1111</v>
      </c>
      <c r="G456" t="s">
        <v>24</v>
      </c>
      <c r="H456" s="2" t="s">
        <v>21</v>
      </c>
      <c r="I456" t="s">
        <v>22</v>
      </c>
      <c r="J456" t="s">
        <v>957</v>
      </c>
      <c r="K456" t="s">
        <v>25</v>
      </c>
      <c r="L456" s="24" t="s">
        <v>20</v>
      </c>
      <c r="M456" t="s">
        <v>1121</v>
      </c>
      <c r="N456" t="s">
        <v>177</v>
      </c>
      <c r="O456" t="s">
        <v>1117</v>
      </c>
      <c r="P456" s="2" t="s">
        <v>1124</v>
      </c>
      <c r="Q456" t="s">
        <v>961</v>
      </c>
      <c r="R456" t="s">
        <v>581</v>
      </c>
      <c r="S456" s="2" t="s">
        <v>539</v>
      </c>
      <c r="T456" s="88" t="s">
        <v>501</v>
      </c>
      <c r="U456" t="s">
        <v>499</v>
      </c>
      <c r="V456" s="2" t="s">
        <v>570</v>
      </c>
    </row>
    <row r="457" spans="1:22" ht="30" x14ac:dyDescent="0.25">
      <c r="A457" s="87">
        <v>67</v>
      </c>
      <c r="B457">
        <v>3</v>
      </c>
      <c r="C457">
        <v>6</v>
      </c>
      <c r="D457" s="24">
        <f t="shared" si="30"/>
        <v>147</v>
      </c>
      <c r="E457">
        <v>1</v>
      </c>
      <c r="F457" t="s">
        <v>1111</v>
      </c>
      <c r="G457" t="s">
        <v>24</v>
      </c>
      <c r="H457" s="2" t="s">
        <v>21</v>
      </c>
      <c r="I457" t="s">
        <v>22</v>
      </c>
      <c r="J457" t="s">
        <v>957</v>
      </c>
      <c r="K457" t="s">
        <v>25</v>
      </c>
      <c r="L457" s="24" t="s">
        <v>20</v>
      </c>
      <c r="M457" t="s">
        <v>1121</v>
      </c>
      <c r="N457" t="s">
        <v>174</v>
      </c>
      <c r="O457" t="s">
        <v>189</v>
      </c>
      <c r="P457" s="2" t="s">
        <v>1125</v>
      </c>
      <c r="Q457" t="s">
        <v>1054</v>
      </c>
      <c r="R457" t="s">
        <v>581</v>
      </c>
      <c r="S457" s="2" t="s">
        <v>539</v>
      </c>
      <c r="T457" s="88" t="s">
        <v>501</v>
      </c>
      <c r="U457" t="s">
        <v>499</v>
      </c>
      <c r="V457" s="2" t="s">
        <v>983</v>
      </c>
    </row>
    <row r="458" spans="1:22" x14ac:dyDescent="0.25">
      <c r="A458" s="87">
        <v>67</v>
      </c>
      <c r="B458">
        <v>3</v>
      </c>
      <c r="C458">
        <v>7</v>
      </c>
      <c r="D458" s="24">
        <f t="shared" si="30"/>
        <v>147</v>
      </c>
      <c r="E458">
        <v>1</v>
      </c>
      <c r="F458" t="s">
        <v>1111</v>
      </c>
      <c r="G458" t="s">
        <v>24</v>
      </c>
      <c r="H458" s="2" t="s">
        <v>21</v>
      </c>
      <c r="I458" t="s">
        <v>22</v>
      </c>
      <c r="J458" t="s">
        <v>957</v>
      </c>
      <c r="K458" t="s">
        <v>25</v>
      </c>
      <c r="L458" s="24" t="s">
        <v>20</v>
      </c>
      <c r="M458" t="s">
        <v>1121</v>
      </c>
      <c r="N458" t="s">
        <v>174</v>
      </c>
      <c r="O458" t="s">
        <v>878</v>
      </c>
      <c r="P458" s="2" t="s">
        <v>592</v>
      </c>
      <c r="Q458" t="s">
        <v>997</v>
      </c>
      <c r="R458" t="s">
        <v>581</v>
      </c>
      <c r="S458" s="2" t="s">
        <v>539</v>
      </c>
      <c r="T458" s="88" t="s">
        <v>501</v>
      </c>
      <c r="U458" t="s">
        <v>499</v>
      </c>
      <c r="V458" s="2" t="s">
        <v>983</v>
      </c>
    </row>
    <row r="459" spans="1:22" ht="30" x14ac:dyDescent="0.25">
      <c r="A459" s="87">
        <v>67</v>
      </c>
      <c r="B459">
        <v>3</v>
      </c>
      <c r="C459">
        <v>8</v>
      </c>
      <c r="D459" s="24">
        <f t="shared" si="30"/>
        <v>147</v>
      </c>
      <c r="E459">
        <v>1</v>
      </c>
      <c r="F459" t="s">
        <v>1111</v>
      </c>
      <c r="G459" t="s">
        <v>24</v>
      </c>
      <c r="H459" s="2" t="s">
        <v>21</v>
      </c>
      <c r="I459" t="s">
        <v>22</v>
      </c>
      <c r="J459" t="s">
        <v>957</v>
      </c>
      <c r="K459" t="s">
        <v>25</v>
      </c>
      <c r="L459" s="24" t="s">
        <v>20</v>
      </c>
      <c r="M459" t="s">
        <v>1121</v>
      </c>
      <c r="N459" t="s">
        <v>172</v>
      </c>
      <c r="O459" t="s">
        <v>227</v>
      </c>
      <c r="P459" s="2" t="s">
        <v>1126</v>
      </c>
      <c r="Q459" t="s">
        <v>997</v>
      </c>
      <c r="R459" t="s">
        <v>581</v>
      </c>
      <c r="S459" s="2" t="s">
        <v>539</v>
      </c>
      <c r="T459" s="88" t="s">
        <v>501</v>
      </c>
      <c r="U459" t="s">
        <v>499</v>
      </c>
      <c r="V459" s="2" t="s">
        <v>565</v>
      </c>
    </row>
    <row r="460" spans="1:22" ht="30" x14ac:dyDescent="0.25">
      <c r="A460" s="87">
        <v>67</v>
      </c>
      <c r="B460">
        <v>4</v>
      </c>
      <c r="C460">
        <v>1</v>
      </c>
      <c r="D460" s="24">
        <f t="shared" si="30"/>
        <v>148</v>
      </c>
      <c r="E460">
        <v>1</v>
      </c>
      <c r="F460" t="s">
        <v>1111</v>
      </c>
      <c r="G460" t="s">
        <v>24</v>
      </c>
      <c r="H460" s="2" t="s">
        <v>21</v>
      </c>
      <c r="I460" t="s">
        <v>22</v>
      </c>
      <c r="J460" t="s">
        <v>957</v>
      </c>
      <c r="K460" t="s">
        <v>25</v>
      </c>
      <c r="L460" s="24" t="s">
        <v>20</v>
      </c>
      <c r="M460" t="s">
        <v>1127</v>
      </c>
      <c r="N460" t="s">
        <v>172</v>
      </c>
      <c r="O460" t="s">
        <v>216</v>
      </c>
      <c r="P460" s="2" t="s">
        <v>1025</v>
      </c>
      <c r="Q460" t="s">
        <v>997</v>
      </c>
      <c r="R460" t="s">
        <v>581</v>
      </c>
      <c r="S460" s="2" t="s">
        <v>539</v>
      </c>
      <c r="T460" t="s">
        <v>499</v>
      </c>
      <c r="U460" t="s">
        <v>499</v>
      </c>
      <c r="V460" s="2" t="s">
        <v>565</v>
      </c>
    </row>
    <row r="461" spans="1:22" x14ac:dyDescent="0.25">
      <c r="A461" s="87">
        <v>67</v>
      </c>
      <c r="B461">
        <v>4</v>
      </c>
      <c r="C461">
        <v>2</v>
      </c>
      <c r="D461" s="24">
        <f t="shared" si="30"/>
        <v>148</v>
      </c>
      <c r="E461">
        <v>1</v>
      </c>
      <c r="F461" t="s">
        <v>1111</v>
      </c>
      <c r="G461" t="s">
        <v>24</v>
      </c>
      <c r="H461" s="2" t="s">
        <v>21</v>
      </c>
      <c r="I461" t="s">
        <v>22</v>
      </c>
      <c r="J461" t="s">
        <v>957</v>
      </c>
      <c r="K461" t="s">
        <v>25</v>
      </c>
      <c r="L461" s="24" t="s">
        <v>20</v>
      </c>
      <c r="M461" t="s">
        <v>1127</v>
      </c>
      <c r="N461" t="s">
        <v>579</v>
      </c>
      <c r="O461" t="s">
        <v>1003</v>
      </c>
      <c r="P461" s="2" t="s">
        <v>969</v>
      </c>
      <c r="Q461" t="s">
        <v>1027</v>
      </c>
      <c r="R461" t="s">
        <v>581</v>
      </c>
      <c r="S461" s="2" t="s">
        <v>539</v>
      </c>
      <c r="T461" t="s">
        <v>499</v>
      </c>
      <c r="U461" t="s">
        <v>499</v>
      </c>
      <c r="V461" s="2" t="s">
        <v>986</v>
      </c>
    </row>
    <row r="462" spans="1:22" ht="60" x14ac:dyDescent="0.25">
      <c r="A462" s="87">
        <v>67</v>
      </c>
      <c r="B462">
        <v>5</v>
      </c>
      <c r="C462">
        <v>1</v>
      </c>
      <c r="D462" s="24">
        <f t="shared" si="30"/>
        <v>149</v>
      </c>
      <c r="E462">
        <v>1</v>
      </c>
      <c r="F462" t="s">
        <v>1111</v>
      </c>
      <c r="G462" t="s">
        <v>24</v>
      </c>
      <c r="H462" s="2" t="s">
        <v>21</v>
      </c>
      <c r="I462" t="s">
        <v>22</v>
      </c>
      <c r="J462" t="s">
        <v>957</v>
      </c>
      <c r="K462" t="s">
        <v>25</v>
      </c>
      <c r="L462" s="24" t="s">
        <v>20</v>
      </c>
      <c r="M462" t="s">
        <v>1128</v>
      </c>
      <c r="N462" t="s">
        <v>579</v>
      </c>
      <c r="O462" t="s">
        <v>190</v>
      </c>
      <c r="P462" s="2" t="s">
        <v>1129</v>
      </c>
      <c r="Q462" t="s">
        <v>1112</v>
      </c>
      <c r="R462" t="s">
        <v>581</v>
      </c>
      <c r="S462" s="2" t="s">
        <v>539</v>
      </c>
      <c r="T462" t="s">
        <v>499</v>
      </c>
      <c r="U462" t="s">
        <v>499</v>
      </c>
      <c r="V462" s="2" t="s">
        <v>986</v>
      </c>
    </row>
    <row r="463" spans="1:22" ht="60" x14ac:dyDescent="0.25">
      <c r="A463" s="87">
        <v>67</v>
      </c>
      <c r="B463">
        <v>5</v>
      </c>
      <c r="C463">
        <v>2</v>
      </c>
      <c r="D463" s="24">
        <f t="shared" si="30"/>
        <v>149</v>
      </c>
      <c r="E463">
        <v>1</v>
      </c>
      <c r="F463" t="s">
        <v>1111</v>
      </c>
      <c r="G463" t="s">
        <v>24</v>
      </c>
      <c r="H463" s="2" t="s">
        <v>21</v>
      </c>
      <c r="I463" t="s">
        <v>22</v>
      </c>
      <c r="J463" t="s">
        <v>957</v>
      </c>
      <c r="K463" t="s">
        <v>25</v>
      </c>
      <c r="L463" s="24" t="s">
        <v>20</v>
      </c>
      <c r="M463" t="s">
        <v>1128</v>
      </c>
      <c r="N463" t="s">
        <v>579</v>
      </c>
      <c r="O463" t="s">
        <v>1073</v>
      </c>
      <c r="P463" s="2" t="s">
        <v>1129</v>
      </c>
      <c r="Q463" t="s">
        <v>1112</v>
      </c>
      <c r="R463" t="s">
        <v>581</v>
      </c>
      <c r="S463" s="2" t="s">
        <v>539</v>
      </c>
      <c r="T463" t="s">
        <v>499</v>
      </c>
      <c r="U463" t="s">
        <v>499</v>
      </c>
      <c r="V463" s="2" t="s">
        <v>986</v>
      </c>
    </row>
    <row r="464" spans="1:22" ht="60" x14ac:dyDescent="0.25">
      <c r="A464" s="87">
        <v>67</v>
      </c>
      <c r="B464">
        <v>5</v>
      </c>
      <c r="C464">
        <v>3</v>
      </c>
      <c r="D464" s="24">
        <f t="shared" si="30"/>
        <v>149</v>
      </c>
      <c r="E464">
        <v>1</v>
      </c>
      <c r="F464" t="s">
        <v>1111</v>
      </c>
      <c r="G464" t="s">
        <v>24</v>
      </c>
      <c r="H464" s="2" t="s">
        <v>21</v>
      </c>
      <c r="I464" t="s">
        <v>22</v>
      </c>
      <c r="J464" t="s">
        <v>957</v>
      </c>
      <c r="K464" t="s">
        <v>25</v>
      </c>
      <c r="L464" s="24" t="s">
        <v>20</v>
      </c>
      <c r="M464" t="s">
        <v>1128</v>
      </c>
      <c r="N464" t="s">
        <v>175</v>
      </c>
      <c r="O464" t="s">
        <v>239</v>
      </c>
      <c r="P464" s="2" t="s">
        <v>1129</v>
      </c>
      <c r="Q464" t="s">
        <v>1112</v>
      </c>
      <c r="R464" t="s">
        <v>581</v>
      </c>
      <c r="S464" s="2" t="s">
        <v>539</v>
      </c>
      <c r="T464" t="s">
        <v>499</v>
      </c>
      <c r="U464" t="s">
        <v>499</v>
      </c>
      <c r="V464" s="2" t="s">
        <v>986</v>
      </c>
    </row>
    <row r="465" spans="1:22" ht="45" x14ac:dyDescent="0.25">
      <c r="A465" s="87">
        <v>67</v>
      </c>
      <c r="B465">
        <v>5</v>
      </c>
      <c r="C465">
        <v>4</v>
      </c>
      <c r="D465" s="24">
        <f t="shared" si="30"/>
        <v>149</v>
      </c>
      <c r="E465">
        <v>1</v>
      </c>
      <c r="F465" t="s">
        <v>1111</v>
      </c>
      <c r="G465" t="s">
        <v>24</v>
      </c>
      <c r="H465" s="2" t="s">
        <v>21</v>
      </c>
      <c r="I465" t="s">
        <v>22</v>
      </c>
      <c r="J465" t="s">
        <v>957</v>
      </c>
      <c r="K465" t="s">
        <v>25</v>
      </c>
      <c r="L465" s="24" t="s">
        <v>20</v>
      </c>
      <c r="M465" t="s">
        <v>1128</v>
      </c>
      <c r="N465" t="s">
        <v>174</v>
      </c>
      <c r="O465" t="s">
        <v>219</v>
      </c>
      <c r="P465" s="2" t="s">
        <v>1130</v>
      </c>
      <c r="Q465" t="s">
        <v>1112</v>
      </c>
      <c r="R465" t="s">
        <v>581</v>
      </c>
      <c r="S465" s="2" t="s">
        <v>539</v>
      </c>
      <c r="T465" t="s">
        <v>499</v>
      </c>
      <c r="U465" t="s">
        <v>499</v>
      </c>
      <c r="V465" s="2" t="s">
        <v>986</v>
      </c>
    </row>
    <row r="466" spans="1:22" ht="45" x14ac:dyDescent="0.25">
      <c r="A466" s="87">
        <v>67</v>
      </c>
      <c r="B466">
        <v>5</v>
      </c>
      <c r="C466">
        <v>4</v>
      </c>
      <c r="D466" s="24">
        <f t="shared" si="30"/>
        <v>149</v>
      </c>
      <c r="E466">
        <v>1</v>
      </c>
      <c r="F466" t="s">
        <v>1111</v>
      </c>
      <c r="G466" t="s">
        <v>24</v>
      </c>
      <c r="H466" s="2" t="s">
        <v>21</v>
      </c>
      <c r="I466" t="s">
        <v>22</v>
      </c>
      <c r="J466" t="s">
        <v>957</v>
      </c>
      <c r="K466" t="s">
        <v>25</v>
      </c>
      <c r="L466" s="24" t="s">
        <v>20</v>
      </c>
      <c r="M466" t="s">
        <v>1128</v>
      </c>
      <c r="N466" t="s">
        <v>174</v>
      </c>
      <c r="O466" t="s">
        <v>219</v>
      </c>
      <c r="P466" s="2" t="s">
        <v>1131</v>
      </c>
      <c r="Q466" t="s">
        <v>1112</v>
      </c>
      <c r="R466" t="s">
        <v>581</v>
      </c>
      <c r="S466" s="2" t="s">
        <v>539</v>
      </c>
      <c r="T466" t="s">
        <v>499</v>
      </c>
      <c r="U466" t="s">
        <v>499</v>
      </c>
      <c r="V466" s="2" t="s">
        <v>986</v>
      </c>
    </row>
    <row r="467" spans="1:22" ht="45" x14ac:dyDescent="0.25">
      <c r="A467" s="87">
        <v>67</v>
      </c>
      <c r="B467">
        <v>5</v>
      </c>
      <c r="C467">
        <v>5</v>
      </c>
      <c r="D467" s="24">
        <f t="shared" si="30"/>
        <v>149</v>
      </c>
      <c r="E467">
        <v>2</v>
      </c>
      <c r="F467" t="s">
        <v>1111</v>
      </c>
      <c r="G467" t="s">
        <v>24</v>
      </c>
      <c r="H467" s="2" t="s">
        <v>21</v>
      </c>
      <c r="I467" t="s">
        <v>22</v>
      </c>
      <c r="J467" t="s">
        <v>957</v>
      </c>
      <c r="K467" t="s">
        <v>25</v>
      </c>
      <c r="L467" s="24" t="s">
        <v>20</v>
      </c>
      <c r="M467" t="s">
        <v>1128</v>
      </c>
      <c r="N467" t="s">
        <v>174</v>
      </c>
      <c r="O467" t="s">
        <v>1132</v>
      </c>
      <c r="P467" s="2" t="s">
        <v>1130</v>
      </c>
      <c r="Q467" t="s">
        <v>1112</v>
      </c>
      <c r="R467" t="s">
        <v>581</v>
      </c>
      <c r="S467" s="2" t="s">
        <v>539</v>
      </c>
      <c r="T467" t="s">
        <v>499</v>
      </c>
      <c r="U467" t="s">
        <v>499</v>
      </c>
      <c r="V467" s="2" t="s">
        <v>986</v>
      </c>
    </row>
    <row r="468" spans="1:22" x14ac:dyDescent="0.25">
      <c r="A468" s="87">
        <v>67</v>
      </c>
      <c r="B468">
        <v>6</v>
      </c>
      <c r="C468">
        <v>1</v>
      </c>
      <c r="D468" s="24">
        <f t="shared" si="30"/>
        <v>150</v>
      </c>
      <c r="E468">
        <v>1</v>
      </c>
      <c r="F468" t="s">
        <v>1111</v>
      </c>
      <c r="G468" t="s">
        <v>24</v>
      </c>
      <c r="H468" s="2" t="s">
        <v>21</v>
      </c>
      <c r="I468" t="s">
        <v>22</v>
      </c>
      <c r="J468" t="s">
        <v>957</v>
      </c>
      <c r="K468" t="s">
        <v>25</v>
      </c>
      <c r="L468" s="24" t="s">
        <v>20</v>
      </c>
      <c r="M468" t="s">
        <v>1133</v>
      </c>
      <c r="N468" t="s">
        <v>177</v>
      </c>
      <c r="O468" t="s">
        <v>1058</v>
      </c>
      <c r="P468" t="s">
        <v>1134</v>
      </c>
      <c r="Q468" t="s">
        <v>1135</v>
      </c>
      <c r="R468" t="s">
        <v>581</v>
      </c>
      <c r="S468" s="2" t="s">
        <v>539</v>
      </c>
      <c r="T468" t="s">
        <v>499</v>
      </c>
      <c r="U468" t="s">
        <v>499</v>
      </c>
      <c r="V468" s="2" t="s">
        <v>570</v>
      </c>
    </row>
    <row r="469" spans="1:22" x14ac:dyDescent="0.25">
      <c r="A469" s="87">
        <v>67</v>
      </c>
      <c r="B469">
        <v>6</v>
      </c>
      <c r="C469">
        <v>2</v>
      </c>
      <c r="D469" s="24">
        <f t="shared" si="30"/>
        <v>150</v>
      </c>
      <c r="E469">
        <v>1</v>
      </c>
      <c r="F469" t="s">
        <v>1111</v>
      </c>
      <c r="G469" t="s">
        <v>24</v>
      </c>
      <c r="H469" s="2" t="s">
        <v>21</v>
      </c>
      <c r="I469" t="s">
        <v>22</v>
      </c>
      <c r="J469" t="s">
        <v>957</v>
      </c>
      <c r="K469" t="s">
        <v>25</v>
      </c>
      <c r="L469" s="24" t="s">
        <v>20</v>
      </c>
      <c r="M469" t="s">
        <v>1133</v>
      </c>
      <c r="N469" t="s">
        <v>174</v>
      </c>
      <c r="O469" t="s">
        <v>982</v>
      </c>
      <c r="P469" s="2" t="s">
        <v>320</v>
      </c>
      <c r="Q469" t="s">
        <v>605</v>
      </c>
      <c r="R469" t="s">
        <v>581</v>
      </c>
      <c r="S469" s="2" t="s">
        <v>539</v>
      </c>
      <c r="T469" t="s">
        <v>499</v>
      </c>
      <c r="U469" t="s">
        <v>499</v>
      </c>
      <c r="V469" s="2" t="s">
        <v>983</v>
      </c>
    </row>
    <row r="470" spans="1:22" ht="30" x14ac:dyDescent="0.25">
      <c r="A470" s="87">
        <v>67</v>
      </c>
      <c r="B470">
        <v>6</v>
      </c>
      <c r="C470">
        <v>3</v>
      </c>
      <c r="D470" s="24">
        <f t="shared" si="30"/>
        <v>150</v>
      </c>
      <c r="E470">
        <v>1</v>
      </c>
      <c r="F470" t="s">
        <v>1111</v>
      </c>
      <c r="G470" t="s">
        <v>24</v>
      </c>
      <c r="H470" s="2" t="s">
        <v>21</v>
      </c>
      <c r="I470" t="s">
        <v>22</v>
      </c>
      <c r="J470" t="s">
        <v>957</v>
      </c>
      <c r="K470" t="s">
        <v>25</v>
      </c>
      <c r="L470" s="24" t="s">
        <v>20</v>
      </c>
      <c r="M470" t="s">
        <v>1133</v>
      </c>
      <c r="N470" t="s">
        <v>177</v>
      </c>
      <c r="O470" t="s">
        <v>1136</v>
      </c>
      <c r="P470" s="2" t="s">
        <v>1137</v>
      </c>
      <c r="Q470" t="s">
        <v>605</v>
      </c>
      <c r="R470" t="s">
        <v>581</v>
      </c>
      <c r="S470" s="2" t="s">
        <v>539</v>
      </c>
      <c r="T470" t="s">
        <v>499</v>
      </c>
      <c r="U470" t="s">
        <v>499</v>
      </c>
      <c r="V470" s="2" t="s">
        <v>570</v>
      </c>
    </row>
    <row r="471" spans="1:22" x14ac:dyDescent="0.25">
      <c r="A471" s="87">
        <v>67</v>
      </c>
      <c r="B471">
        <v>6</v>
      </c>
      <c r="C471">
        <v>4</v>
      </c>
      <c r="D471" s="24">
        <f t="shared" si="30"/>
        <v>150</v>
      </c>
      <c r="E471">
        <v>1</v>
      </c>
      <c r="F471" t="s">
        <v>1111</v>
      </c>
      <c r="G471" t="s">
        <v>24</v>
      </c>
      <c r="H471" s="2" t="s">
        <v>21</v>
      </c>
      <c r="I471" t="s">
        <v>22</v>
      </c>
      <c r="J471" t="s">
        <v>957</v>
      </c>
      <c r="K471" t="s">
        <v>25</v>
      </c>
      <c r="L471" s="24" t="s">
        <v>20</v>
      </c>
      <c r="M471" t="s">
        <v>1133</v>
      </c>
      <c r="N471" t="s">
        <v>175</v>
      </c>
      <c r="O471" t="s">
        <v>1138</v>
      </c>
      <c r="P471" s="2" t="s">
        <v>320</v>
      </c>
      <c r="Q471" t="s">
        <v>1139</v>
      </c>
      <c r="R471" t="s">
        <v>1055</v>
      </c>
      <c r="S471" s="2" t="s">
        <v>539</v>
      </c>
      <c r="T471" t="s">
        <v>499</v>
      </c>
      <c r="U471" t="s">
        <v>499</v>
      </c>
      <c r="V471" s="2" t="s">
        <v>986</v>
      </c>
    </row>
    <row r="472" spans="1:22" ht="30" x14ac:dyDescent="0.25">
      <c r="A472" s="87">
        <v>67</v>
      </c>
      <c r="B472">
        <v>6</v>
      </c>
      <c r="C472">
        <v>5</v>
      </c>
      <c r="D472" s="24">
        <f t="shared" si="30"/>
        <v>150</v>
      </c>
      <c r="E472">
        <v>1</v>
      </c>
      <c r="F472" t="s">
        <v>1111</v>
      </c>
      <c r="G472" t="s">
        <v>24</v>
      </c>
      <c r="H472" s="2" t="s">
        <v>21</v>
      </c>
      <c r="I472" t="s">
        <v>22</v>
      </c>
      <c r="J472" t="s">
        <v>957</v>
      </c>
      <c r="K472" t="s">
        <v>25</v>
      </c>
      <c r="L472" s="24" t="s">
        <v>20</v>
      </c>
      <c r="M472" t="s">
        <v>1133</v>
      </c>
      <c r="N472" t="s">
        <v>173</v>
      </c>
      <c r="O472" t="s">
        <v>188</v>
      </c>
      <c r="P472" s="2" t="s">
        <v>1138</v>
      </c>
      <c r="Q472" t="s">
        <v>1140</v>
      </c>
      <c r="R472" t="s">
        <v>1055</v>
      </c>
      <c r="S472" s="2" t="s">
        <v>539</v>
      </c>
      <c r="T472" t="s">
        <v>499</v>
      </c>
      <c r="U472" t="s">
        <v>499</v>
      </c>
      <c r="V472" s="2" t="s">
        <v>986</v>
      </c>
    </row>
    <row r="473" spans="1:22" ht="75" x14ac:dyDescent="0.25">
      <c r="A473" s="87">
        <v>68</v>
      </c>
      <c r="B473">
        <v>1</v>
      </c>
      <c r="C473">
        <v>1</v>
      </c>
      <c r="D473" s="24">
        <f t="shared" si="30"/>
        <v>151</v>
      </c>
      <c r="E473">
        <v>1</v>
      </c>
      <c r="F473" t="s">
        <v>574</v>
      </c>
      <c r="G473" t="s">
        <v>22</v>
      </c>
      <c r="H473" s="2" t="s">
        <v>35</v>
      </c>
      <c r="I473" t="s">
        <v>24</v>
      </c>
      <c r="J473" t="s">
        <v>957</v>
      </c>
      <c r="K473" t="s">
        <v>25</v>
      </c>
      <c r="L473" s="24" t="s">
        <v>20</v>
      </c>
      <c r="M473" t="s">
        <v>1141</v>
      </c>
      <c r="N473" t="s">
        <v>180</v>
      </c>
      <c r="O473" t="s">
        <v>230</v>
      </c>
      <c r="P473" s="2" t="s">
        <v>1001</v>
      </c>
      <c r="Q473" t="s">
        <v>1002</v>
      </c>
      <c r="R473" t="s">
        <v>581</v>
      </c>
      <c r="S473" s="2" t="s">
        <v>539</v>
      </c>
      <c r="T473" s="88" t="s">
        <v>502</v>
      </c>
      <c r="U473" t="s">
        <v>499</v>
      </c>
      <c r="V473" s="2" t="s">
        <v>569</v>
      </c>
    </row>
    <row r="474" spans="1:22" ht="75" x14ac:dyDescent="0.25">
      <c r="A474" s="87">
        <v>68</v>
      </c>
      <c r="B474">
        <v>1</v>
      </c>
      <c r="C474">
        <v>2</v>
      </c>
      <c r="D474" s="24">
        <f t="shared" si="30"/>
        <v>151</v>
      </c>
      <c r="E474">
        <v>1</v>
      </c>
      <c r="F474" t="s">
        <v>574</v>
      </c>
      <c r="G474" t="s">
        <v>22</v>
      </c>
      <c r="H474" s="2" t="s">
        <v>35</v>
      </c>
      <c r="I474" t="s">
        <v>24</v>
      </c>
      <c r="J474" t="s">
        <v>957</v>
      </c>
      <c r="K474" t="s">
        <v>25</v>
      </c>
      <c r="L474" s="24" t="s">
        <v>20</v>
      </c>
      <c r="M474" t="s">
        <v>1141</v>
      </c>
      <c r="N474" t="s">
        <v>174</v>
      </c>
      <c r="O474" t="s">
        <v>878</v>
      </c>
      <c r="P474" s="2" t="s">
        <v>1001</v>
      </c>
      <c r="Q474" t="s">
        <v>1002</v>
      </c>
      <c r="R474" t="s">
        <v>581</v>
      </c>
      <c r="S474" s="2" t="s">
        <v>539</v>
      </c>
      <c r="T474" s="88" t="s">
        <v>502</v>
      </c>
      <c r="U474" t="s">
        <v>499</v>
      </c>
      <c r="V474" s="2" t="s">
        <v>983</v>
      </c>
    </row>
    <row r="475" spans="1:22" ht="45" x14ac:dyDescent="0.25">
      <c r="A475" s="87">
        <v>68</v>
      </c>
      <c r="B475">
        <v>1</v>
      </c>
      <c r="C475">
        <v>2</v>
      </c>
      <c r="D475" s="24">
        <f t="shared" si="30"/>
        <v>151</v>
      </c>
      <c r="E475">
        <v>2</v>
      </c>
      <c r="F475" t="s">
        <v>574</v>
      </c>
      <c r="G475" t="s">
        <v>22</v>
      </c>
      <c r="H475" s="2" t="s">
        <v>35</v>
      </c>
      <c r="I475" t="s">
        <v>24</v>
      </c>
      <c r="J475" t="s">
        <v>957</v>
      </c>
      <c r="K475" t="s">
        <v>25</v>
      </c>
      <c r="L475" s="24" t="s">
        <v>20</v>
      </c>
      <c r="M475" t="s">
        <v>1141</v>
      </c>
      <c r="N475" t="s">
        <v>174</v>
      </c>
      <c r="O475" t="s">
        <v>878</v>
      </c>
      <c r="P475" s="2" t="s">
        <v>283</v>
      </c>
      <c r="Q475" t="s">
        <v>1040</v>
      </c>
      <c r="R475" t="s">
        <v>581</v>
      </c>
      <c r="S475" s="2" t="s">
        <v>539</v>
      </c>
      <c r="T475" s="88" t="s">
        <v>502</v>
      </c>
      <c r="U475" t="s">
        <v>499</v>
      </c>
      <c r="V475" s="2" t="s">
        <v>983</v>
      </c>
    </row>
    <row r="476" spans="1:22" ht="60" x14ac:dyDescent="0.25">
      <c r="A476" s="87">
        <v>68</v>
      </c>
      <c r="B476">
        <v>1</v>
      </c>
      <c r="C476">
        <v>3</v>
      </c>
      <c r="D476" s="24">
        <f t="shared" si="30"/>
        <v>151</v>
      </c>
      <c r="E476">
        <v>1</v>
      </c>
      <c r="F476" t="s">
        <v>574</v>
      </c>
      <c r="G476" t="s">
        <v>22</v>
      </c>
      <c r="H476" s="2" t="s">
        <v>35</v>
      </c>
      <c r="I476" t="s">
        <v>24</v>
      </c>
      <c r="J476" t="s">
        <v>957</v>
      </c>
      <c r="K476" t="s">
        <v>25</v>
      </c>
      <c r="L476" s="24" t="s">
        <v>20</v>
      </c>
      <c r="M476" t="s">
        <v>1141</v>
      </c>
      <c r="N476" t="s">
        <v>175</v>
      </c>
      <c r="O476" s="20" t="s">
        <v>243</v>
      </c>
      <c r="P476" s="2" t="s">
        <v>1142</v>
      </c>
      <c r="Q476" t="s">
        <v>992</v>
      </c>
      <c r="R476" t="s">
        <v>581</v>
      </c>
      <c r="S476" s="2" t="s">
        <v>539</v>
      </c>
      <c r="T476" s="88" t="s">
        <v>502</v>
      </c>
      <c r="U476" t="s">
        <v>499</v>
      </c>
      <c r="V476" s="2" t="s">
        <v>986</v>
      </c>
    </row>
    <row r="477" spans="1:22" ht="45" x14ac:dyDescent="0.25">
      <c r="A477" s="87">
        <v>68</v>
      </c>
      <c r="B477">
        <v>1</v>
      </c>
      <c r="C477">
        <v>4</v>
      </c>
      <c r="D477" s="24">
        <f t="shared" si="30"/>
        <v>151</v>
      </c>
      <c r="E477">
        <v>1</v>
      </c>
      <c r="F477" t="s">
        <v>574</v>
      </c>
      <c r="G477" t="s">
        <v>22</v>
      </c>
      <c r="H477" s="2" t="s">
        <v>35</v>
      </c>
      <c r="I477" t="s">
        <v>24</v>
      </c>
      <c r="J477" t="s">
        <v>957</v>
      </c>
      <c r="K477" t="s">
        <v>25</v>
      </c>
      <c r="L477" s="24" t="s">
        <v>20</v>
      </c>
      <c r="M477" t="s">
        <v>1141</v>
      </c>
      <c r="N477" t="s">
        <v>174</v>
      </c>
      <c r="O477" t="s">
        <v>189</v>
      </c>
      <c r="P477" s="2" t="s">
        <v>1023</v>
      </c>
      <c r="Q477" t="s">
        <v>1020</v>
      </c>
      <c r="R477" t="s">
        <v>581</v>
      </c>
      <c r="S477" s="2" t="s">
        <v>539</v>
      </c>
      <c r="T477" s="88" t="s">
        <v>502</v>
      </c>
      <c r="U477" t="s">
        <v>499</v>
      </c>
      <c r="V477" s="2" t="s">
        <v>983</v>
      </c>
    </row>
    <row r="478" spans="1:22" x14ac:dyDescent="0.25">
      <c r="A478" s="87">
        <v>68</v>
      </c>
      <c r="B478">
        <v>2</v>
      </c>
      <c r="C478">
        <v>1</v>
      </c>
      <c r="D478" s="24">
        <f t="shared" si="30"/>
        <v>152</v>
      </c>
      <c r="E478">
        <v>1</v>
      </c>
      <c r="F478" t="s">
        <v>574</v>
      </c>
      <c r="G478" t="s">
        <v>22</v>
      </c>
      <c r="H478" s="2" t="s">
        <v>35</v>
      </c>
      <c r="I478" t="s">
        <v>24</v>
      </c>
      <c r="J478" t="s">
        <v>957</v>
      </c>
      <c r="K478" t="s">
        <v>25</v>
      </c>
      <c r="L478" s="24" t="s">
        <v>20</v>
      </c>
      <c r="M478" t="s">
        <v>1141</v>
      </c>
      <c r="N478" t="s">
        <v>579</v>
      </c>
      <c r="O478" t="s">
        <v>190</v>
      </c>
      <c r="P478" s="2" t="s">
        <v>334</v>
      </c>
      <c r="Q478" t="s">
        <v>1143</v>
      </c>
      <c r="R478" t="s">
        <v>581</v>
      </c>
      <c r="S478" s="2" t="s">
        <v>539</v>
      </c>
      <c r="T478" s="88" t="s">
        <v>502</v>
      </c>
      <c r="U478" t="s">
        <v>499</v>
      </c>
      <c r="V478" s="2" t="s">
        <v>986</v>
      </c>
    </row>
    <row r="479" spans="1:22" x14ac:dyDescent="0.25">
      <c r="A479" s="87">
        <v>68</v>
      </c>
      <c r="B479">
        <v>2</v>
      </c>
      <c r="C479">
        <v>2</v>
      </c>
      <c r="D479" s="24">
        <f t="shared" si="30"/>
        <v>152</v>
      </c>
      <c r="E479">
        <v>1</v>
      </c>
      <c r="F479" t="s">
        <v>574</v>
      </c>
      <c r="G479" t="s">
        <v>22</v>
      </c>
      <c r="H479" s="2" t="s">
        <v>35</v>
      </c>
      <c r="I479" t="s">
        <v>24</v>
      </c>
      <c r="J479" t="s">
        <v>957</v>
      </c>
      <c r="K479" t="s">
        <v>25</v>
      </c>
      <c r="L479" s="24" t="s">
        <v>20</v>
      </c>
      <c r="M479" t="s">
        <v>1141</v>
      </c>
      <c r="N479" t="s">
        <v>177</v>
      </c>
      <c r="O479" t="s">
        <v>1117</v>
      </c>
      <c r="P479" s="2" t="s">
        <v>334</v>
      </c>
      <c r="Q479" t="s">
        <v>1143</v>
      </c>
      <c r="R479" t="s">
        <v>581</v>
      </c>
      <c r="S479" s="2" t="s">
        <v>539</v>
      </c>
      <c r="T479" s="88" t="s">
        <v>502</v>
      </c>
      <c r="U479" t="s">
        <v>499</v>
      </c>
      <c r="V479" s="2" t="s">
        <v>570</v>
      </c>
    </row>
    <row r="480" spans="1:22" x14ac:dyDescent="0.25">
      <c r="A480" s="87">
        <v>68</v>
      </c>
      <c r="B480">
        <v>2</v>
      </c>
      <c r="C480">
        <v>3</v>
      </c>
      <c r="D480" s="24">
        <f t="shared" si="30"/>
        <v>152</v>
      </c>
      <c r="E480">
        <v>1</v>
      </c>
      <c r="F480" t="s">
        <v>574</v>
      </c>
      <c r="G480" t="s">
        <v>22</v>
      </c>
      <c r="H480" s="2" t="s">
        <v>35</v>
      </c>
      <c r="I480" t="s">
        <v>24</v>
      </c>
      <c r="J480" t="s">
        <v>957</v>
      </c>
      <c r="K480" t="s">
        <v>25</v>
      </c>
      <c r="L480" s="24" t="s">
        <v>20</v>
      </c>
      <c r="M480" t="s">
        <v>1141</v>
      </c>
      <c r="N480" t="s">
        <v>183</v>
      </c>
      <c r="O480" t="s">
        <v>1144</v>
      </c>
      <c r="P480" s="2" t="s">
        <v>961</v>
      </c>
      <c r="Q480" t="s">
        <v>1145</v>
      </c>
      <c r="R480" t="s">
        <v>581</v>
      </c>
      <c r="S480" s="2" t="s">
        <v>539</v>
      </c>
      <c r="T480" s="88" t="s">
        <v>502</v>
      </c>
      <c r="U480" t="s">
        <v>499</v>
      </c>
      <c r="V480" s="2" t="s">
        <v>986</v>
      </c>
    </row>
    <row r="481" spans="1:22" x14ac:dyDescent="0.25">
      <c r="A481" s="87">
        <v>68</v>
      </c>
      <c r="B481">
        <v>2</v>
      </c>
      <c r="C481">
        <v>4</v>
      </c>
      <c r="D481" s="24">
        <f t="shared" si="30"/>
        <v>152</v>
      </c>
      <c r="E481">
        <v>1</v>
      </c>
      <c r="F481" t="s">
        <v>574</v>
      </c>
      <c r="G481" t="s">
        <v>22</v>
      </c>
      <c r="H481" s="2" t="s">
        <v>35</v>
      </c>
      <c r="I481" t="s">
        <v>24</v>
      </c>
      <c r="J481" t="s">
        <v>957</v>
      </c>
      <c r="K481" t="s">
        <v>25</v>
      </c>
      <c r="L481" s="24" t="s">
        <v>20</v>
      </c>
      <c r="M481" t="s">
        <v>1141</v>
      </c>
      <c r="N481" t="s">
        <v>177</v>
      </c>
      <c r="O481" t="s">
        <v>222</v>
      </c>
      <c r="P481" t="s">
        <v>212</v>
      </c>
      <c r="Q481" t="s">
        <v>605</v>
      </c>
      <c r="R481" t="s">
        <v>581</v>
      </c>
      <c r="S481" s="2" t="s">
        <v>539</v>
      </c>
      <c r="T481" s="88" t="s">
        <v>502</v>
      </c>
      <c r="U481" t="s">
        <v>499</v>
      </c>
      <c r="V481" s="2" t="s">
        <v>570</v>
      </c>
    </row>
    <row r="482" spans="1:22" ht="30" x14ac:dyDescent="0.25">
      <c r="A482" s="87">
        <v>69</v>
      </c>
      <c r="B482">
        <v>1</v>
      </c>
      <c r="C482">
        <v>1</v>
      </c>
      <c r="D482" s="24">
        <f t="shared" si="30"/>
        <v>153</v>
      </c>
      <c r="E482">
        <v>1</v>
      </c>
      <c r="F482" t="s">
        <v>1147</v>
      </c>
      <c r="G482" t="s">
        <v>22</v>
      </c>
      <c r="H482" s="2" t="s">
        <v>35</v>
      </c>
      <c r="I482" t="s">
        <v>24</v>
      </c>
      <c r="J482" t="s">
        <v>957</v>
      </c>
      <c r="K482" t="s">
        <v>25</v>
      </c>
      <c r="L482" s="24" t="s">
        <v>20</v>
      </c>
      <c r="M482" t="s">
        <v>1146</v>
      </c>
      <c r="N482" t="s">
        <v>174</v>
      </c>
      <c r="O482" t="s">
        <v>982</v>
      </c>
      <c r="P482" s="2" t="s">
        <v>595</v>
      </c>
      <c r="Q482" t="s">
        <v>605</v>
      </c>
      <c r="R482" t="s">
        <v>1055</v>
      </c>
      <c r="S482" s="2" t="s">
        <v>539</v>
      </c>
      <c r="T482" s="88" t="s">
        <v>502</v>
      </c>
      <c r="U482" t="s">
        <v>499</v>
      </c>
      <c r="V482" s="2" t="s">
        <v>983</v>
      </c>
    </row>
    <row r="483" spans="1:22" ht="30" x14ac:dyDescent="0.25">
      <c r="A483" s="87">
        <v>69</v>
      </c>
      <c r="B483">
        <v>1</v>
      </c>
      <c r="C483">
        <v>2</v>
      </c>
      <c r="D483" s="24">
        <f t="shared" si="30"/>
        <v>153</v>
      </c>
      <c r="E483">
        <v>1</v>
      </c>
      <c r="F483" t="s">
        <v>1147</v>
      </c>
      <c r="G483" t="s">
        <v>22</v>
      </c>
      <c r="H483" s="2" t="s">
        <v>35</v>
      </c>
      <c r="I483" t="s">
        <v>24</v>
      </c>
      <c r="J483" t="s">
        <v>957</v>
      </c>
      <c r="K483" t="s">
        <v>25</v>
      </c>
      <c r="L483" s="24" t="s">
        <v>20</v>
      </c>
      <c r="M483" t="s">
        <v>1146</v>
      </c>
      <c r="N483" t="s">
        <v>172</v>
      </c>
      <c r="O483" t="s">
        <v>187</v>
      </c>
      <c r="P483" s="2" t="s">
        <v>616</v>
      </c>
      <c r="Q483" t="s">
        <v>997</v>
      </c>
      <c r="R483" t="s">
        <v>581</v>
      </c>
      <c r="S483" s="2" t="s">
        <v>539</v>
      </c>
      <c r="T483" s="88" t="s">
        <v>502</v>
      </c>
      <c r="U483" t="s">
        <v>499</v>
      </c>
      <c r="V483" s="2" t="s">
        <v>565</v>
      </c>
    </row>
    <row r="484" spans="1:22" x14ac:dyDescent="0.25">
      <c r="A484" s="87">
        <v>69</v>
      </c>
      <c r="B484">
        <v>1</v>
      </c>
      <c r="C484">
        <v>3</v>
      </c>
      <c r="D484" s="24">
        <f t="shared" si="30"/>
        <v>153</v>
      </c>
      <c r="E484">
        <v>1</v>
      </c>
      <c r="F484" t="s">
        <v>1147</v>
      </c>
      <c r="G484" t="s">
        <v>22</v>
      </c>
      <c r="H484" s="2" t="s">
        <v>35</v>
      </c>
      <c r="I484" t="s">
        <v>24</v>
      </c>
      <c r="J484" t="s">
        <v>957</v>
      </c>
      <c r="K484" t="s">
        <v>25</v>
      </c>
      <c r="L484" s="24" t="s">
        <v>20</v>
      </c>
      <c r="M484" t="s">
        <v>1146</v>
      </c>
      <c r="N484" t="s">
        <v>172</v>
      </c>
      <c r="O484" t="s">
        <v>227</v>
      </c>
      <c r="P484" t="s">
        <v>212</v>
      </c>
      <c r="Q484" t="s">
        <v>997</v>
      </c>
      <c r="R484" t="s">
        <v>581</v>
      </c>
      <c r="S484" s="2" t="s">
        <v>539</v>
      </c>
      <c r="T484" s="88" t="s">
        <v>502</v>
      </c>
      <c r="U484" t="s">
        <v>499</v>
      </c>
      <c r="V484" s="2" t="s">
        <v>565</v>
      </c>
    </row>
    <row r="485" spans="1:22" ht="30" x14ac:dyDescent="0.25">
      <c r="A485" s="87">
        <v>69</v>
      </c>
      <c r="B485">
        <v>1</v>
      </c>
      <c r="C485">
        <v>4</v>
      </c>
      <c r="D485" s="24">
        <f t="shared" si="30"/>
        <v>153</v>
      </c>
      <c r="E485">
        <v>1</v>
      </c>
      <c r="F485" t="s">
        <v>1147</v>
      </c>
      <c r="G485" t="s">
        <v>22</v>
      </c>
      <c r="H485" s="2" t="s">
        <v>35</v>
      </c>
      <c r="I485" t="s">
        <v>24</v>
      </c>
      <c r="J485" t="s">
        <v>957</v>
      </c>
      <c r="K485" t="s">
        <v>25</v>
      </c>
      <c r="L485" s="24" t="s">
        <v>20</v>
      </c>
      <c r="M485" t="s">
        <v>1146</v>
      </c>
      <c r="N485" t="s">
        <v>174</v>
      </c>
      <c r="O485" t="s">
        <v>219</v>
      </c>
      <c r="P485" s="2" t="s">
        <v>616</v>
      </c>
      <c r="Q485" t="s">
        <v>997</v>
      </c>
      <c r="R485" t="s">
        <v>1055</v>
      </c>
      <c r="S485" s="2" t="s">
        <v>539</v>
      </c>
      <c r="T485" s="88" t="s">
        <v>502</v>
      </c>
      <c r="U485" t="s">
        <v>499</v>
      </c>
      <c r="V485" s="2" t="s">
        <v>983</v>
      </c>
    </row>
    <row r="486" spans="1:22" ht="45" x14ac:dyDescent="0.25">
      <c r="A486" s="87">
        <v>69</v>
      </c>
      <c r="B486">
        <v>1</v>
      </c>
      <c r="C486">
        <v>5</v>
      </c>
      <c r="D486" s="24">
        <f t="shared" si="30"/>
        <v>153</v>
      </c>
      <c r="E486">
        <v>1</v>
      </c>
      <c r="F486" t="s">
        <v>1147</v>
      </c>
      <c r="G486" t="s">
        <v>22</v>
      </c>
      <c r="H486" s="2" t="s">
        <v>35</v>
      </c>
      <c r="I486" t="s">
        <v>24</v>
      </c>
      <c r="J486" t="s">
        <v>957</v>
      </c>
      <c r="K486" t="s">
        <v>25</v>
      </c>
      <c r="L486" s="24" t="s">
        <v>20</v>
      </c>
      <c r="M486" t="s">
        <v>1146</v>
      </c>
      <c r="N486" t="s">
        <v>579</v>
      </c>
      <c r="O486" t="s">
        <v>190</v>
      </c>
      <c r="P486" s="2" t="s">
        <v>1148</v>
      </c>
      <c r="Q486" t="s">
        <v>1112</v>
      </c>
      <c r="R486" t="s">
        <v>581</v>
      </c>
      <c r="S486" s="2" t="s">
        <v>539</v>
      </c>
      <c r="T486" s="88" t="s">
        <v>502</v>
      </c>
      <c r="U486" t="s">
        <v>499</v>
      </c>
      <c r="V486" s="2" t="s">
        <v>986</v>
      </c>
    </row>
    <row r="487" spans="1:22" ht="45" x14ac:dyDescent="0.25">
      <c r="A487" s="87">
        <v>69</v>
      </c>
      <c r="B487">
        <v>1</v>
      </c>
      <c r="C487">
        <v>6</v>
      </c>
      <c r="D487" s="24">
        <f t="shared" si="30"/>
        <v>153</v>
      </c>
      <c r="E487">
        <v>1</v>
      </c>
      <c r="F487" t="s">
        <v>1147</v>
      </c>
      <c r="G487" t="s">
        <v>22</v>
      </c>
      <c r="H487" s="2" t="s">
        <v>35</v>
      </c>
      <c r="I487" t="s">
        <v>24</v>
      </c>
      <c r="J487" t="s">
        <v>957</v>
      </c>
      <c r="K487" t="s">
        <v>25</v>
      </c>
      <c r="L487" s="24" t="s">
        <v>20</v>
      </c>
      <c r="M487" t="s">
        <v>1146</v>
      </c>
      <c r="N487" t="s">
        <v>172</v>
      </c>
      <c r="O487" t="s">
        <v>187</v>
      </c>
      <c r="P487" s="2" t="s">
        <v>1004</v>
      </c>
      <c r="Q487" t="s">
        <v>961</v>
      </c>
      <c r="R487" t="s">
        <v>581</v>
      </c>
      <c r="S487" s="2" t="s">
        <v>539</v>
      </c>
      <c r="T487" s="88" t="s">
        <v>502</v>
      </c>
      <c r="U487" t="s">
        <v>499</v>
      </c>
      <c r="V487" s="2" t="s">
        <v>565</v>
      </c>
    </row>
    <row r="488" spans="1:22" ht="75" x14ac:dyDescent="0.25">
      <c r="A488" s="87">
        <v>69</v>
      </c>
      <c r="B488">
        <v>1</v>
      </c>
      <c r="C488">
        <v>7</v>
      </c>
      <c r="D488" s="24">
        <f t="shared" si="30"/>
        <v>153</v>
      </c>
      <c r="E488">
        <v>1</v>
      </c>
      <c r="F488" t="s">
        <v>1147</v>
      </c>
      <c r="G488" t="s">
        <v>22</v>
      </c>
      <c r="H488" s="2" t="s">
        <v>35</v>
      </c>
      <c r="I488" t="s">
        <v>24</v>
      </c>
      <c r="J488" t="s">
        <v>957</v>
      </c>
      <c r="K488" t="s">
        <v>25</v>
      </c>
      <c r="L488" s="24" t="s">
        <v>20</v>
      </c>
      <c r="M488" t="s">
        <v>1146</v>
      </c>
      <c r="N488" t="s">
        <v>172</v>
      </c>
      <c r="O488" t="s">
        <v>227</v>
      </c>
      <c r="P488" s="2" t="s">
        <v>1001</v>
      </c>
      <c r="Q488" t="s">
        <v>1002</v>
      </c>
      <c r="R488" t="s">
        <v>581</v>
      </c>
      <c r="S488" s="2" t="s">
        <v>539</v>
      </c>
      <c r="T488" s="88" t="s">
        <v>502</v>
      </c>
      <c r="U488" t="s">
        <v>499</v>
      </c>
      <c r="V488" s="2" t="s">
        <v>565</v>
      </c>
    </row>
    <row r="489" spans="1:22" x14ac:dyDescent="0.25">
      <c r="A489" s="87">
        <v>69</v>
      </c>
      <c r="B489">
        <v>1</v>
      </c>
      <c r="C489">
        <v>8</v>
      </c>
      <c r="D489" s="24">
        <f t="shared" si="30"/>
        <v>153</v>
      </c>
      <c r="E489">
        <v>1</v>
      </c>
      <c r="F489" t="s">
        <v>1147</v>
      </c>
      <c r="G489" t="s">
        <v>22</v>
      </c>
      <c r="H489" s="2" t="s">
        <v>35</v>
      </c>
      <c r="I489" t="s">
        <v>24</v>
      </c>
      <c r="J489" t="s">
        <v>957</v>
      </c>
      <c r="K489" t="s">
        <v>25</v>
      </c>
      <c r="L489" s="24" t="s">
        <v>20</v>
      </c>
      <c r="M489" t="s">
        <v>1146</v>
      </c>
      <c r="N489" t="s">
        <v>174</v>
      </c>
      <c r="O489" t="s">
        <v>236</v>
      </c>
      <c r="P489" s="2" t="s">
        <v>1149</v>
      </c>
      <c r="Q489" t="s">
        <v>997</v>
      </c>
      <c r="R489" t="s">
        <v>581</v>
      </c>
      <c r="S489" s="2" t="s">
        <v>539</v>
      </c>
      <c r="T489" s="88" t="s">
        <v>502</v>
      </c>
      <c r="U489" t="s">
        <v>499</v>
      </c>
      <c r="V489" s="2" t="s">
        <v>983</v>
      </c>
    </row>
    <row r="490" spans="1:22" x14ac:dyDescent="0.25">
      <c r="A490" s="87">
        <v>69</v>
      </c>
      <c r="B490">
        <v>1</v>
      </c>
      <c r="C490">
        <v>9</v>
      </c>
      <c r="D490" s="24">
        <f t="shared" si="30"/>
        <v>153</v>
      </c>
      <c r="E490">
        <v>1</v>
      </c>
      <c r="F490" t="s">
        <v>1147</v>
      </c>
      <c r="G490" t="s">
        <v>22</v>
      </c>
      <c r="H490" s="2" t="s">
        <v>35</v>
      </c>
      <c r="I490" t="s">
        <v>24</v>
      </c>
      <c r="J490" t="s">
        <v>957</v>
      </c>
      <c r="K490" t="s">
        <v>25</v>
      </c>
      <c r="L490" s="24" t="s">
        <v>20</v>
      </c>
      <c r="M490" t="s">
        <v>1146</v>
      </c>
      <c r="N490" t="s">
        <v>183</v>
      </c>
      <c r="O490" t="s">
        <v>211</v>
      </c>
      <c r="P490" s="2" t="s">
        <v>1122</v>
      </c>
      <c r="Q490" t="s">
        <v>997</v>
      </c>
      <c r="R490" t="s">
        <v>581</v>
      </c>
      <c r="S490" s="2" t="s">
        <v>539</v>
      </c>
      <c r="T490" s="88" t="s">
        <v>502</v>
      </c>
      <c r="U490" t="s">
        <v>499</v>
      </c>
      <c r="V490" s="2" t="s">
        <v>986</v>
      </c>
    </row>
    <row r="491" spans="1:22" ht="30" x14ac:dyDescent="0.25">
      <c r="A491" s="87">
        <v>69</v>
      </c>
      <c r="B491">
        <v>1</v>
      </c>
      <c r="C491">
        <v>9</v>
      </c>
      <c r="D491" s="24">
        <f t="shared" si="30"/>
        <v>153</v>
      </c>
      <c r="E491">
        <v>2</v>
      </c>
      <c r="F491" t="s">
        <v>1147</v>
      </c>
      <c r="G491" t="s">
        <v>22</v>
      </c>
      <c r="H491" s="2" t="s">
        <v>35</v>
      </c>
      <c r="I491" t="s">
        <v>24</v>
      </c>
      <c r="J491" t="s">
        <v>957</v>
      </c>
      <c r="K491" t="s">
        <v>25</v>
      </c>
      <c r="L491" s="24" t="s">
        <v>20</v>
      </c>
      <c r="M491" t="s">
        <v>1146</v>
      </c>
      <c r="N491" t="s">
        <v>183</v>
      </c>
      <c r="O491" t="s">
        <v>211</v>
      </c>
      <c r="P491" s="2" t="s">
        <v>1150</v>
      </c>
      <c r="Q491" t="s">
        <v>992</v>
      </c>
      <c r="R491" t="s">
        <v>581</v>
      </c>
      <c r="S491" s="2" t="s">
        <v>539</v>
      </c>
      <c r="T491" s="88" t="s">
        <v>502</v>
      </c>
      <c r="U491" t="s">
        <v>499</v>
      </c>
      <c r="V491" s="2" t="s">
        <v>986</v>
      </c>
    </row>
    <row r="492" spans="1:22" x14ac:dyDescent="0.25">
      <c r="A492" s="87">
        <v>69</v>
      </c>
      <c r="B492">
        <v>1</v>
      </c>
      <c r="C492">
        <v>10</v>
      </c>
      <c r="D492" s="24">
        <f t="shared" si="30"/>
        <v>153</v>
      </c>
      <c r="E492">
        <v>1</v>
      </c>
      <c r="F492" t="s">
        <v>1147</v>
      </c>
      <c r="G492" t="s">
        <v>22</v>
      </c>
      <c r="H492" s="2" t="s">
        <v>35</v>
      </c>
      <c r="I492" t="s">
        <v>24</v>
      </c>
      <c r="J492" t="s">
        <v>957</v>
      </c>
      <c r="K492" t="s">
        <v>25</v>
      </c>
      <c r="L492" s="24" t="s">
        <v>20</v>
      </c>
      <c r="M492" t="s">
        <v>1146</v>
      </c>
      <c r="N492" t="s">
        <v>183</v>
      </c>
      <c r="O492" t="s">
        <v>234</v>
      </c>
      <c r="P492" s="2" t="s">
        <v>642</v>
      </c>
      <c r="Q492" t="s">
        <v>961</v>
      </c>
      <c r="R492" t="s">
        <v>581</v>
      </c>
      <c r="S492" s="2" t="s">
        <v>539</v>
      </c>
      <c r="T492" s="88" t="s">
        <v>502</v>
      </c>
      <c r="U492" t="s">
        <v>499</v>
      </c>
      <c r="V492" s="2" t="s">
        <v>986</v>
      </c>
    </row>
    <row r="493" spans="1:22" ht="30" x14ac:dyDescent="0.25">
      <c r="A493" s="92">
        <v>69</v>
      </c>
      <c r="B493" s="89">
        <v>2</v>
      </c>
      <c r="C493" s="89">
        <v>1</v>
      </c>
      <c r="D493" s="24">
        <f t="shared" si="30"/>
        <v>154</v>
      </c>
      <c r="E493" s="89">
        <v>1</v>
      </c>
      <c r="F493" s="89" t="s">
        <v>1147</v>
      </c>
      <c r="G493" s="89" t="s">
        <v>22</v>
      </c>
      <c r="H493" s="90" t="s">
        <v>35</v>
      </c>
      <c r="I493" s="89" t="s">
        <v>24</v>
      </c>
      <c r="J493" s="89" t="s">
        <v>957</v>
      </c>
      <c r="K493" s="89" t="s">
        <v>25</v>
      </c>
      <c r="L493" s="24" t="s">
        <v>20</v>
      </c>
      <c r="M493" s="89" t="s">
        <v>1151</v>
      </c>
      <c r="N493" s="89" t="s">
        <v>175</v>
      </c>
      <c r="O493" s="89" t="s">
        <v>239</v>
      </c>
      <c r="P493" s="90" t="s">
        <v>1074</v>
      </c>
      <c r="Q493" s="89" t="s">
        <v>1112</v>
      </c>
      <c r="R493" s="89" t="s">
        <v>1055</v>
      </c>
      <c r="S493" s="90" t="s">
        <v>539</v>
      </c>
      <c r="T493" s="93" t="s">
        <v>502</v>
      </c>
      <c r="U493" s="89" t="s">
        <v>499</v>
      </c>
      <c r="V493" s="90" t="s">
        <v>986</v>
      </c>
    </row>
    <row r="494" spans="1:22" ht="30" x14ac:dyDescent="0.25">
      <c r="A494" s="87">
        <v>69</v>
      </c>
      <c r="B494">
        <v>2</v>
      </c>
      <c r="C494">
        <v>2</v>
      </c>
      <c r="D494" s="24">
        <f t="shared" si="30"/>
        <v>154</v>
      </c>
      <c r="E494">
        <v>1</v>
      </c>
      <c r="F494" t="s">
        <v>1147</v>
      </c>
      <c r="G494" t="s">
        <v>22</v>
      </c>
      <c r="H494" s="2" t="s">
        <v>35</v>
      </c>
      <c r="I494" t="s">
        <v>24</v>
      </c>
      <c r="J494" t="s">
        <v>957</v>
      </c>
      <c r="K494" t="s">
        <v>25</v>
      </c>
      <c r="L494" s="24" t="s">
        <v>20</v>
      </c>
      <c r="M494" t="s">
        <v>1151</v>
      </c>
      <c r="N494" t="s">
        <v>579</v>
      </c>
      <c r="O494" t="s">
        <v>190</v>
      </c>
      <c r="P494" s="2" t="s">
        <v>1074</v>
      </c>
      <c r="Q494" t="s">
        <v>1112</v>
      </c>
      <c r="R494" t="s">
        <v>1055</v>
      </c>
      <c r="S494" s="2" t="s">
        <v>539</v>
      </c>
      <c r="T494" s="88" t="s">
        <v>502</v>
      </c>
      <c r="U494" t="s">
        <v>499</v>
      </c>
      <c r="V494" s="2" t="s">
        <v>986</v>
      </c>
    </row>
    <row r="495" spans="1:22" ht="30" x14ac:dyDescent="0.25">
      <c r="A495" s="87">
        <v>70</v>
      </c>
      <c r="B495">
        <v>1</v>
      </c>
      <c r="C495">
        <v>1</v>
      </c>
      <c r="D495" s="24">
        <f t="shared" si="30"/>
        <v>155</v>
      </c>
      <c r="E495">
        <v>1</v>
      </c>
      <c r="F495" t="s">
        <v>1153</v>
      </c>
      <c r="G495" t="s">
        <v>24</v>
      </c>
      <c r="H495" s="2" t="s">
        <v>35</v>
      </c>
      <c r="I495" t="s">
        <v>24</v>
      </c>
      <c r="J495" t="s">
        <v>957</v>
      </c>
      <c r="K495" t="s">
        <v>25</v>
      </c>
      <c r="L495" s="24" t="s">
        <v>20</v>
      </c>
      <c r="M495" t="s">
        <v>1152</v>
      </c>
      <c r="N495" t="s">
        <v>175</v>
      </c>
      <c r="O495" t="s">
        <v>199</v>
      </c>
      <c r="P495" s="2" t="s">
        <v>1108</v>
      </c>
      <c r="Q495" t="s">
        <v>1068</v>
      </c>
      <c r="R495" t="s">
        <v>581</v>
      </c>
      <c r="S495" s="2" t="s">
        <v>539</v>
      </c>
      <c r="T495" s="88" t="s">
        <v>502</v>
      </c>
      <c r="U495" t="s">
        <v>499</v>
      </c>
      <c r="V495" s="2" t="s">
        <v>986</v>
      </c>
    </row>
    <row r="496" spans="1:22" ht="60" x14ac:dyDescent="0.25">
      <c r="A496" s="87">
        <v>70</v>
      </c>
      <c r="B496">
        <v>1</v>
      </c>
      <c r="C496">
        <v>2</v>
      </c>
      <c r="D496" s="24">
        <f t="shared" si="30"/>
        <v>155</v>
      </c>
      <c r="E496">
        <v>1</v>
      </c>
      <c r="F496" t="s">
        <v>1153</v>
      </c>
      <c r="G496" t="s">
        <v>24</v>
      </c>
      <c r="H496" s="2" t="s">
        <v>35</v>
      </c>
      <c r="I496" t="s">
        <v>24</v>
      </c>
      <c r="J496" t="s">
        <v>957</v>
      </c>
      <c r="K496" t="s">
        <v>25</v>
      </c>
      <c r="L496" s="24" t="s">
        <v>20</v>
      </c>
      <c r="M496" t="s">
        <v>1152</v>
      </c>
      <c r="N496" t="s">
        <v>579</v>
      </c>
      <c r="O496" t="s">
        <v>190</v>
      </c>
      <c r="P496" s="2" t="s">
        <v>1069</v>
      </c>
      <c r="Q496" t="s">
        <v>1068</v>
      </c>
      <c r="R496" t="s">
        <v>581</v>
      </c>
      <c r="S496" s="2" t="s">
        <v>539</v>
      </c>
      <c r="T496" s="88" t="s">
        <v>502</v>
      </c>
      <c r="U496" t="s">
        <v>499</v>
      </c>
      <c r="V496" s="2" t="s">
        <v>986</v>
      </c>
    </row>
    <row r="497" spans="1:22" ht="60" x14ac:dyDescent="0.25">
      <c r="A497" s="87">
        <v>70</v>
      </c>
      <c r="B497">
        <v>1</v>
      </c>
      <c r="C497">
        <v>3</v>
      </c>
      <c r="D497" s="24">
        <f t="shared" si="30"/>
        <v>155</v>
      </c>
      <c r="E497">
        <v>1</v>
      </c>
      <c r="F497" t="s">
        <v>1153</v>
      </c>
      <c r="G497" t="s">
        <v>24</v>
      </c>
      <c r="H497" s="2" t="s">
        <v>35</v>
      </c>
      <c r="I497" t="s">
        <v>24</v>
      </c>
      <c r="J497" t="s">
        <v>957</v>
      </c>
      <c r="K497" t="s">
        <v>25</v>
      </c>
      <c r="L497" s="24" t="s">
        <v>20</v>
      </c>
      <c r="M497" t="s">
        <v>1152</v>
      </c>
      <c r="N497" t="s">
        <v>180</v>
      </c>
      <c r="O497" t="s">
        <v>235</v>
      </c>
      <c r="P497" s="2" t="s">
        <v>1017</v>
      </c>
      <c r="Q497" t="s">
        <v>1018</v>
      </c>
      <c r="R497" t="s">
        <v>581</v>
      </c>
      <c r="S497" s="2" t="s">
        <v>539</v>
      </c>
      <c r="T497" s="88" t="s">
        <v>502</v>
      </c>
      <c r="U497" t="s">
        <v>499</v>
      </c>
      <c r="V497" s="2" t="s">
        <v>569</v>
      </c>
    </row>
    <row r="498" spans="1:22" ht="60" x14ac:dyDescent="0.25">
      <c r="A498" s="87">
        <v>70</v>
      </c>
      <c r="B498">
        <v>1</v>
      </c>
      <c r="C498">
        <v>4</v>
      </c>
      <c r="D498" s="24">
        <f t="shared" si="30"/>
        <v>155</v>
      </c>
      <c r="E498">
        <v>1</v>
      </c>
      <c r="F498" t="s">
        <v>1153</v>
      </c>
      <c r="G498" t="s">
        <v>24</v>
      </c>
      <c r="H498" s="2" t="s">
        <v>35</v>
      </c>
      <c r="I498" t="s">
        <v>24</v>
      </c>
      <c r="J498" t="s">
        <v>957</v>
      </c>
      <c r="K498" t="s">
        <v>25</v>
      </c>
      <c r="L498" s="24" t="s">
        <v>20</v>
      </c>
      <c r="M498" t="s">
        <v>1152</v>
      </c>
      <c r="N498" t="s">
        <v>183</v>
      </c>
      <c r="O498" t="s">
        <v>211</v>
      </c>
      <c r="P498" s="2" t="s">
        <v>1069</v>
      </c>
      <c r="Q498" t="s">
        <v>1068</v>
      </c>
      <c r="R498" t="s">
        <v>581</v>
      </c>
      <c r="S498" s="2" t="s">
        <v>539</v>
      </c>
      <c r="T498" s="88" t="s">
        <v>502</v>
      </c>
      <c r="U498" t="s">
        <v>499</v>
      </c>
      <c r="V498" s="2" t="s">
        <v>986</v>
      </c>
    </row>
    <row r="499" spans="1:22" ht="60" x14ac:dyDescent="0.25">
      <c r="A499" s="87">
        <v>70</v>
      </c>
      <c r="B499">
        <v>1</v>
      </c>
      <c r="C499">
        <v>5</v>
      </c>
      <c r="D499" s="24">
        <f t="shared" si="30"/>
        <v>155</v>
      </c>
      <c r="E499">
        <v>1</v>
      </c>
      <c r="F499" t="s">
        <v>1153</v>
      </c>
      <c r="G499" t="s">
        <v>24</v>
      </c>
      <c r="H499" s="2" t="s">
        <v>35</v>
      </c>
      <c r="I499" t="s">
        <v>24</v>
      </c>
      <c r="J499" t="s">
        <v>957</v>
      </c>
      <c r="K499" t="s">
        <v>25</v>
      </c>
      <c r="L499" s="24" t="s">
        <v>20</v>
      </c>
      <c r="M499" t="s">
        <v>1152</v>
      </c>
      <c r="N499" t="s">
        <v>579</v>
      </c>
      <c r="O499" t="s">
        <v>190</v>
      </c>
      <c r="P499" s="2" t="s">
        <v>1069</v>
      </c>
      <c r="Q499" t="s">
        <v>1068</v>
      </c>
      <c r="R499" t="s">
        <v>581</v>
      </c>
      <c r="S499" s="2" t="s">
        <v>539</v>
      </c>
      <c r="T499" s="88" t="s">
        <v>502</v>
      </c>
      <c r="U499" t="s">
        <v>499</v>
      </c>
      <c r="V499" s="2" t="s">
        <v>986</v>
      </c>
    </row>
    <row r="500" spans="1:22" ht="60" x14ac:dyDescent="0.25">
      <c r="A500" s="87">
        <v>70</v>
      </c>
      <c r="B500">
        <v>1</v>
      </c>
      <c r="C500">
        <v>6</v>
      </c>
      <c r="D500" s="24">
        <f t="shared" si="30"/>
        <v>155</v>
      </c>
      <c r="E500">
        <v>1</v>
      </c>
      <c r="F500" t="s">
        <v>1153</v>
      </c>
      <c r="G500" t="s">
        <v>24</v>
      </c>
      <c r="H500" s="2" t="s">
        <v>35</v>
      </c>
      <c r="I500" t="s">
        <v>24</v>
      </c>
      <c r="J500" t="s">
        <v>957</v>
      </c>
      <c r="K500" t="s">
        <v>25</v>
      </c>
      <c r="L500" s="24" t="s">
        <v>20</v>
      </c>
      <c r="M500" t="s">
        <v>1152</v>
      </c>
      <c r="N500" t="s">
        <v>846</v>
      </c>
      <c r="O500" t="s">
        <v>1070</v>
      </c>
      <c r="P500" s="2" t="s">
        <v>1069</v>
      </c>
      <c r="Q500" t="s">
        <v>1068</v>
      </c>
      <c r="R500" t="s">
        <v>581</v>
      </c>
      <c r="S500" s="2" t="s">
        <v>539</v>
      </c>
      <c r="T500" s="88" t="s">
        <v>502</v>
      </c>
      <c r="U500" t="s">
        <v>499</v>
      </c>
      <c r="V500" s="2" t="s">
        <v>1071</v>
      </c>
    </row>
    <row r="501" spans="1:22" ht="30" x14ac:dyDescent="0.25">
      <c r="A501" s="87">
        <v>71</v>
      </c>
      <c r="B501">
        <v>1</v>
      </c>
      <c r="C501">
        <v>1</v>
      </c>
      <c r="D501" s="24">
        <f t="shared" si="30"/>
        <v>156</v>
      </c>
      <c r="E501">
        <v>1</v>
      </c>
      <c r="F501" t="s">
        <v>1071</v>
      </c>
      <c r="G501" t="s">
        <v>22</v>
      </c>
      <c r="H501" s="2" t="s">
        <v>21</v>
      </c>
      <c r="I501" t="s">
        <v>24</v>
      </c>
      <c r="J501" t="s">
        <v>957</v>
      </c>
      <c r="K501" t="s">
        <v>25</v>
      </c>
      <c r="L501" s="24" t="s">
        <v>20</v>
      </c>
      <c r="M501" t="s">
        <v>1154</v>
      </c>
      <c r="N501" t="s">
        <v>579</v>
      </c>
      <c r="O501" t="s">
        <v>190</v>
      </c>
      <c r="P501" s="2" t="s">
        <v>1009</v>
      </c>
      <c r="Q501" t="s">
        <v>1010</v>
      </c>
      <c r="R501" t="s">
        <v>581</v>
      </c>
      <c r="S501" s="2" t="s">
        <v>539</v>
      </c>
      <c r="T501" s="88" t="s">
        <v>502</v>
      </c>
      <c r="U501" t="s">
        <v>499</v>
      </c>
      <c r="V501" s="2" t="s">
        <v>986</v>
      </c>
    </row>
    <row r="502" spans="1:22" x14ac:dyDescent="0.25">
      <c r="A502" s="87">
        <v>71</v>
      </c>
      <c r="B502">
        <v>1</v>
      </c>
      <c r="C502">
        <v>1</v>
      </c>
      <c r="D502" s="24">
        <f t="shared" si="30"/>
        <v>156</v>
      </c>
      <c r="E502">
        <v>2</v>
      </c>
      <c r="F502" t="s">
        <v>1071</v>
      </c>
      <c r="G502" t="s">
        <v>22</v>
      </c>
      <c r="H502" s="2" t="s">
        <v>21</v>
      </c>
      <c r="I502" t="s">
        <v>24</v>
      </c>
      <c r="J502" t="s">
        <v>957</v>
      </c>
      <c r="K502" t="s">
        <v>25</v>
      </c>
      <c r="L502" s="24" t="s">
        <v>20</v>
      </c>
      <c r="M502" t="s">
        <v>1154</v>
      </c>
      <c r="N502" t="s">
        <v>579</v>
      </c>
      <c r="O502" t="s">
        <v>190</v>
      </c>
      <c r="P502" s="2" t="s">
        <v>320</v>
      </c>
      <c r="Q502" t="s">
        <v>1010</v>
      </c>
      <c r="R502" t="s">
        <v>581</v>
      </c>
      <c r="S502" s="2" t="s">
        <v>539</v>
      </c>
      <c r="T502" s="88" t="s">
        <v>502</v>
      </c>
      <c r="U502" t="s">
        <v>499</v>
      </c>
      <c r="V502" s="2" t="s">
        <v>986</v>
      </c>
    </row>
    <row r="503" spans="1:22" x14ac:dyDescent="0.25">
      <c r="A503" s="87">
        <v>71</v>
      </c>
      <c r="B503">
        <v>1</v>
      </c>
      <c r="C503">
        <v>1</v>
      </c>
      <c r="D503" s="24">
        <f t="shared" si="30"/>
        <v>156</v>
      </c>
      <c r="E503">
        <v>3</v>
      </c>
      <c r="F503" t="s">
        <v>1071</v>
      </c>
      <c r="G503" t="s">
        <v>22</v>
      </c>
      <c r="H503" s="2" t="s">
        <v>21</v>
      </c>
      <c r="I503" t="s">
        <v>24</v>
      </c>
      <c r="J503" t="s">
        <v>957</v>
      </c>
      <c r="K503" t="s">
        <v>25</v>
      </c>
      <c r="L503" s="24" t="s">
        <v>20</v>
      </c>
      <c r="M503" t="s">
        <v>1154</v>
      </c>
      <c r="N503" t="s">
        <v>579</v>
      </c>
      <c r="O503" t="s">
        <v>190</v>
      </c>
      <c r="P503" s="2" t="s">
        <v>305</v>
      </c>
      <c r="Q503" t="s">
        <v>1010</v>
      </c>
      <c r="R503" t="s">
        <v>581</v>
      </c>
      <c r="S503" s="2" t="s">
        <v>539</v>
      </c>
      <c r="T503" s="88" t="s">
        <v>502</v>
      </c>
      <c r="U503" t="s">
        <v>499</v>
      </c>
      <c r="V503" s="2" t="s">
        <v>986</v>
      </c>
    </row>
    <row r="504" spans="1:22" x14ac:dyDescent="0.25">
      <c r="A504" s="87">
        <v>71</v>
      </c>
      <c r="B504">
        <v>1</v>
      </c>
      <c r="C504">
        <v>1</v>
      </c>
      <c r="D504" s="24">
        <f t="shared" si="30"/>
        <v>156</v>
      </c>
      <c r="E504">
        <v>4</v>
      </c>
      <c r="F504" t="s">
        <v>1071</v>
      </c>
      <c r="G504" t="s">
        <v>22</v>
      </c>
      <c r="H504" s="2" t="s">
        <v>21</v>
      </c>
      <c r="I504" t="s">
        <v>24</v>
      </c>
      <c r="J504" t="s">
        <v>957</v>
      </c>
      <c r="K504" t="s">
        <v>25</v>
      </c>
      <c r="L504" s="24" t="s">
        <v>20</v>
      </c>
      <c r="M504" t="s">
        <v>1154</v>
      </c>
      <c r="N504" t="s">
        <v>579</v>
      </c>
      <c r="O504" t="s">
        <v>1003</v>
      </c>
      <c r="P504" s="2" t="s">
        <v>969</v>
      </c>
      <c r="Q504" t="s">
        <v>1027</v>
      </c>
      <c r="R504" t="s">
        <v>581</v>
      </c>
      <c r="S504" s="2" t="s">
        <v>539</v>
      </c>
      <c r="T504" s="88" t="s">
        <v>502</v>
      </c>
      <c r="U504" t="s">
        <v>499</v>
      </c>
      <c r="V504" s="2" t="s">
        <v>986</v>
      </c>
    </row>
    <row r="505" spans="1:22" ht="30" x14ac:dyDescent="0.25">
      <c r="A505" s="87">
        <v>71</v>
      </c>
      <c r="B505">
        <v>1</v>
      </c>
      <c r="C505">
        <v>2</v>
      </c>
      <c r="D505" s="24">
        <f t="shared" si="30"/>
        <v>156</v>
      </c>
      <c r="E505">
        <v>1</v>
      </c>
      <c r="F505" t="s">
        <v>1071</v>
      </c>
      <c r="G505" t="s">
        <v>22</v>
      </c>
      <c r="H505" s="2" t="s">
        <v>21</v>
      </c>
      <c r="I505" t="s">
        <v>24</v>
      </c>
      <c r="J505" t="s">
        <v>957</v>
      </c>
      <c r="K505" t="s">
        <v>25</v>
      </c>
      <c r="L505" s="24" t="s">
        <v>20</v>
      </c>
      <c r="M505" t="s">
        <v>1154</v>
      </c>
      <c r="N505" t="s">
        <v>174</v>
      </c>
      <c r="O505" t="s">
        <v>189</v>
      </c>
      <c r="P505" s="2" t="s">
        <v>977</v>
      </c>
      <c r="Q505" t="s">
        <v>978</v>
      </c>
      <c r="R505" t="s">
        <v>581</v>
      </c>
      <c r="S505" s="2" t="s">
        <v>539</v>
      </c>
      <c r="T505" s="88" t="s">
        <v>502</v>
      </c>
      <c r="U505" t="s">
        <v>499</v>
      </c>
      <c r="V505" s="2" t="s">
        <v>569</v>
      </c>
    </row>
    <row r="506" spans="1:22" ht="30" x14ac:dyDescent="0.25">
      <c r="A506" s="87">
        <v>71</v>
      </c>
      <c r="B506">
        <v>2</v>
      </c>
      <c r="C506">
        <v>1</v>
      </c>
      <c r="D506" s="24">
        <f t="shared" si="30"/>
        <v>157</v>
      </c>
      <c r="E506">
        <v>1</v>
      </c>
      <c r="F506" t="s">
        <v>1071</v>
      </c>
      <c r="G506" t="s">
        <v>22</v>
      </c>
      <c r="H506" s="2" t="s">
        <v>21</v>
      </c>
      <c r="I506" t="s">
        <v>24</v>
      </c>
      <c r="J506" t="s">
        <v>957</v>
      </c>
      <c r="K506" t="s">
        <v>25</v>
      </c>
      <c r="L506" s="24" t="s">
        <v>20</v>
      </c>
      <c r="M506" t="s">
        <v>1155</v>
      </c>
      <c r="N506" t="s">
        <v>174</v>
      </c>
      <c r="O506" t="s">
        <v>878</v>
      </c>
      <c r="P506" s="2" t="s">
        <v>1156</v>
      </c>
      <c r="Q506" t="s">
        <v>611</v>
      </c>
      <c r="R506" t="s">
        <v>581</v>
      </c>
      <c r="S506" s="2" t="s">
        <v>539</v>
      </c>
      <c r="T506" s="88" t="s">
        <v>499</v>
      </c>
      <c r="U506" t="s">
        <v>499</v>
      </c>
      <c r="V506" s="2" t="s">
        <v>983</v>
      </c>
    </row>
    <row r="507" spans="1:22" ht="30" x14ac:dyDescent="0.25">
      <c r="A507" s="87">
        <v>71</v>
      </c>
      <c r="B507">
        <v>2</v>
      </c>
      <c r="C507">
        <v>2</v>
      </c>
      <c r="D507" s="24">
        <f t="shared" si="30"/>
        <v>157</v>
      </c>
      <c r="E507">
        <v>1</v>
      </c>
      <c r="F507" t="s">
        <v>1071</v>
      </c>
      <c r="G507" t="s">
        <v>22</v>
      </c>
      <c r="H507" s="2" t="s">
        <v>21</v>
      </c>
      <c r="I507" t="s">
        <v>24</v>
      </c>
      <c r="J507" t="s">
        <v>957</v>
      </c>
      <c r="K507" t="s">
        <v>25</v>
      </c>
      <c r="L507" s="24" t="s">
        <v>20</v>
      </c>
      <c r="M507" t="s">
        <v>1155</v>
      </c>
      <c r="N507" t="s">
        <v>173</v>
      </c>
      <c r="O507" t="s">
        <v>188</v>
      </c>
      <c r="P507" s="2" t="s">
        <v>1156</v>
      </c>
      <c r="Q507" t="s">
        <v>611</v>
      </c>
      <c r="R507" t="s">
        <v>581</v>
      </c>
      <c r="S507" s="2" t="s">
        <v>539</v>
      </c>
      <c r="T507" s="88" t="s">
        <v>499</v>
      </c>
      <c r="U507" t="s">
        <v>499</v>
      </c>
      <c r="V507" s="2" t="s">
        <v>986</v>
      </c>
    </row>
    <row r="508" spans="1:22" x14ac:dyDescent="0.25">
      <c r="A508" s="87">
        <v>71</v>
      </c>
      <c r="B508">
        <v>2</v>
      </c>
      <c r="C508">
        <v>3</v>
      </c>
      <c r="D508" s="24">
        <f t="shared" si="30"/>
        <v>157</v>
      </c>
      <c r="E508">
        <v>1</v>
      </c>
      <c r="F508" t="s">
        <v>1071</v>
      </c>
      <c r="G508" t="s">
        <v>22</v>
      </c>
      <c r="H508" s="2" t="s">
        <v>21</v>
      </c>
      <c r="I508" t="s">
        <v>24</v>
      </c>
      <c r="J508" t="s">
        <v>957</v>
      </c>
      <c r="K508" t="s">
        <v>25</v>
      </c>
      <c r="L508" s="24" t="s">
        <v>20</v>
      </c>
      <c r="M508" t="s">
        <v>1155</v>
      </c>
      <c r="N508" t="s">
        <v>175</v>
      </c>
      <c r="O508" t="s">
        <v>201</v>
      </c>
      <c r="P508" s="2" t="s">
        <v>320</v>
      </c>
      <c r="Q508" t="s">
        <v>1112</v>
      </c>
      <c r="R508" t="s">
        <v>581</v>
      </c>
      <c r="S508" s="2" t="s">
        <v>539</v>
      </c>
      <c r="T508" s="88" t="s">
        <v>499</v>
      </c>
      <c r="U508" t="s">
        <v>499</v>
      </c>
      <c r="V508" s="2" t="s">
        <v>986</v>
      </c>
    </row>
    <row r="509" spans="1:22" ht="30" x14ac:dyDescent="0.25">
      <c r="A509" s="87">
        <v>71</v>
      </c>
      <c r="B509">
        <v>2</v>
      </c>
      <c r="C509">
        <v>4</v>
      </c>
      <c r="D509" s="24">
        <f t="shared" si="30"/>
        <v>157</v>
      </c>
      <c r="E509">
        <v>1</v>
      </c>
      <c r="F509" t="s">
        <v>1071</v>
      </c>
      <c r="G509" t="s">
        <v>22</v>
      </c>
      <c r="H509" s="2" t="s">
        <v>21</v>
      </c>
      <c r="I509" t="s">
        <v>24</v>
      </c>
      <c r="J509" t="s">
        <v>957</v>
      </c>
      <c r="K509" t="s">
        <v>25</v>
      </c>
      <c r="L509" s="24" t="s">
        <v>20</v>
      </c>
      <c r="M509" t="s">
        <v>1155</v>
      </c>
      <c r="N509" t="s">
        <v>579</v>
      </c>
      <c r="O509" t="s">
        <v>1003</v>
      </c>
      <c r="P509" s="2" t="s">
        <v>1053</v>
      </c>
      <c r="Q509" t="s">
        <v>1112</v>
      </c>
      <c r="R509" t="s">
        <v>1055</v>
      </c>
      <c r="S509" s="2" t="s">
        <v>539</v>
      </c>
      <c r="T509" s="88" t="s">
        <v>499</v>
      </c>
      <c r="U509" t="s">
        <v>499</v>
      </c>
      <c r="V509" s="2" t="s">
        <v>986</v>
      </c>
    </row>
    <row r="510" spans="1:22" ht="60" x14ac:dyDescent="0.25">
      <c r="A510" s="87">
        <v>71</v>
      </c>
      <c r="B510">
        <v>2</v>
      </c>
      <c r="C510">
        <v>4</v>
      </c>
      <c r="D510" s="24">
        <f t="shared" si="30"/>
        <v>157</v>
      </c>
      <c r="E510">
        <v>2</v>
      </c>
      <c r="F510" t="s">
        <v>1071</v>
      </c>
      <c r="G510" t="s">
        <v>22</v>
      </c>
      <c r="H510" s="2" t="s">
        <v>21</v>
      </c>
      <c r="I510" t="s">
        <v>24</v>
      </c>
      <c r="J510" t="s">
        <v>957</v>
      </c>
      <c r="K510" t="s">
        <v>25</v>
      </c>
      <c r="L510" s="24" t="s">
        <v>20</v>
      </c>
      <c r="M510" t="s">
        <v>1155</v>
      </c>
      <c r="N510" t="s">
        <v>579</v>
      </c>
      <c r="O510" t="s">
        <v>1003</v>
      </c>
      <c r="P510" s="2" t="s">
        <v>1113</v>
      </c>
      <c r="Q510" t="s">
        <v>1112</v>
      </c>
      <c r="R510" t="s">
        <v>1055</v>
      </c>
      <c r="S510" s="2" t="s">
        <v>539</v>
      </c>
      <c r="T510" s="88" t="s">
        <v>499</v>
      </c>
      <c r="U510" t="s">
        <v>499</v>
      </c>
      <c r="V510" s="2" t="s">
        <v>986</v>
      </c>
    </row>
  </sheetData>
  <autoFilter ref="A1:V510" xr:uid="{00000000-0001-0000-0000-000000000000}"/>
  <dataConsolidate function="var"/>
  <phoneticPr fontId="4" type="noConversion"/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21"/>
  <sheetViews>
    <sheetView workbookViewId="0">
      <selection activeCell="E12" sqref="E12"/>
    </sheetView>
  </sheetViews>
  <sheetFormatPr defaultColWidth="10.85546875" defaultRowHeight="15" x14ac:dyDescent="0.25"/>
  <cols>
    <col min="1" max="1" width="12" bestFit="1" customWidth="1"/>
    <col min="2" max="2" width="13" bestFit="1" customWidth="1"/>
    <col min="3" max="3" width="10.140625" bestFit="1" customWidth="1"/>
    <col min="4" max="4" width="21.7109375" bestFit="1" customWidth="1"/>
    <col min="5" max="5" width="76.5703125" bestFit="1" customWidth="1"/>
    <col min="6" max="6" width="24.85546875" bestFit="1" customWidth="1"/>
    <col min="7" max="7" width="16.7109375" bestFit="1" customWidth="1"/>
    <col min="8" max="8" width="12.140625" bestFit="1" customWidth="1"/>
    <col min="9" max="9" width="25.28515625" bestFit="1" customWidth="1"/>
    <col min="10" max="10" width="29.42578125" bestFit="1" customWidth="1"/>
    <col min="11" max="11" width="14.7109375" bestFit="1" customWidth="1"/>
    <col min="12" max="12" width="25" bestFit="1" customWidth="1"/>
    <col min="13" max="13" width="76.5703125" bestFit="1" customWidth="1"/>
    <col min="14" max="14" width="16.5703125" bestFit="1" customWidth="1"/>
    <col min="15" max="15" width="52.85546875" bestFit="1" customWidth="1"/>
    <col min="16" max="16" width="196.28515625" bestFit="1" customWidth="1"/>
    <col min="17" max="17" width="57.28515625" bestFit="1" customWidth="1"/>
    <col min="18" max="18" width="108.42578125" bestFit="1" customWidth="1"/>
    <col min="19" max="19" width="169.5703125" bestFit="1" customWidth="1"/>
    <col min="20" max="20" width="25.28515625" bestFit="1" customWidth="1"/>
    <col min="21" max="21" width="15.42578125" bestFit="1" customWidth="1"/>
    <col min="22" max="22" width="28.7109375" bestFit="1" customWidth="1"/>
    <col min="23" max="23" width="6" bestFit="1" customWidth="1"/>
  </cols>
  <sheetData>
    <row r="1" spans="1:23" x14ac:dyDescent="0.25">
      <c r="A1" s="1" t="s">
        <v>12</v>
      </c>
      <c r="B1" s="1" t="s">
        <v>11</v>
      </c>
      <c r="C1" s="1" t="s">
        <v>10</v>
      </c>
      <c r="D1" s="1" t="s">
        <v>170</v>
      </c>
      <c r="E1" s="1" t="s">
        <v>171</v>
      </c>
      <c r="F1" s="1" t="s">
        <v>0</v>
      </c>
      <c r="G1" s="1" t="s">
        <v>9</v>
      </c>
      <c r="H1" s="1" t="s">
        <v>1</v>
      </c>
      <c r="I1" s="1" t="s">
        <v>2</v>
      </c>
      <c r="J1" s="1" t="s">
        <v>58</v>
      </c>
      <c r="K1" s="1" t="s">
        <v>18</v>
      </c>
      <c r="L1" s="1" t="s">
        <v>3</v>
      </c>
      <c r="M1" s="1" t="s">
        <v>4</v>
      </c>
      <c r="N1" s="1" t="s">
        <v>13</v>
      </c>
      <c r="O1" s="1" t="s">
        <v>186</v>
      </c>
      <c r="P1" s="1" t="s">
        <v>252</v>
      </c>
      <c r="Q1" s="1" t="s">
        <v>5</v>
      </c>
      <c r="R1" s="1" t="s">
        <v>6</v>
      </c>
      <c r="S1" s="1" t="s">
        <v>535</v>
      </c>
      <c r="T1" s="1" t="s">
        <v>14</v>
      </c>
      <c r="U1" s="1" t="s">
        <v>7</v>
      </c>
      <c r="V1" s="1" t="s">
        <v>497</v>
      </c>
      <c r="W1" s="1" t="s">
        <v>8</v>
      </c>
    </row>
    <row r="2" spans="1:23" x14ac:dyDescent="0.25">
      <c r="A2" s="1">
        <v>1</v>
      </c>
      <c r="B2" s="1">
        <v>1</v>
      </c>
      <c r="C2" s="1">
        <v>1</v>
      </c>
      <c r="D2" s="1">
        <v>1</v>
      </c>
      <c r="E2" s="1" t="s">
        <v>76</v>
      </c>
      <c r="F2" s="1" t="s">
        <v>23</v>
      </c>
      <c r="G2" s="1" t="s">
        <v>22</v>
      </c>
      <c r="H2" s="1" t="s">
        <v>21</v>
      </c>
      <c r="I2" s="1" t="s">
        <v>24</v>
      </c>
      <c r="J2" s="1" t="s">
        <v>54</v>
      </c>
      <c r="K2" s="1" t="s">
        <v>19</v>
      </c>
      <c r="L2" s="1" t="s">
        <v>20</v>
      </c>
      <c r="M2" s="1" t="s">
        <v>76</v>
      </c>
      <c r="N2" s="1" t="s">
        <v>172</v>
      </c>
      <c r="O2" s="1" t="s">
        <v>187</v>
      </c>
      <c r="P2" s="1" t="s">
        <v>253</v>
      </c>
      <c r="Q2" s="1" t="s">
        <v>517</v>
      </c>
      <c r="R2" s="1" t="s">
        <v>517</v>
      </c>
      <c r="S2" s="1" t="s">
        <v>374</v>
      </c>
      <c r="T2" s="1" t="s">
        <v>540</v>
      </c>
      <c r="U2" s="1"/>
      <c r="V2" s="1"/>
      <c r="W2" s="1"/>
    </row>
    <row r="3" spans="1:23" x14ac:dyDescent="0.25">
      <c r="A3" s="1">
        <v>1</v>
      </c>
      <c r="B3" s="1">
        <v>1</v>
      </c>
      <c r="C3" s="1">
        <v>2</v>
      </c>
      <c r="D3" s="1">
        <v>1</v>
      </c>
      <c r="E3" s="1" t="s">
        <v>76</v>
      </c>
      <c r="F3" s="1" t="s">
        <v>23</v>
      </c>
      <c r="G3" s="1" t="s">
        <v>22</v>
      </c>
      <c r="H3" s="1" t="s">
        <v>21</v>
      </c>
      <c r="I3" s="1" t="s">
        <v>24</v>
      </c>
      <c r="J3" s="1" t="s">
        <v>54</v>
      </c>
      <c r="K3" s="1" t="s">
        <v>19</v>
      </c>
      <c r="L3" s="1" t="s">
        <v>20</v>
      </c>
      <c r="M3" s="1" t="s">
        <v>76</v>
      </c>
      <c r="N3" s="1" t="s">
        <v>173</v>
      </c>
      <c r="O3" s="1" t="s">
        <v>188</v>
      </c>
      <c r="P3" s="1" t="s">
        <v>253</v>
      </c>
      <c r="Q3" s="1" t="s">
        <v>517</v>
      </c>
      <c r="R3" s="1" t="s">
        <v>517</v>
      </c>
      <c r="S3" s="1" t="s">
        <v>374</v>
      </c>
      <c r="T3" s="1" t="s">
        <v>540</v>
      </c>
      <c r="U3" s="1"/>
      <c r="V3" s="1"/>
      <c r="W3" s="1"/>
    </row>
    <row r="4" spans="1:23" x14ac:dyDescent="0.25">
      <c r="A4" s="1">
        <v>1</v>
      </c>
      <c r="B4" s="1">
        <v>1</v>
      </c>
      <c r="C4" s="1">
        <v>3</v>
      </c>
      <c r="D4" s="1">
        <v>1</v>
      </c>
      <c r="E4" s="1" t="s">
        <v>76</v>
      </c>
      <c r="F4" s="1" t="s">
        <v>23</v>
      </c>
      <c r="G4" s="1" t="s">
        <v>22</v>
      </c>
      <c r="H4" s="1" t="s">
        <v>21</v>
      </c>
      <c r="I4" s="1" t="s">
        <v>24</v>
      </c>
      <c r="J4" s="1" t="s">
        <v>54</v>
      </c>
      <c r="K4" s="1" t="s">
        <v>19</v>
      </c>
      <c r="L4" s="1" t="s">
        <v>20</v>
      </c>
      <c r="M4" s="1" t="s">
        <v>76</v>
      </c>
      <c r="N4" s="1" t="s">
        <v>174</v>
      </c>
      <c r="O4" s="1" t="s">
        <v>189</v>
      </c>
      <c r="P4" s="1" t="s">
        <v>253</v>
      </c>
      <c r="Q4" s="1" t="s">
        <v>517</v>
      </c>
      <c r="R4" s="1" t="s">
        <v>517</v>
      </c>
      <c r="S4" s="1" t="s">
        <v>374</v>
      </c>
      <c r="T4" s="1" t="s">
        <v>540</v>
      </c>
      <c r="U4" s="1"/>
      <c r="V4" s="1"/>
      <c r="W4" s="1"/>
    </row>
    <row r="5" spans="1:23" x14ac:dyDescent="0.25">
      <c r="A5" s="1">
        <v>1</v>
      </c>
      <c r="B5" s="1">
        <v>2</v>
      </c>
      <c r="C5" s="1">
        <v>1</v>
      </c>
      <c r="D5" s="1">
        <v>2</v>
      </c>
      <c r="E5" s="1" t="s">
        <v>77</v>
      </c>
      <c r="F5" s="1" t="s">
        <v>23</v>
      </c>
      <c r="G5" s="1" t="s">
        <v>22</v>
      </c>
      <c r="H5" s="1" t="s">
        <v>21</v>
      </c>
      <c r="I5" s="1" t="s">
        <v>24</v>
      </c>
      <c r="J5" s="1" t="s">
        <v>54</v>
      </c>
      <c r="K5" s="1" t="s">
        <v>19</v>
      </c>
      <c r="L5" s="1" t="s">
        <v>20</v>
      </c>
      <c r="M5" s="1" t="s">
        <v>77</v>
      </c>
      <c r="N5" s="1" t="s">
        <v>175</v>
      </c>
      <c r="O5" s="1" t="s">
        <v>190</v>
      </c>
      <c r="P5" s="1" t="s">
        <v>254</v>
      </c>
      <c r="Q5" s="1"/>
      <c r="R5" s="1"/>
      <c r="S5" s="1" t="s">
        <v>375</v>
      </c>
      <c r="T5" s="1"/>
      <c r="U5" s="1"/>
      <c r="V5" s="1" t="s">
        <v>498</v>
      </c>
      <c r="W5" s="1"/>
    </row>
    <row r="6" spans="1:23" x14ac:dyDescent="0.25">
      <c r="A6" s="1">
        <v>1</v>
      </c>
      <c r="B6" s="1">
        <v>2</v>
      </c>
      <c r="C6" s="1">
        <v>2</v>
      </c>
      <c r="D6" s="1">
        <v>2</v>
      </c>
      <c r="E6" s="1" t="s">
        <v>77</v>
      </c>
      <c r="F6" s="1" t="s">
        <v>23</v>
      </c>
      <c r="G6" s="1" t="s">
        <v>22</v>
      </c>
      <c r="H6" s="1" t="s">
        <v>21</v>
      </c>
      <c r="I6" s="1" t="s">
        <v>24</v>
      </c>
      <c r="J6" s="1" t="s">
        <v>54</v>
      </c>
      <c r="K6" s="1" t="s">
        <v>19</v>
      </c>
      <c r="L6" s="1" t="s">
        <v>20</v>
      </c>
      <c r="M6" s="1" t="s">
        <v>77</v>
      </c>
      <c r="N6" s="1" t="s">
        <v>176</v>
      </c>
      <c r="O6" s="1" t="s">
        <v>191</v>
      </c>
      <c r="P6" s="1" t="s">
        <v>255</v>
      </c>
      <c r="Q6" s="1"/>
      <c r="R6" s="1"/>
      <c r="S6" s="1" t="s">
        <v>375</v>
      </c>
      <c r="T6" s="1"/>
      <c r="U6" s="1"/>
      <c r="V6" s="1" t="s">
        <v>499</v>
      </c>
      <c r="W6" s="1"/>
    </row>
    <row r="7" spans="1:23" x14ac:dyDescent="0.25">
      <c r="A7" s="1">
        <v>1</v>
      </c>
      <c r="B7" s="1">
        <v>2</v>
      </c>
      <c r="C7" s="1">
        <v>3</v>
      </c>
      <c r="D7" s="1">
        <v>2</v>
      </c>
      <c r="E7" s="1" t="s">
        <v>77</v>
      </c>
      <c r="F7" s="1" t="s">
        <v>23</v>
      </c>
      <c r="G7" s="1" t="s">
        <v>22</v>
      </c>
      <c r="H7" s="1" t="s">
        <v>21</v>
      </c>
      <c r="I7" s="1" t="s">
        <v>24</v>
      </c>
      <c r="J7" s="1" t="s">
        <v>54</v>
      </c>
      <c r="K7" s="1" t="s">
        <v>19</v>
      </c>
      <c r="L7" s="1" t="s">
        <v>20</v>
      </c>
      <c r="M7" s="1" t="s">
        <v>77</v>
      </c>
      <c r="N7" s="1" t="s">
        <v>174</v>
      </c>
      <c r="O7" s="1" t="s">
        <v>192</v>
      </c>
      <c r="P7" s="1" t="s">
        <v>256</v>
      </c>
      <c r="Q7" s="1"/>
      <c r="R7" s="1"/>
      <c r="S7" s="1" t="s">
        <v>375</v>
      </c>
      <c r="T7" s="1"/>
      <c r="U7" s="1"/>
      <c r="V7" s="1" t="s">
        <v>499</v>
      </c>
      <c r="W7" s="1"/>
    </row>
    <row r="8" spans="1:23" x14ac:dyDescent="0.25">
      <c r="A8" s="1">
        <v>1</v>
      </c>
      <c r="B8" s="1">
        <v>2</v>
      </c>
      <c r="C8" s="1">
        <v>4</v>
      </c>
      <c r="D8" s="1">
        <v>2</v>
      </c>
      <c r="E8" s="1" t="s">
        <v>77</v>
      </c>
      <c r="F8" s="1" t="s">
        <v>23</v>
      </c>
      <c r="G8" s="1" t="s">
        <v>22</v>
      </c>
      <c r="H8" s="1" t="s">
        <v>21</v>
      </c>
      <c r="I8" s="1" t="s">
        <v>24</v>
      </c>
      <c r="J8" s="1" t="s">
        <v>54</v>
      </c>
      <c r="K8" s="1" t="s">
        <v>19</v>
      </c>
      <c r="L8" s="1" t="s">
        <v>20</v>
      </c>
      <c r="M8" s="1" t="s">
        <v>77</v>
      </c>
      <c r="N8" s="1" t="s">
        <v>173</v>
      </c>
      <c r="O8" s="1" t="s">
        <v>193</v>
      </c>
      <c r="P8" s="1" t="s">
        <v>257</v>
      </c>
      <c r="Q8" s="1"/>
      <c r="R8" s="1"/>
      <c r="S8" s="1" t="s">
        <v>375</v>
      </c>
      <c r="T8" s="1"/>
      <c r="U8" s="1"/>
      <c r="V8" s="1" t="s">
        <v>499</v>
      </c>
      <c r="W8" s="1"/>
    </row>
    <row r="9" spans="1:23" x14ac:dyDescent="0.25">
      <c r="A9" s="1">
        <v>1</v>
      </c>
      <c r="B9" s="1">
        <v>2</v>
      </c>
      <c r="C9" s="1">
        <v>5</v>
      </c>
      <c r="D9" s="1">
        <v>2</v>
      </c>
      <c r="E9" s="1" t="s">
        <v>77</v>
      </c>
      <c r="F9" s="1" t="s">
        <v>23</v>
      </c>
      <c r="G9" s="1" t="s">
        <v>22</v>
      </c>
      <c r="H9" s="1" t="s">
        <v>21</v>
      </c>
      <c r="I9" s="1" t="s">
        <v>24</v>
      </c>
      <c r="J9" s="1" t="s">
        <v>54</v>
      </c>
      <c r="K9" s="1" t="s">
        <v>19</v>
      </c>
      <c r="L9" s="1" t="s">
        <v>20</v>
      </c>
      <c r="M9" s="1" t="s">
        <v>77</v>
      </c>
      <c r="N9" s="1" t="s">
        <v>175</v>
      </c>
      <c r="O9" s="1" t="s">
        <v>194</v>
      </c>
      <c r="P9" s="1" t="s">
        <v>258</v>
      </c>
      <c r="Q9" s="1"/>
      <c r="R9" s="1"/>
      <c r="S9" s="1" t="s">
        <v>375</v>
      </c>
      <c r="T9" s="1"/>
      <c r="U9" s="1"/>
      <c r="V9" s="1" t="s">
        <v>499</v>
      </c>
      <c r="W9" s="1"/>
    </row>
    <row r="10" spans="1:23" x14ac:dyDescent="0.25">
      <c r="A10" s="1">
        <v>2</v>
      </c>
      <c r="B10" s="1">
        <v>1</v>
      </c>
      <c r="C10" s="1">
        <v>1</v>
      </c>
      <c r="D10" s="1">
        <v>3</v>
      </c>
      <c r="E10" s="1" t="s">
        <v>78</v>
      </c>
      <c r="F10" s="1" t="s">
        <v>27</v>
      </c>
      <c r="G10" s="1" t="s">
        <v>22</v>
      </c>
      <c r="H10" s="1" t="s">
        <v>21</v>
      </c>
      <c r="I10" s="1" t="s">
        <v>22</v>
      </c>
      <c r="J10" s="1" t="s">
        <v>59</v>
      </c>
      <c r="K10" s="1" t="s">
        <v>25</v>
      </c>
      <c r="L10" s="1" t="s">
        <v>26</v>
      </c>
      <c r="M10" s="1" t="s">
        <v>78</v>
      </c>
      <c r="N10" s="1" t="s">
        <v>175</v>
      </c>
      <c r="O10" s="1" t="s">
        <v>190</v>
      </c>
      <c r="P10" s="1" t="s">
        <v>259</v>
      </c>
      <c r="Q10" s="1" t="s">
        <v>518</v>
      </c>
      <c r="R10" s="1" t="s">
        <v>518</v>
      </c>
      <c r="S10" s="1" t="s">
        <v>376</v>
      </c>
      <c r="T10" s="1" t="s">
        <v>540</v>
      </c>
      <c r="U10" s="1"/>
      <c r="V10" s="1" t="s">
        <v>500</v>
      </c>
      <c r="W10" s="1"/>
    </row>
    <row r="11" spans="1:23" x14ac:dyDescent="0.25">
      <c r="A11" s="1">
        <v>2</v>
      </c>
      <c r="B11" s="1">
        <v>2</v>
      </c>
      <c r="C11" s="1">
        <v>1</v>
      </c>
      <c r="D11" s="1">
        <v>4</v>
      </c>
      <c r="E11" s="1" t="s">
        <v>79</v>
      </c>
      <c r="F11" s="1" t="s">
        <v>27</v>
      </c>
      <c r="G11" s="1" t="s">
        <v>22</v>
      </c>
      <c r="H11" s="1" t="s">
        <v>21</v>
      </c>
      <c r="I11" s="1" t="s">
        <v>22</v>
      </c>
      <c r="J11" s="1" t="s">
        <v>59</v>
      </c>
      <c r="K11" s="1" t="s">
        <v>25</v>
      </c>
      <c r="L11" s="1" t="s">
        <v>26</v>
      </c>
      <c r="M11" s="1" t="s">
        <v>79</v>
      </c>
      <c r="N11" s="1" t="s">
        <v>177</v>
      </c>
      <c r="O11" s="1" t="s">
        <v>195</v>
      </c>
      <c r="P11" s="1" t="s">
        <v>256</v>
      </c>
      <c r="Q11" s="1"/>
      <c r="R11" s="1"/>
      <c r="S11" s="1" t="s">
        <v>256</v>
      </c>
      <c r="T11" s="1"/>
      <c r="U11" s="1"/>
      <c r="V11" s="1" t="s">
        <v>499</v>
      </c>
      <c r="W11" s="1"/>
    </row>
    <row r="12" spans="1:23" x14ac:dyDescent="0.25">
      <c r="A12" s="1">
        <v>3</v>
      </c>
      <c r="B12" s="1">
        <v>1</v>
      </c>
      <c r="C12" s="1">
        <v>1</v>
      </c>
      <c r="D12" s="1">
        <v>5</v>
      </c>
      <c r="E12" s="1" t="s">
        <v>80</v>
      </c>
      <c r="F12" s="1" t="s">
        <v>29</v>
      </c>
      <c r="G12" s="1" t="s">
        <v>22</v>
      </c>
      <c r="H12" s="1" t="s">
        <v>21</v>
      </c>
      <c r="I12" s="1" t="s">
        <v>24</v>
      </c>
      <c r="J12" s="1" t="s">
        <v>60</v>
      </c>
      <c r="K12" s="1" t="s">
        <v>19</v>
      </c>
      <c r="L12" s="1" t="s">
        <v>28</v>
      </c>
      <c r="M12" s="1" t="s">
        <v>80</v>
      </c>
      <c r="N12" s="1" t="s">
        <v>178</v>
      </c>
      <c r="O12" s="1" t="s">
        <v>196</v>
      </c>
      <c r="P12" s="1" t="s">
        <v>260</v>
      </c>
      <c r="Q12" s="1"/>
      <c r="R12" s="1"/>
      <c r="S12" s="1" t="s">
        <v>374</v>
      </c>
      <c r="T12" s="1"/>
      <c r="U12" s="1"/>
      <c r="V12" s="1" t="s">
        <v>499</v>
      </c>
      <c r="W12" s="1"/>
    </row>
    <row r="13" spans="1:23" x14ac:dyDescent="0.25">
      <c r="A13" s="1">
        <v>3</v>
      </c>
      <c r="B13" s="1">
        <v>1</v>
      </c>
      <c r="C13" s="1">
        <v>2</v>
      </c>
      <c r="D13" s="1">
        <v>5</v>
      </c>
      <c r="E13" s="1" t="s">
        <v>80</v>
      </c>
      <c r="F13" s="1" t="s">
        <v>29</v>
      </c>
      <c r="G13" s="1" t="s">
        <v>22</v>
      </c>
      <c r="H13" s="1" t="s">
        <v>21</v>
      </c>
      <c r="I13" s="1" t="s">
        <v>24</v>
      </c>
      <c r="J13" s="1" t="s">
        <v>60</v>
      </c>
      <c r="K13" s="1" t="s">
        <v>19</v>
      </c>
      <c r="L13" s="1" t="s">
        <v>28</v>
      </c>
      <c r="M13" s="1" t="s">
        <v>80</v>
      </c>
      <c r="N13" s="1" t="s">
        <v>172</v>
      </c>
      <c r="O13" s="1" t="s">
        <v>187</v>
      </c>
      <c r="P13" s="1" t="s">
        <v>260</v>
      </c>
      <c r="Q13" s="1"/>
      <c r="R13" s="1"/>
      <c r="S13" s="1" t="s">
        <v>374</v>
      </c>
      <c r="T13" s="1"/>
      <c r="U13" s="1"/>
      <c r="V13" s="1" t="s">
        <v>499</v>
      </c>
      <c r="W13" s="1"/>
    </row>
    <row r="14" spans="1:23" x14ac:dyDescent="0.25">
      <c r="A14" s="1">
        <v>3</v>
      </c>
      <c r="B14" s="1">
        <v>1</v>
      </c>
      <c r="C14" s="1">
        <v>3</v>
      </c>
      <c r="D14" s="1">
        <v>5</v>
      </c>
      <c r="E14" s="1" t="s">
        <v>80</v>
      </c>
      <c r="F14" s="1" t="s">
        <v>29</v>
      </c>
      <c r="G14" s="1" t="s">
        <v>22</v>
      </c>
      <c r="H14" s="1" t="s">
        <v>21</v>
      </c>
      <c r="I14" s="1" t="s">
        <v>24</v>
      </c>
      <c r="J14" s="1" t="s">
        <v>60</v>
      </c>
      <c r="K14" s="1" t="s">
        <v>19</v>
      </c>
      <c r="L14" s="1" t="s">
        <v>28</v>
      </c>
      <c r="M14" s="1" t="s">
        <v>80</v>
      </c>
      <c r="N14" s="1" t="s">
        <v>172</v>
      </c>
      <c r="O14" s="1" t="s">
        <v>197</v>
      </c>
      <c r="P14" s="1" t="s">
        <v>260</v>
      </c>
      <c r="Q14" s="1"/>
      <c r="R14" s="1"/>
      <c r="S14" s="1" t="s">
        <v>374</v>
      </c>
      <c r="T14" s="1"/>
      <c r="U14" s="1"/>
      <c r="V14" s="1" t="s">
        <v>499</v>
      </c>
      <c r="W14" s="1"/>
    </row>
    <row r="15" spans="1:23" x14ac:dyDescent="0.25">
      <c r="A15" s="1">
        <v>4</v>
      </c>
      <c r="B15" s="1">
        <v>1</v>
      </c>
      <c r="C15" s="1">
        <v>1</v>
      </c>
      <c r="D15" s="1">
        <v>6</v>
      </c>
      <c r="E15" s="1" t="s">
        <v>81</v>
      </c>
      <c r="F15" s="1" t="s">
        <v>31</v>
      </c>
      <c r="G15" s="1" t="s">
        <v>22</v>
      </c>
      <c r="H15" s="1" t="s">
        <v>21</v>
      </c>
      <c r="I15" s="1" t="s">
        <v>24</v>
      </c>
      <c r="J15" s="1" t="s">
        <v>61</v>
      </c>
      <c r="K15" s="1" t="s">
        <v>19</v>
      </c>
      <c r="L15" s="1" t="s">
        <v>30</v>
      </c>
      <c r="M15" s="1" t="s">
        <v>81</v>
      </c>
      <c r="N15" s="1" t="s">
        <v>175</v>
      </c>
      <c r="O15" s="1" t="s">
        <v>190</v>
      </c>
      <c r="P15" s="1" t="s">
        <v>261</v>
      </c>
      <c r="Q15" s="1"/>
      <c r="R15" s="1"/>
      <c r="S15" s="1" t="s">
        <v>256</v>
      </c>
      <c r="T15" s="1"/>
      <c r="U15" s="1"/>
      <c r="V15" s="1" t="s">
        <v>499</v>
      </c>
      <c r="W15" s="1"/>
    </row>
    <row r="16" spans="1:23" x14ac:dyDescent="0.25">
      <c r="A16" s="1">
        <v>4</v>
      </c>
      <c r="B16" s="1">
        <v>2</v>
      </c>
      <c r="C16" s="1">
        <v>1</v>
      </c>
      <c r="D16" s="1">
        <v>7</v>
      </c>
      <c r="E16" s="1" t="s">
        <v>82</v>
      </c>
      <c r="F16" s="1" t="s">
        <v>31</v>
      </c>
      <c r="G16" s="1" t="s">
        <v>22</v>
      </c>
      <c r="H16" s="1" t="s">
        <v>21</v>
      </c>
      <c r="I16" s="1" t="s">
        <v>24</v>
      </c>
      <c r="J16" s="1" t="s">
        <v>61</v>
      </c>
      <c r="K16" s="1" t="s">
        <v>19</v>
      </c>
      <c r="L16" s="1" t="s">
        <v>30</v>
      </c>
      <c r="M16" s="1" t="s">
        <v>82</v>
      </c>
      <c r="N16" s="1" t="s">
        <v>179</v>
      </c>
      <c r="O16" s="1" t="s">
        <v>198</v>
      </c>
      <c r="P16" s="1" t="s">
        <v>262</v>
      </c>
      <c r="Q16" s="1"/>
      <c r="R16" s="1"/>
      <c r="S16" s="1" t="s">
        <v>377</v>
      </c>
      <c r="T16" s="1"/>
      <c r="U16" s="1"/>
      <c r="V16" s="1" t="s">
        <v>499</v>
      </c>
      <c r="W16" s="1"/>
    </row>
    <row r="17" spans="1:23" x14ac:dyDescent="0.25">
      <c r="A17" s="1">
        <v>4</v>
      </c>
      <c r="B17" s="1">
        <v>2</v>
      </c>
      <c r="C17" s="1">
        <v>2</v>
      </c>
      <c r="D17" s="1">
        <v>7</v>
      </c>
      <c r="E17" s="1" t="s">
        <v>82</v>
      </c>
      <c r="F17" s="1" t="s">
        <v>31</v>
      </c>
      <c r="G17" s="1" t="s">
        <v>22</v>
      </c>
      <c r="H17" s="1" t="s">
        <v>21</v>
      </c>
      <c r="I17" s="1" t="s">
        <v>24</v>
      </c>
      <c r="J17" s="1" t="s">
        <v>61</v>
      </c>
      <c r="K17" s="1" t="s">
        <v>19</v>
      </c>
      <c r="L17" s="1" t="s">
        <v>30</v>
      </c>
      <c r="M17" s="1" t="s">
        <v>82</v>
      </c>
      <c r="N17" s="1" t="s">
        <v>175</v>
      </c>
      <c r="O17" s="1" t="s">
        <v>199</v>
      </c>
      <c r="P17" s="1" t="s">
        <v>263</v>
      </c>
      <c r="Q17" s="1"/>
      <c r="R17" s="1"/>
      <c r="S17" s="1" t="s">
        <v>377</v>
      </c>
      <c r="T17" s="1"/>
      <c r="U17" s="1"/>
      <c r="V17" s="1" t="s">
        <v>499</v>
      </c>
      <c r="W17" s="1"/>
    </row>
    <row r="18" spans="1:23" x14ac:dyDescent="0.25">
      <c r="A18" s="1">
        <v>4</v>
      </c>
      <c r="B18" s="1">
        <v>2</v>
      </c>
      <c r="C18" s="1">
        <v>3</v>
      </c>
      <c r="D18" s="1">
        <v>7</v>
      </c>
      <c r="E18" s="1" t="s">
        <v>82</v>
      </c>
      <c r="F18" s="1" t="s">
        <v>31</v>
      </c>
      <c r="G18" s="1" t="s">
        <v>22</v>
      </c>
      <c r="H18" s="1" t="s">
        <v>21</v>
      </c>
      <c r="I18" s="1" t="s">
        <v>24</v>
      </c>
      <c r="J18" s="1" t="s">
        <v>61</v>
      </c>
      <c r="K18" s="1" t="s">
        <v>19</v>
      </c>
      <c r="L18" s="1" t="s">
        <v>30</v>
      </c>
      <c r="M18" s="1" t="s">
        <v>82</v>
      </c>
      <c r="N18" s="1" t="s">
        <v>175</v>
      </c>
      <c r="O18" s="1" t="s">
        <v>199</v>
      </c>
      <c r="P18" s="1" t="s">
        <v>264</v>
      </c>
      <c r="Q18" s="1"/>
      <c r="R18" s="1"/>
      <c r="S18" s="1" t="s">
        <v>377</v>
      </c>
      <c r="T18" s="1"/>
      <c r="U18" s="1"/>
      <c r="V18" s="1" t="s">
        <v>499</v>
      </c>
      <c r="W18" s="1"/>
    </row>
    <row r="19" spans="1:23" x14ac:dyDescent="0.25">
      <c r="A19" s="1">
        <v>4</v>
      </c>
      <c r="B19" s="1">
        <v>3</v>
      </c>
      <c r="C19" s="1">
        <v>1</v>
      </c>
      <c r="D19" s="1">
        <v>8</v>
      </c>
      <c r="E19" s="1" t="s">
        <v>83</v>
      </c>
      <c r="F19" s="1" t="s">
        <v>31</v>
      </c>
      <c r="G19" s="1" t="s">
        <v>22</v>
      </c>
      <c r="H19" s="1" t="s">
        <v>21</v>
      </c>
      <c r="I19" s="1" t="s">
        <v>24</v>
      </c>
      <c r="J19" s="1" t="s">
        <v>61</v>
      </c>
      <c r="K19" s="1" t="s">
        <v>19</v>
      </c>
      <c r="L19" s="1" t="s">
        <v>30</v>
      </c>
      <c r="M19" s="1" t="s">
        <v>83</v>
      </c>
      <c r="N19" s="1" t="s">
        <v>175</v>
      </c>
      <c r="O19" s="1" t="s">
        <v>190</v>
      </c>
      <c r="P19" s="1" t="s">
        <v>265</v>
      </c>
      <c r="Q19" s="1"/>
      <c r="R19" s="1"/>
      <c r="S19" s="1" t="s">
        <v>378</v>
      </c>
      <c r="T19" s="1"/>
      <c r="U19" s="1"/>
      <c r="V19" s="1" t="s">
        <v>499</v>
      </c>
      <c r="W19" s="1"/>
    </row>
    <row r="20" spans="1:23" x14ac:dyDescent="0.25">
      <c r="A20" s="1">
        <v>5</v>
      </c>
      <c r="B20" s="1">
        <v>1</v>
      </c>
      <c r="C20" s="1">
        <v>1</v>
      </c>
      <c r="D20" s="1">
        <v>9</v>
      </c>
      <c r="E20" s="1" t="s">
        <v>84</v>
      </c>
      <c r="F20" s="1" t="s">
        <v>33</v>
      </c>
      <c r="G20" s="1" t="s">
        <v>24</v>
      </c>
      <c r="H20" s="1" t="s">
        <v>32</v>
      </c>
      <c r="I20" s="1" t="s">
        <v>24</v>
      </c>
      <c r="J20" s="1" t="s">
        <v>60</v>
      </c>
      <c r="K20" s="1" t="s">
        <v>19</v>
      </c>
      <c r="L20" s="1" t="s">
        <v>28</v>
      </c>
      <c r="M20" s="1" t="s">
        <v>84</v>
      </c>
      <c r="N20" s="1" t="s">
        <v>173</v>
      </c>
      <c r="O20" s="1" t="s">
        <v>188</v>
      </c>
      <c r="P20" s="1" t="s">
        <v>256</v>
      </c>
      <c r="Q20" s="1"/>
      <c r="R20" s="1"/>
      <c r="S20" s="1" t="s">
        <v>379</v>
      </c>
      <c r="T20" s="1"/>
      <c r="U20" s="1"/>
      <c r="V20" s="1" t="s">
        <v>501</v>
      </c>
      <c r="W20" s="1"/>
    </row>
    <row r="21" spans="1:23" x14ac:dyDescent="0.25">
      <c r="A21" s="1">
        <v>5</v>
      </c>
      <c r="B21" s="1">
        <v>1</v>
      </c>
      <c r="C21" s="1">
        <v>2</v>
      </c>
      <c r="D21" s="1">
        <v>9</v>
      </c>
      <c r="E21" s="1" t="s">
        <v>84</v>
      </c>
      <c r="F21" s="1" t="s">
        <v>33</v>
      </c>
      <c r="G21" s="1" t="s">
        <v>24</v>
      </c>
      <c r="H21" s="1" t="s">
        <v>32</v>
      </c>
      <c r="I21" s="1" t="s">
        <v>24</v>
      </c>
      <c r="J21" s="1" t="s">
        <v>60</v>
      </c>
      <c r="K21" s="1" t="s">
        <v>19</v>
      </c>
      <c r="L21" s="1" t="s">
        <v>28</v>
      </c>
      <c r="M21" s="1" t="s">
        <v>84</v>
      </c>
      <c r="N21" s="1" t="s">
        <v>180</v>
      </c>
      <c r="O21" s="1" t="s">
        <v>200</v>
      </c>
      <c r="P21" s="1"/>
      <c r="Q21" s="1"/>
      <c r="R21" s="1"/>
      <c r="S21" s="1" t="s">
        <v>380</v>
      </c>
      <c r="T21" s="1"/>
      <c r="U21" s="1"/>
      <c r="V21" s="1" t="s">
        <v>501</v>
      </c>
      <c r="W21" s="1"/>
    </row>
    <row r="22" spans="1:23" x14ac:dyDescent="0.25">
      <c r="A22" s="1">
        <v>5</v>
      </c>
      <c r="B22" s="1">
        <v>1</v>
      </c>
      <c r="C22" s="1">
        <v>3</v>
      </c>
      <c r="D22" s="1">
        <v>9</v>
      </c>
      <c r="E22" s="1" t="s">
        <v>84</v>
      </c>
      <c r="F22" s="1" t="s">
        <v>33</v>
      </c>
      <c r="G22" s="1" t="s">
        <v>24</v>
      </c>
      <c r="H22" s="1" t="s">
        <v>32</v>
      </c>
      <c r="I22" s="1" t="s">
        <v>24</v>
      </c>
      <c r="J22" s="1" t="s">
        <v>60</v>
      </c>
      <c r="K22" s="1" t="s">
        <v>19</v>
      </c>
      <c r="L22" s="1" t="s">
        <v>28</v>
      </c>
      <c r="M22" s="1" t="s">
        <v>84</v>
      </c>
      <c r="N22" s="1" t="s">
        <v>175</v>
      </c>
      <c r="O22" s="1" t="s">
        <v>201</v>
      </c>
      <c r="P22" s="1" t="s">
        <v>256</v>
      </c>
      <c r="Q22" s="1"/>
      <c r="R22" s="1"/>
      <c r="S22" s="1" t="s">
        <v>380</v>
      </c>
      <c r="T22" s="1"/>
      <c r="U22" s="1"/>
      <c r="V22" s="1" t="s">
        <v>501</v>
      </c>
      <c r="W22" s="1"/>
    </row>
    <row r="23" spans="1:23" x14ac:dyDescent="0.25">
      <c r="A23" s="1">
        <v>5</v>
      </c>
      <c r="B23" s="1">
        <v>1</v>
      </c>
      <c r="C23" s="1">
        <v>4</v>
      </c>
      <c r="D23" s="1">
        <v>9</v>
      </c>
      <c r="E23" s="1" t="s">
        <v>84</v>
      </c>
      <c r="F23" s="1" t="s">
        <v>33</v>
      </c>
      <c r="G23" s="1" t="s">
        <v>24</v>
      </c>
      <c r="H23" s="1" t="s">
        <v>32</v>
      </c>
      <c r="I23" s="1" t="s">
        <v>24</v>
      </c>
      <c r="J23" s="1" t="s">
        <v>60</v>
      </c>
      <c r="K23" s="1" t="s">
        <v>19</v>
      </c>
      <c r="L23" s="1" t="s">
        <v>28</v>
      </c>
      <c r="M23" s="1" t="s">
        <v>84</v>
      </c>
      <c r="N23" s="1" t="s">
        <v>181</v>
      </c>
      <c r="O23" s="1" t="s">
        <v>202</v>
      </c>
      <c r="P23" s="1" t="s">
        <v>256</v>
      </c>
      <c r="Q23" s="1"/>
      <c r="R23" s="1"/>
      <c r="S23" s="1" t="s">
        <v>380</v>
      </c>
      <c r="T23" s="1"/>
      <c r="U23" s="1"/>
      <c r="V23" s="1" t="s">
        <v>501</v>
      </c>
      <c r="W23" s="1"/>
    </row>
    <row r="24" spans="1:23" x14ac:dyDescent="0.25">
      <c r="A24" s="1">
        <v>5</v>
      </c>
      <c r="B24" s="1">
        <v>1</v>
      </c>
      <c r="C24" s="1">
        <v>5</v>
      </c>
      <c r="D24" s="1">
        <v>9</v>
      </c>
      <c r="E24" s="1" t="s">
        <v>84</v>
      </c>
      <c r="F24" s="1" t="s">
        <v>33</v>
      </c>
      <c r="G24" s="1" t="s">
        <v>24</v>
      </c>
      <c r="H24" s="1" t="s">
        <v>32</v>
      </c>
      <c r="I24" s="1" t="s">
        <v>24</v>
      </c>
      <c r="J24" s="1" t="s">
        <v>60</v>
      </c>
      <c r="K24" s="1" t="s">
        <v>19</v>
      </c>
      <c r="L24" s="1" t="s">
        <v>28</v>
      </c>
      <c r="M24" s="1" t="s">
        <v>84</v>
      </c>
      <c r="N24" s="1" t="s">
        <v>175</v>
      </c>
      <c r="O24" s="1" t="s">
        <v>190</v>
      </c>
      <c r="P24" s="1" t="s">
        <v>256</v>
      </c>
      <c r="Q24" s="1"/>
      <c r="R24" s="1"/>
      <c r="S24" s="1" t="s">
        <v>380</v>
      </c>
      <c r="T24" s="1"/>
      <c r="U24" s="1"/>
      <c r="V24" s="1" t="s">
        <v>499</v>
      </c>
      <c r="W24" s="1"/>
    </row>
    <row r="25" spans="1:23" x14ac:dyDescent="0.25">
      <c r="A25" s="1">
        <v>5</v>
      </c>
      <c r="B25" s="1">
        <v>1</v>
      </c>
      <c r="C25" s="1">
        <v>6</v>
      </c>
      <c r="D25" s="1">
        <v>9</v>
      </c>
      <c r="E25" s="1" t="s">
        <v>84</v>
      </c>
      <c r="F25" s="1" t="s">
        <v>33</v>
      </c>
      <c r="G25" s="1" t="s">
        <v>24</v>
      </c>
      <c r="H25" s="1" t="s">
        <v>32</v>
      </c>
      <c r="I25" s="1" t="s">
        <v>24</v>
      </c>
      <c r="J25" s="1" t="s">
        <v>60</v>
      </c>
      <c r="K25" s="1" t="s">
        <v>19</v>
      </c>
      <c r="L25" s="1" t="s">
        <v>28</v>
      </c>
      <c r="M25" s="1" t="s">
        <v>84</v>
      </c>
      <c r="N25" s="1" t="s">
        <v>173</v>
      </c>
      <c r="O25" s="1" t="s">
        <v>193</v>
      </c>
      <c r="P25" s="1" t="s">
        <v>256</v>
      </c>
      <c r="Q25" s="1"/>
      <c r="R25" s="1"/>
      <c r="S25" s="1" t="s">
        <v>380</v>
      </c>
      <c r="T25" s="1"/>
      <c r="U25" s="1"/>
      <c r="V25" s="1" t="s">
        <v>499</v>
      </c>
      <c r="W25" s="1"/>
    </row>
    <row r="26" spans="1:23" x14ac:dyDescent="0.25">
      <c r="A26" s="1">
        <v>5</v>
      </c>
      <c r="B26" s="1">
        <v>2</v>
      </c>
      <c r="C26" s="1">
        <v>1</v>
      </c>
      <c r="D26" s="1">
        <v>10</v>
      </c>
      <c r="E26" s="1" t="s">
        <v>85</v>
      </c>
      <c r="F26" s="1" t="s">
        <v>33</v>
      </c>
      <c r="G26" s="1" t="s">
        <v>24</v>
      </c>
      <c r="H26" s="1" t="s">
        <v>32</v>
      </c>
      <c r="I26" s="1" t="s">
        <v>24</v>
      </c>
      <c r="J26" s="1" t="s">
        <v>60</v>
      </c>
      <c r="K26" s="1" t="s">
        <v>19</v>
      </c>
      <c r="L26" s="1" t="s">
        <v>28</v>
      </c>
      <c r="M26" s="1" t="s">
        <v>85</v>
      </c>
      <c r="N26" s="1" t="s">
        <v>180</v>
      </c>
      <c r="O26" s="1" t="s">
        <v>203</v>
      </c>
      <c r="P26" s="1" t="s">
        <v>266</v>
      </c>
      <c r="Q26" s="1"/>
      <c r="R26" s="1"/>
      <c r="S26" s="1" t="s">
        <v>381</v>
      </c>
      <c r="T26" s="1"/>
      <c r="U26" s="1"/>
      <c r="V26" s="1" t="s">
        <v>501</v>
      </c>
      <c r="W26" s="1"/>
    </row>
    <row r="27" spans="1:23" x14ac:dyDescent="0.25">
      <c r="A27" s="1">
        <v>5</v>
      </c>
      <c r="B27" s="1">
        <v>3</v>
      </c>
      <c r="C27" s="1">
        <v>1</v>
      </c>
      <c r="D27" s="1">
        <v>11</v>
      </c>
      <c r="E27" s="1" t="s">
        <v>86</v>
      </c>
      <c r="F27" s="1" t="s">
        <v>33</v>
      </c>
      <c r="G27" s="1" t="s">
        <v>24</v>
      </c>
      <c r="H27" s="1" t="s">
        <v>32</v>
      </c>
      <c r="I27" s="1" t="s">
        <v>24</v>
      </c>
      <c r="J27" s="1" t="s">
        <v>60</v>
      </c>
      <c r="K27" s="1" t="s">
        <v>19</v>
      </c>
      <c r="L27" s="1" t="s">
        <v>28</v>
      </c>
      <c r="M27" s="1" t="s">
        <v>86</v>
      </c>
      <c r="N27" s="1" t="s">
        <v>173</v>
      </c>
      <c r="O27" s="1" t="s">
        <v>188</v>
      </c>
      <c r="P27" s="1" t="s">
        <v>256</v>
      </c>
      <c r="Q27" s="1"/>
      <c r="R27" s="1"/>
      <c r="S27" s="1" t="s">
        <v>382</v>
      </c>
      <c r="T27" s="1"/>
      <c r="U27" s="1"/>
      <c r="V27" s="1" t="s">
        <v>499</v>
      </c>
      <c r="W27" s="1"/>
    </row>
    <row r="28" spans="1:23" x14ac:dyDescent="0.25">
      <c r="A28" s="1">
        <v>5</v>
      </c>
      <c r="B28" s="1">
        <v>3</v>
      </c>
      <c r="C28" s="1">
        <v>2</v>
      </c>
      <c r="D28" s="1">
        <v>11</v>
      </c>
      <c r="E28" s="1" t="s">
        <v>86</v>
      </c>
      <c r="F28" s="1" t="s">
        <v>33</v>
      </c>
      <c r="G28" s="1" t="s">
        <v>24</v>
      </c>
      <c r="H28" s="1" t="s">
        <v>32</v>
      </c>
      <c r="I28" s="1" t="s">
        <v>24</v>
      </c>
      <c r="J28" s="1" t="s">
        <v>60</v>
      </c>
      <c r="K28" s="1" t="s">
        <v>19</v>
      </c>
      <c r="L28" s="1" t="s">
        <v>28</v>
      </c>
      <c r="M28" s="1" t="s">
        <v>86</v>
      </c>
      <c r="N28" s="1" t="s">
        <v>182</v>
      </c>
      <c r="O28" s="1" t="s">
        <v>204</v>
      </c>
      <c r="P28" s="1" t="s">
        <v>256</v>
      </c>
      <c r="Q28" s="1"/>
      <c r="R28" s="1"/>
      <c r="S28" s="1" t="s">
        <v>382</v>
      </c>
      <c r="T28" s="1"/>
      <c r="U28" s="1"/>
      <c r="V28" s="1" t="s">
        <v>499</v>
      </c>
      <c r="W28" s="1"/>
    </row>
    <row r="29" spans="1:23" x14ac:dyDescent="0.25">
      <c r="A29" s="1">
        <v>5</v>
      </c>
      <c r="B29" s="1">
        <v>3</v>
      </c>
      <c r="C29" s="1">
        <v>3</v>
      </c>
      <c r="D29" s="1">
        <v>11</v>
      </c>
      <c r="E29" s="1" t="s">
        <v>86</v>
      </c>
      <c r="F29" s="1" t="s">
        <v>33</v>
      </c>
      <c r="G29" s="1" t="s">
        <v>24</v>
      </c>
      <c r="H29" s="1" t="s">
        <v>32</v>
      </c>
      <c r="I29" s="1" t="s">
        <v>24</v>
      </c>
      <c r="J29" s="1" t="s">
        <v>60</v>
      </c>
      <c r="K29" s="1" t="s">
        <v>19</v>
      </c>
      <c r="L29" s="1" t="s">
        <v>28</v>
      </c>
      <c r="M29" s="1" t="s">
        <v>86</v>
      </c>
      <c r="N29" s="1" t="s">
        <v>178</v>
      </c>
      <c r="O29" s="1" t="s">
        <v>196</v>
      </c>
      <c r="P29" s="1" t="s">
        <v>256</v>
      </c>
      <c r="Q29" s="1"/>
      <c r="R29" s="1"/>
      <c r="S29" s="1" t="s">
        <v>382</v>
      </c>
      <c r="T29" s="1"/>
      <c r="U29" s="1"/>
      <c r="V29" s="1" t="s">
        <v>499</v>
      </c>
      <c r="W29" s="1"/>
    </row>
    <row r="30" spans="1:23" x14ac:dyDescent="0.25">
      <c r="A30" s="1">
        <v>5</v>
      </c>
      <c r="B30" s="1">
        <v>4</v>
      </c>
      <c r="C30" s="1">
        <v>1</v>
      </c>
      <c r="D30" s="1">
        <v>12</v>
      </c>
      <c r="E30" s="1" t="s">
        <v>87</v>
      </c>
      <c r="F30" s="1" t="s">
        <v>33</v>
      </c>
      <c r="G30" s="1" t="s">
        <v>24</v>
      </c>
      <c r="H30" s="1" t="s">
        <v>32</v>
      </c>
      <c r="I30" s="1" t="s">
        <v>24</v>
      </c>
      <c r="J30" s="1" t="s">
        <v>60</v>
      </c>
      <c r="K30" s="1" t="s">
        <v>19</v>
      </c>
      <c r="L30" s="1" t="s">
        <v>28</v>
      </c>
      <c r="M30" s="1" t="s">
        <v>87</v>
      </c>
      <c r="N30" s="1" t="s">
        <v>176</v>
      </c>
      <c r="O30" s="1" t="s">
        <v>205</v>
      </c>
      <c r="P30" s="1" t="s">
        <v>253</v>
      </c>
      <c r="Q30" s="1"/>
      <c r="R30" s="1"/>
      <c r="S30" s="1" t="s">
        <v>383</v>
      </c>
      <c r="T30" s="1"/>
      <c r="U30" s="1"/>
      <c r="V30" s="1" t="s">
        <v>499</v>
      </c>
      <c r="W30" s="1"/>
    </row>
    <row r="31" spans="1:23" x14ac:dyDescent="0.25">
      <c r="A31" s="1">
        <v>6</v>
      </c>
      <c r="B31" s="1">
        <v>1</v>
      </c>
      <c r="C31" s="1">
        <v>1</v>
      </c>
      <c r="D31" s="1">
        <v>13</v>
      </c>
      <c r="E31" s="1" t="s">
        <v>88</v>
      </c>
      <c r="F31" s="1" t="s">
        <v>36</v>
      </c>
      <c r="G31" s="1" t="s">
        <v>24</v>
      </c>
      <c r="H31" s="1" t="s">
        <v>35</v>
      </c>
      <c r="I31" s="1" t="s">
        <v>22</v>
      </c>
      <c r="J31" s="1" t="s">
        <v>62</v>
      </c>
      <c r="K31" s="1" t="s">
        <v>19</v>
      </c>
      <c r="L31" s="1" t="s">
        <v>34</v>
      </c>
      <c r="M31" s="1" t="s">
        <v>88</v>
      </c>
      <c r="N31" s="1" t="s">
        <v>172</v>
      </c>
      <c r="O31" s="1" t="s">
        <v>206</v>
      </c>
      <c r="P31" s="1" t="s">
        <v>267</v>
      </c>
      <c r="Q31" s="1"/>
      <c r="R31" s="1"/>
      <c r="S31" s="1" t="s">
        <v>384</v>
      </c>
      <c r="T31" s="1"/>
      <c r="U31" s="1"/>
      <c r="V31" s="1" t="s">
        <v>499</v>
      </c>
      <c r="W31" s="1"/>
    </row>
    <row r="32" spans="1:23" x14ac:dyDescent="0.25">
      <c r="A32" s="1">
        <v>6</v>
      </c>
      <c r="B32" s="1">
        <v>1</v>
      </c>
      <c r="C32" s="1">
        <v>2</v>
      </c>
      <c r="D32" s="1">
        <v>13</v>
      </c>
      <c r="E32" s="1" t="s">
        <v>88</v>
      </c>
      <c r="F32" s="1" t="s">
        <v>36</v>
      </c>
      <c r="G32" s="1" t="s">
        <v>24</v>
      </c>
      <c r="H32" s="1" t="s">
        <v>35</v>
      </c>
      <c r="I32" s="1" t="s">
        <v>22</v>
      </c>
      <c r="J32" s="1" t="s">
        <v>62</v>
      </c>
      <c r="K32" s="1" t="s">
        <v>19</v>
      </c>
      <c r="L32" s="1" t="s">
        <v>34</v>
      </c>
      <c r="M32" s="1" t="s">
        <v>88</v>
      </c>
      <c r="N32" s="1" t="s">
        <v>174</v>
      </c>
      <c r="O32" s="1" t="s">
        <v>207</v>
      </c>
      <c r="P32" s="1" t="s">
        <v>267</v>
      </c>
      <c r="Q32" s="1"/>
      <c r="R32" s="1"/>
      <c r="S32" s="1" t="s">
        <v>385</v>
      </c>
      <c r="T32" s="1"/>
      <c r="U32" s="1"/>
      <c r="V32" s="1" t="s">
        <v>499</v>
      </c>
      <c r="W32" s="1"/>
    </row>
    <row r="33" spans="1:23" x14ac:dyDescent="0.25">
      <c r="A33" s="1">
        <v>6</v>
      </c>
      <c r="B33" s="1">
        <v>1</v>
      </c>
      <c r="C33" s="1">
        <v>3</v>
      </c>
      <c r="D33" s="1">
        <v>13</v>
      </c>
      <c r="E33" s="1" t="s">
        <v>88</v>
      </c>
      <c r="F33" s="1" t="s">
        <v>36</v>
      </c>
      <c r="G33" s="1" t="s">
        <v>24</v>
      </c>
      <c r="H33" s="1" t="s">
        <v>35</v>
      </c>
      <c r="I33" s="1" t="s">
        <v>22</v>
      </c>
      <c r="J33" s="1" t="s">
        <v>62</v>
      </c>
      <c r="K33" s="1" t="s">
        <v>19</v>
      </c>
      <c r="L33" s="1" t="s">
        <v>34</v>
      </c>
      <c r="M33" s="1" t="s">
        <v>88</v>
      </c>
      <c r="N33" s="1" t="s">
        <v>172</v>
      </c>
      <c r="O33" s="1" t="s">
        <v>208</v>
      </c>
      <c r="P33" s="1" t="s">
        <v>267</v>
      </c>
      <c r="Q33" s="1"/>
      <c r="R33" s="1"/>
      <c r="S33" s="1" t="s">
        <v>384</v>
      </c>
      <c r="T33" s="1"/>
      <c r="U33" s="1"/>
      <c r="V33" s="1" t="s">
        <v>499</v>
      </c>
      <c r="W33" s="1"/>
    </row>
    <row r="34" spans="1:23" x14ac:dyDescent="0.25">
      <c r="A34" s="1">
        <v>6</v>
      </c>
      <c r="B34" s="1">
        <v>2</v>
      </c>
      <c r="C34" s="1">
        <v>1</v>
      </c>
      <c r="D34" s="1">
        <v>14</v>
      </c>
      <c r="E34" s="1" t="s">
        <v>89</v>
      </c>
      <c r="F34" s="1" t="s">
        <v>36</v>
      </c>
      <c r="G34" s="1" t="s">
        <v>24</v>
      </c>
      <c r="H34" s="1" t="s">
        <v>35</v>
      </c>
      <c r="I34" s="1" t="s">
        <v>22</v>
      </c>
      <c r="J34" s="1" t="s">
        <v>62</v>
      </c>
      <c r="K34" s="1" t="s">
        <v>19</v>
      </c>
      <c r="L34" s="1" t="s">
        <v>34</v>
      </c>
      <c r="M34" s="1" t="s">
        <v>89</v>
      </c>
      <c r="N34" s="1" t="s">
        <v>172</v>
      </c>
      <c r="O34" s="1" t="s">
        <v>209</v>
      </c>
      <c r="P34" s="1" t="s">
        <v>268</v>
      </c>
      <c r="Q34" s="1"/>
      <c r="R34" s="1"/>
      <c r="S34" s="1" t="s">
        <v>386</v>
      </c>
      <c r="T34" s="1"/>
      <c r="U34" s="1"/>
      <c r="V34" s="1" t="s">
        <v>499</v>
      </c>
      <c r="W34" s="1"/>
    </row>
    <row r="35" spans="1:23" x14ac:dyDescent="0.25">
      <c r="A35" s="1">
        <v>6</v>
      </c>
      <c r="B35" s="1">
        <v>2</v>
      </c>
      <c r="C35" s="1">
        <v>2</v>
      </c>
      <c r="D35" s="1">
        <v>14</v>
      </c>
      <c r="E35" s="1" t="s">
        <v>89</v>
      </c>
      <c r="F35" s="1" t="s">
        <v>36</v>
      </c>
      <c r="G35" s="1" t="s">
        <v>24</v>
      </c>
      <c r="H35" s="1" t="s">
        <v>35</v>
      </c>
      <c r="I35" s="1" t="s">
        <v>22</v>
      </c>
      <c r="J35" s="1" t="s">
        <v>62</v>
      </c>
      <c r="K35" s="1" t="s">
        <v>19</v>
      </c>
      <c r="L35" s="1" t="s">
        <v>34</v>
      </c>
      <c r="M35" s="1" t="s">
        <v>89</v>
      </c>
      <c r="N35" s="1" t="s">
        <v>172</v>
      </c>
      <c r="O35" s="1" t="s">
        <v>210</v>
      </c>
      <c r="P35" s="1" t="s">
        <v>269</v>
      </c>
      <c r="Q35" s="1"/>
      <c r="R35" s="1"/>
      <c r="S35" s="1" t="s">
        <v>386</v>
      </c>
      <c r="T35" s="1"/>
      <c r="U35" s="1"/>
      <c r="V35" s="1" t="s">
        <v>499</v>
      </c>
      <c r="W35" s="1"/>
    </row>
    <row r="36" spans="1:23" x14ac:dyDescent="0.25">
      <c r="A36" s="1">
        <v>6</v>
      </c>
      <c r="B36" s="1">
        <v>2</v>
      </c>
      <c r="C36" s="1">
        <v>3</v>
      </c>
      <c r="D36" s="1">
        <v>14</v>
      </c>
      <c r="E36" s="1" t="s">
        <v>89</v>
      </c>
      <c r="F36" s="1" t="s">
        <v>36</v>
      </c>
      <c r="G36" s="1" t="s">
        <v>24</v>
      </c>
      <c r="H36" s="1" t="s">
        <v>35</v>
      </c>
      <c r="I36" s="1" t="s">
        <v>22</v>
      </c>
      <c r="J36" s="1" t="s">
        <v>62</v>
      </c>
      <c r="K36" s="1" t="s">
        <v>19</v>
      </c>
      <c r="L36" s="1" t="s">
        <v>34</v>
      </c>
      <c r="M36" s="1" t="s">
        <v>89</v>
      </c>
      <c r="N36" s="1" t="s">
        <v>177</v>
      </c>
      <c r="O36" s="1" t="s">
        <v>195</v>
      </c>
      <c r="P36" s="1" t="s">
        <v>270</v>
      </c>
      <c r="Q36" s="1"/>
      <c r="R36" s="1"/>
      <c r="S36" s="1" t="s">
        <v>387</v>
      </c>
      <c r="T36" s="1"/>
      <c r="U36" s="1"/>
      <c r="V36" s="1" t="s">
        <v>499</v>
      </c>
      <c r="W36" s="1"/>
    </row>
    <row r="37" spans="1:23" x14ac:dyDescent="0.25">
      <c r="A37" s="1">
        <v>6</v>
      </c>
      <c r="B37" s="1">
        <v>2</v>
      </c>
      <c r="C37" s="1">
        <v>4</v>
      </c>
      <c r="D37" s="1">
        <v>14</v>
      </c>
      <c r="E37" s="1" t="s">
        <v>89</v>
      </c>
      <c r="F37" s="1" t="s">
        <v>36</v>
      </c>
      <c r="G37" s="1" t="s">
        <v>24</v>
      </c>
      <c r="H37" s="1" t="s">
        <v>35</v>
      </c>
      <c r="I37" s="1" t="s">
        <v>22</v>
      </c>
      <c r="J37" s="1" t="s">
        <v>62</v>
      </c>
      <c r="K37" s="1" t="s">
        <v>19</v>
      </c>
      <c r="L37" s="1" t="s">
        <v>34</v>
      </c>
      <c r="M37" s="1" t="s">
        <v>89</v>
      </c>
      <c r="N37" s="1" t="s">
        <v>175</v>
      </c>
      <c r="O37" s="1" t="s">
        <v>190</v>
      </c>
      <c r="P37" s="1" t="s">
        <v>271</v>
      </c>
      <c r="Q37" s="1"/>
      <c r="R37" s="1"/>
      <c r="S37" s="1" t="s">
        <v>386</v>
      </c>
      <c r="T37" s="1"/>
      <c r="U37" s="1"/>
      <c r="V37" s="1" t="s">
        <v>499</v>
      </c>
      <c r="W37" s="1"/>
    </row>
    <row r="38" spans="1:23" x14ac:dyDescent="0.25">
      <c r="A38" s="1">
        <v>7</v>
      </c>
      <c r="B38" s="1">
        <v>1</v>
      </c>
      <c r="C38" s="1">
        <v>1</v>
      </c>
      <c r="D38" s="1">
        <v>15</v>
      </c>
      <c r="E38" s="1" t="s">
        <v>90</v>
      </c>
      <c r="F38" s="1" t="s">
        <v>37</v>
      </c>
      <c r="G38" s="1" t="s">
        <v>24</v>
      </c>
      <c r="H38" s="1" t="s">
        <v>21</v>
      </c>
      <c r="I38" s="1" t="s">
        <v>24</v>
      </c>
      <c r="J38" s="1" t="s">
        <v>60</v>
      </c>
      <c r="K38" s="1" t="s">
        <v>19</v>
      </c>
      <c r="L38" s="1" t="s">
        <v>28</v>
      </c>
      <c r="M38" s="1" t="s">
        <v>90</v>
      </c>
      <c r="N38" s="1" t="s">
        <v>175</v>
      </c>
      <c r="O38" s="1" t="s">
        <v>190</v>
      </c>
      <c r="P38" s="1" t="s">
        <v>272</v>
      </c>
      <c r="Q38" s="1"/>
      <c r="R38" s="1"/>
      <c r="S38" s="1" t="s">
        <v>388</v>
      </c>
      <c r="T38" s="1"/>
      <c r="U38" s="1"/>
      <c r="V38" s="1" t="s">
        <v>502</v>
      </c>
      <c r="W38" s="1"/>
    </row>
    <row r="39" spans="1:23" x14ac:dyDescent="0.25">
      <c r="A39" s="1">
        <v>7</v>
      </c>
      <c r="B39" s="1">
        <v>1</v>
      </c>
      <c r="C39" s="1">
        <v>2</v>
      </c>
      <c r="D39" s="1">
        <v>15</v>
      </c>
      <c r="E39" s="1" t="s">
        <v>90</v>
      </c>
      <c r="F39" s="1" t="s">
        <v>37</v>
      </c>
      <c r="G39" s="1" t="s">
        <v>24</v>
      </c>
      <c r="H39" s="1" t="s">
        <v>21</v>
      </c>
      <c r="I39" s="1" t="s">
        <v>24</v>
      </c>
      <c r="J39" s="1" t="s">
        <v>60</v>
      </c>
      <c r="K39" s="1" t="s">
        <v>19</v>
      </c>
      <c r="L39" s="1" t="s">
        <v>28</v>
      </c>
      <c r="M39" s="1" t="s">
        <v>90</v>
      </c>
      <c r="N39" s="1" t="s">
        <v>183</v>
      </c>
      <c r="O39" s="1" t="s">
        <v>211</v>
      </c>
      <c r="P39" s="1" t="s">
        <v>272</v>
      </c>
      <c r="Q39" s="1"/>
      <c r="R39" s="1"/>
      <c r="S39" s="1" t="s">
        <v>388</v>
      </c>
      <c r="T39" s="1"/>
      <c r="U39" s="1"/>
      <c r="V39" s="1" t="s">
        <v>502</v>
      </c>
      <c r="W39" s="1"/>
    </row>
    <row r="40" spans="1:23" x14ac:dyDescent="0.25">
      <c r="A40" s="1">
        <v>7</v>
      </c>
      <c r="B40" s="1">
        <v>1</v>
      </c>
      <c r="C40" s="1">
        <v>3</v>
      </c>
      <c r="D40" s="1">
        <v>15</v>
      </c>
      <c r="E40" s="1" t="s">
        <v>90</v>
      </c>
      <c r="F40" s="1" t="s">
        <v>37</v>
      </c>
      <c r="G40" s="1" t="s">
        <v>24</v>
      </c>
      <c r="H40" s="1" t="s">
        <v>21</v>
      </c>
      <c r="I40" s="1" t="s">
        <v>24</v>
      </c>
      <c r="J40" s="1" t="s">
        <v>60</v>
      </c>
      <c r="K40" s="1" t="s">
        <v>19</v>
      </c>
      <c r="L40" s="1" t="s">
        <v>28</v>
      </c>
      <c r="M40" s="1" t="s">
        <v>90</v>
      </c>
      <c r="N40" s="1" t="s">
        <v>178</v>
      </c>
      <c r="O40" s="1" t="s">
        <v>196</v>
      </c>
      <c r="P40" s="1" t="s">
        <v>272</v>
      </c>
      <c r="Q40" s="1"/>
      <c r="R40" s="1"/>
      <c r="S40" s="1" t="s">
        <v>388</v>
      </c>
      <c r="T40" s="1"/>
      <c r="U40" s="1"/>
      <c r="V40" s="1" t="s">
        <v>502</v>
      </c>
      <c r="W40" s="1"/>
    </row>
    <row r="41" spans="1:23" x14ac:dyDescent="0.25">
      <c r="A41" s="1">
        <v>7</v>
      </c>
      <c r="B41" s="1">
        <v>2</v>
      </c>
      <c r="C41" s="1">
        <v>1</v>
      </c>
      <c r="D41" s="1">
        <v>16</v>
      </c>
      <c r="E41" s="1" t="s">
        <v>91</v>
      </c>
      <c r="F41" s="1" t="s">
        <v>37</v>
      </c>
      <c r="G41" s="1" t="s">
        <v>24</v>
      </c>
      <c r="H41" s="1" t="s">
        <v>21</v>
      </c>
      <c r="I41" s="1" t="s">
        <v>24</v>
      </c>
      <c r="J41" s="1" t="s">
        <v>60</v>
      </c>
      <c r="K41" s="1" t="s">
        <v>19</v>
      </c>
      <c r="L41" s="1" t="s">
        <v>28</v>
      </c>
      <c r="M41" s="1" t="s">
        <v>91</v>
      </c>
      <c r="N41" s="1" t="s">
        <v>174</v>
      </c>
      <c r="O41" s="1" t="s">
        <v>212</v>
      </c>
      <c r="P41" s="1" t="s">
        <v>253</v>
      </c>
      <c r="Q41" s="1"/>
      <c r="R41" s="1" t="s">
        <v>519</v>
      </c>
      <c r="S41" s="1" t="s">
        <v>389</v>
      </c>
      <c r="T41" s="1" t="s">
        <v>536</v>
      </c>
      <c r="U41" s="1"/>
      <c r="V41" s="1" t="s">
        <v>502</v>
      </c>
      <c r="W41" s="1"/>
    </row>
    <row r="42" spans="1:23" x14ac:dyDescent="0.25">
      <c r="A42" s="1">
        <v>7</v>
      </c>
      <c r="B42" s="1">
        <v>2</v>
      </c>
      <c r="C42" s="1">
        <v>2</v>
      </c>
      <c r="D42" s="1">
        <v>16</v>
      </c>
      <c r="E42" s="1" t="s">
        <v>91</v>
      </c>
      <c r="F42" s="1" t="s">
        <v>37</v>
      </c>
      <c r="G42" s="1" t="s">
        <v>24</v>
      </c>
      <c r="H42" s="1" t="s">
        <v>21</v>
      </c>
      <c r="I42" s="1" t="s">
        <v>24</v>
      </c>
      <c r="J42" s="1" t="s">
        <v>60</v>
      </c>
      <c r="K42" s="1" t="s">
        <v>19</v>
      </c>
      <c r="L42" s="1" t="s">
        <v>28</v>
      </c>
      <c r="M42" s="1" t="s">
        <v>91</v>
      </c>
      <c r="N42" s="1" t="s">
        <v>173</v>
      </c>
      <c r="O42" s="1" t="s">
        <v>188</v>
      </c>
      <c r="P42" s="1" t="s">
        <v>273</v>
      </c>
      <c r="Q42" s="1"/>
      <c r="R42" s="1" t="s">
        <v>519</v>
      </c>
      <c r="S42" s="1" t="s">
        <v>389</v>
      </c>
      <c r="T42" s="1" t="s">
        <v>536</v>
      </c>
      <c r="U42" s="1"/>
      <c r="V42" s="1" t="s">
        <v>502</v>
      </c>
      <c r="W42" s="1"/>
    </row>
    <row r="43" spans="1:23" x14ac:dyDescent="0.25">
      <c r="A43" s="1">
        <v>7</v>
      </c>
      <c r="B43" s="1">
        <v>3</v>
      </c>
      <c r="C43" s="1">
        <v>1</v>
      </c>
      <c r="D43" s="1">
        <v>17</v>
      </c>
      <c r="E43" s="1" t="s">
        <v>92</v>
      </c>
      <c r="F43" s="1" t="s">
        <v>37</v>
      </c>
      <c r="G43" s="1" t="s">
        <v>24</v>
      </c>
      <c r="H43" s="1" t="s">
        <v>21</v>
      </c>
      <c r="I43" s="1" t="s">
        <v>24</v>
      </c>
      <c r="J43" s="1" t="s">
        <v>60</v>
      </c>
      <c r="K43" s="1" t="s">
        <v>19</v>
      </c>
      <c r="L43" s="1" t="s">
        <v>28</v>
      </c>
      <c r="M43" s="1" t="s">
        <v>92</v>
      </c>
      <c r="N43" s="1" t="s">
        <v>174</v>
      </c>
      <c r="O43" s="1" t="s">
        <v>213</v>
      </c>
      <c r="P43" s="1" t="s">
        <v>272</v>
      </c>
      <c r="Q43" s="1"/>
      <c r="R43" s="1"/>
      <c r="S43" s="1" t="s">
        <v>390</v>
      </c>
      <c r="T43" s="1"/>
      <c r="U43" s="1"/>
      <c r="V43" s="1" t="s">
        <v>502</v>
      </c>
      <c r="W43" s="1"/>
    </row>
    <row r="44" spans="1:23" x14ac:dyDescent="0.25">
      <c r="A44" s="1">
        <v>7</v>
      </c>
      <c r="B44" s="1">
        <v>3</v>
      </c>
      <c r="C44" s="1">
        <v>2</v>
      </c>
      <c r="D44" s="1">
        <v>17</v>
      </c>
      <c r="E44" s="1" t="s">
        <v>92</v>
      </c>
      <c r="F44" s="1" t="s">
        <v>37</v>
      </c>
      <c r="G44" s="1" t="s">
        <v>24</v>
      </c>
      <c r="H44" s="1" t="s">
        <v>21</v>
      </c>
      <c r="I44" s="1" t="s">
        <v>24</v>
      </c>
      <c r="J44" s="1" t="s">
        <v>60</v>
      </c>
      <c r="K44" s="1" t="s">
        <v>19</v>
      </c>
      <c r="L44" s="1" t="s">
        <v>28</v>
      </c>
      <c r="M44" s="1" t="s">
        <v>92</v>
      </c>
      <c r="N44" s="1" t="s">
        <v>175</v>
      </c>
      <c r="O44" s="1" t="s">
        <v>214</v>
      </c>
      <c r="P44" s="1" t="s">
        <v>274</v>
      </c>
      <c r="Q44" s="1"/>
      <c r="R44" s="1"/>
      <c r="S44" s="1" t="s">
        <v>390</v>
      </c>
      <c r="T44" s="1"/>
      <c r="U44" s="1"/>
      <c r="V44" s="1" t="s">
        <v>502</v>
      </c>
      <c r="W44" s="1"/>
    </row>
    <row r="45" spans="1:23" x14ac:dyDescent="0.25">
      <c r="A45" s="1">
        <v>7</v>
      </c>
      <c r="B45" s="1">
        <v>3</v>
      </c>
      <c r="C45" s="1">
        <v>3</v>
      </c>
      <c r="D45" s="1">
        <v>17</v>
      </c>
      <c r="E45" s="1" t="s">
        <v>92</v>
      </c>
      <c r="F45" s="1" t="s">
        <v>37</v>
      </c>
      <c r="G45" s="1" t="s">
        <v>24</v>
      </c>
      <c r="H45" s="1" t="s">
        <v>21</v>
      </c>
      <c r="I45" s="1" t="s">
        <v>24</v>
      </c>
      <c r="J45" s="1" t="s">
        <v>60</v>
      </c>
      <c r="K45" s="1" t="s">
        <v>19</v>
      </c>
      <c r="L45" s="1" t="s">
        <v>28</v>
      </c>
      <c r="M45" s="1" t="s">
        <v>92</v>
      </c>
      <c r="N45" s="1" t="s">
        <v>175</v>
      </c>
      <c r="O45" s="1" t="s">
        <v>199</v>
      </c>
      <c r="P45" s="1" t="s">
        <v>275</v>
      </c>
      <c r="Q45" s="1"/>
      <c r="R45" s="1"/>
      <c r="S45" s="1" t="s">
        <v>390</v>
      </c>
      <c r="T45" s="1"/>
      <c r="U45" s="1"/>
      <c r="V45" s="1" t="s">
        <v>502</v>
      </c>
      <c r="W45" s="1"/>
    </row>
    <row r="46" spans="1:23" x14ac:dyDescent="0.25">
      <c r="A46" s="1">
        <v>7</v>
      </c>
      <c r="B46" s="1">
        <v>4</v>
      </c>
      <c r="C46" s="1">
        <v>1</v>
      </c>
      <c r="D46" s="1">
        <v>18</v>
      </c>
      <c r="E46" s="1" t="s">
        <v>93</v>
      </c>
      <c r="F46" s="1" t="s">
        <v>37</v>
      </c>
      <c r="G46" s="1" t="s">
        <v>24</v>
      </c>
      <c r="H46" s="1" t="s">
        <v>21</v>
      </c>
      <c r="I46" s="1" t="s">
        <v>24</v>
      </c>
      <c r="J46" s="1" t="s">
        <v>60</v>
      </c>
      <c r="K46" s="1" t="s">
        <v>19</v>
      </c>
      <c r="L46" s="1" t="s">
        <v>28</v>
      </c>
      <c r="M46" s="1" t="s">
        <v>93</v>
      </c>
      <c r="N46" s="1" t="s">
        <v>175</v>
      </c>
      <c r="O46" s="1" t="s">
        <v>215</v>
      </c>
      <c r="P46" s="1" t="s">
        <v>276</v>
      </c>
      <c r="Q46" s="1"/>
      <c r="R46" s="1"/>
      <c r="S46" s="1" t="s">
        <v>391</v>
      </c>
      <c r="T46" s="1"/>
      <c r="U46" s="1"/>
      <c r="V46" s="1" t="s">
        <v>502</v>
      </c>
      <c r="W46" s="1"/>
    </row>
    <row r="47" spans="1:23" x14ac:dyDescent="0.25">
      <c r="A47" s="1">
        <v>7</v>
      </c>
      <c r="B47" s="1">
        <v>4</v>
      </c>
      <c r="C47" s="1">
        <v>2</v>
      </c>
      <c r="D47" s="1">
        <v>18</v>
      </c>
      <c r="E47" s="1" t="s">
        <v>93</v>
      </c>
      <c r="F47" s="1" t="s">
        <v>37</v>
      </c>
      <c r="G47" s="1" t="s">
        <v>24</v>
      </c>
      <c r="H47" s="1" t="s">
        <v>21</v>
      </c>
      <c r="I47" s="1" t="s">
        <v>24</v>
      </c>
      <c r="J47" s="1" t="s">
        <v>60</v>
      </c>
      <c r="K47" s="1" t="s">
        <v>19</v>
      </c>
      <c r="L47" s="1" t="s">
        <v>28</v>
      </c>
      <c r="M47" s="1" t="s">
        <v>93</v>
      </c>
      <c r="N47" s="1" t="s">
        <v>175</v>
      </c>
      <c r="O47" s="1" t="s">
        <v>190</v>
      </c>
      <c r="P47" s="1" t="s">
        <v>276</v>
      </c>
      <c r="Q47" s="1"/>
      <c r="R47" s="1"/>
      <c r="S47" s="1" t="s">
        <v>391</v>
      </c>
      <c r="T47" s="1"/>
      <c r="U47" s="1"/>
      <c r="V47" s="1" t="s">
        <v>502</v>
      </c>
      <c r="W47" s="1"/>
    </row>
    <row r="48" spans="1:23" x14ac:dyDescent="0.25">
      <c r="A48" s="1">
        <v>8</v>
      </c>
      <c r="B48" s="1">
        <v>1</v>
      </c>
      <c r="C48" s="1">
        <v>1</v>
      </c>
      <c r="D48" s="1">
        <v>19</v>
      </c>
      <c r="E48" s="1" t="s">
        <v>94</v>
      </c>
      <c r="F48" s="1" t="s">
        <v>27</v>
      </c>
      <c r="G48" s="1" t="s">
        <v>22</v>
      </c>
      <c r="H48" s="1" t="s">
        <v>21</v>
      </c>
      <c r="I48" s="1" t="s">
        <v>24</v>
      </c>
      <c r="J48" s="1" t="s">
        <v>74</v>
      </c>
      <c r="K48" s="1" t="s">
        <v>19</v>
      </c>
      <c r="L48" s="1" t="s">
        <v>28</v>
      </c>
      <c r="M48" s="1" t="s">
        <v>94</v>
      </c>
      <c r="N48" s="1" t="s">
        <v>172</v>
      </c>
      <c r="O48" s="1" t="s">
        <v>208</v>
      </c>
      <c r="P48" s="1" t="s">
        <v>277</v>
      </c>
      <c r="Q48" s="1"/>
      <c r="R48" s="1" t="s">
        <v>520</v>
      </c>
      <c r="S48" s="1" t="s">
        <v>392</v>
      </c>
      <c r="T48" s="1" t="s">
        <v>541</v>
      </c>
      <c r="U48" s="1"/>
      <c r="V48" s="1" t="s">
        <v>503</v>
      </c>
      <c r="W48" s="1"/>
    </row>
    <row r="49" spans="1:23" x14ac:dyDescent="0.25">
      <c r="A49" s="1">
        <v>8</v>
      </c>
      <c r="B49" s="1">
        <v>1</v>
      </c>
      <c r="C49" s="1">
        <v>2</v>
      </c>
      <c r="D49" s="1">
        <v>19</v>
      </c>
      <c r="E49" s="1" t="s">
        <v>94</v>
      </c>
      <c r="F49" s="1" t="s">
        <v>27</v>
      </c>
      <c r="G49" s="1" t="s">
        <v>22</v>
      </c>
      <c r="H49" s="1" t="s">
        <v>21</v>
      </c>
      <c r="I49" s="1" t="s">
        <v>24</v>
      </c>
      <c r="J49" s="1" t="s">
        <v>74</v>
      </c>
      <c r="K49" s="1" t="s">
        <v>19</v>
      </c>
      <c r="L49" s="1" t="s">
        <v>28</v>
      </c>
      <c r="M49" s="1" t="s">
        <v>94</v>
      </c>
      <c r="N49" s="1" t="s">
        <v>184</v>
      </c>
      <c r="O49" s="1" t="s">
        <v>216</v>
      </c>
      <c r="P49" s="1" t="s">
        <v>278</v>
      </c>
      <c r="Q49" s="1"/>
      <c r="R49" s="1" t="s">
        <v>521</v>
      </c>
      <c r="S49" s="1" t="s">
        <v>392</v>
      </c>
      <c r="T49" s="1" t="s">
        <v>541</v>
      </c>
      <c r="U49" s="1"/>
      <c r="V49" s="1" t="s">
        <v>503</v>
      </c>
      <c r="W49" s="1"/>
    </row>
    <row r="50" spans="1:23" x14ac:dyDescent="0.25">
      <c r="A50" s="1">
        <v>8</v>
      </c>
      <c r="B50" s="1">
        <v>1</v>
      </c>
      <c r="C50" s="1">
        <v>3</v>
      </c>
      <c r="D50" s="1">
        <v>19</v>
      </c>
      <c r="E50" s="1" t="s">
        <v>94</v>
      </c>
      <c r="F50" s="1" t="s">
        <v>27</v>
      </c>
      <c r="G50" s="1" t="s">
        <v>22</v>
      </c>
      <c r="H50" s="1" t="s">
        <v>21</v>
      </c>
      <c r="I50" s="1" t="s">
        <v>24</v>
      </c>
      <c r="J50" s="1" t="s">
        <v>74</v>
      </c>
      <c r="K50" s="1" t="s">
        <v>19</v>
      </c>
      <c r="L50" s="1" t="s">
        <v>28</v>
      </c>
      <c r="M50" s="1" t="s">
        <v>94</v>
      </c>
      <c r="N50" s="1" t="s">
        <v>177</v>
      </c>
      <c r="O50" s="1" t="s">
        <v>195</v>
      </c>
      <c r="P50" s="1" t="s">
        <v>279</v>
      </c>
      <c r="Q50" s="1"/>
      <c r="R50" s="1" t="s">
        <v>522</v>
      </c>
      <c r="S50" s="1" t="s">
        <v>392</v>
      </c>
      <c r="T50" s="1" t="s">
        <v>537</v>
      </c>
      <c r="U50" s="1"/>
      <c r="V50" s="1" t="s">
        <v>498</v>
      </c>
      <c r="W50" s="1"/>
    </row>
    <row r="51" spans="1:23" x14ac:dyDescent="0.25">
      <c r="A51" s="1">
        <v>8</v>
      </c>
      <c r="B51" s="1">
        <v>1</v>
      </c>
      <c r="C51" s="1">
        <v>4</v>
      </c>
      <c r="D51" s="1">
        <v>19</v>
      </c>
      <c r="E51" s="1" t="s">
        <v>94</v>
      </c>
      <c r="F51" s="1" t="s">
        <v>27</v>
      </c>
      <c r="G51" s="1" t="s">
        <v>22</v>
      </c>
      <c r="H51" s="1" t="s">
        <v>21</v>
      </c>
      <c r="I51" s="1" t="s">
        <v>24</v>
      </c>
      <c r="J51" s="1" t="s">
        <v>74</v>
      </c>
      <c r="K51" s="1" t="s">
        <v>19</v>
      </c>
      <c r="L51" s="1" t="s">
        <v>28</v>
      </c>
      <c r="M51" s="1" t="s">
        <v>94</v>
      </c>
      <c r="N51" s="1" t="s">
        <v>185</v>
      </c>
      <c r="O51" s="1" t="s">
        <v>217</v>
      </c>
      <c r="P51" s="1" t="s">
        <v>280</v>
      </c>
      <c r="Q51" s="1"/>
      <c r="R51" s="1" t="s">
        <v>523</v>
      </c>
      <c r="S51" s="1" t="s">
        <v>393</v>
      </c>
      <c r="T51" s="1" t="s">
        <v>256</v>
      </c>
      <c r="U51" s="1"/>
      <c r="V51" s="1" t="s">
        <v>503</v>
      </c>
      <c r="W51" s="1"/>
    </row>
    <row r="52" spans="1:23" x14ac:dyDescent="0.25">
      <c r="A52" s="1">
        <v>8</v>
      </c>
      <c r="B52" s="1">
        <v>2</v>
      </c>
      <c r="C52" s="1">
        <v>1</v>
      </c>
      <c r="D52" s="1">
        <v>20</v>
      </c>
      <c r="E52" s="1" t="s">
        <v>95</v>
      </c>
      <c r="F52" s="1" t="s">
        <v>27</v>
      </c>
      <c r="G52" s="1" t="s">
        <v>22</v>
      </c>
      <c r="H52" s="1" t="s">
        <v>21</v>
      </c>
      <c r="I52" s="1" t="s">
        <v>24</v>
      </c>
      <c r="J52" s="1" t="s">
        <v>74</v>
      </c>
      <c r="K52" s="1" t="s">
        <v>19</v>
      </c>
      <c r="L52" s="1" t="s">
        <v>28</v>
      </c>
      <c r="M52" s="1" t="s">
        <v>95</v>
      </c>
      <c r="N52" s="1" t="s">
        <v>174</v>
      </c>
      <c r="O52" s="1" t="s">
        <v>212</v>
      </c>
      <c r="P52" s="1" t="s">
        <v>281</v>
      </c>
      <c r="Q52" s="1"/>
      <c r="R52" s="1" t="s">
        <v>524</v>
      </c>
      <c r="S52" s="1" t="s">
        <v>394</v>
      </c>
      <c r="T52" s="1" t="s">
        <v>256</v>
      </c>
      <c r="U52" s="1"/>
      <c r="V52" s="1" t="s">
        <v>498</v>
      </c>
      <c r="W52" s="1"/>
    </row>
    <row r="53" spans="1:23" x14ac:dyDescent="0.25">
      <c r="A53" s="1">
        <v>8</v>
      </c>
      <c r="B53" s="1">
        <v>3</v>
      </c>
      <c r="C53" s="1">
        <v>1</v>
      </c>
      <c r="D53" s="1">
        <v>21</v>
      </c>
      <c r="E53" s="1" t="s">
        <v>96</v>
      </c>
      <c r="F53" s="1" t="s">
        <v>27</v>
      </c>
      <c r="G53" s="1" t="s">
        <v>22</v>
      </c>
      <c r="H53" s="1" t="s">
        <v>21</v>
      </c>
      <c r="I53" s="1" t="s">
        <v>24</v>
      </c>
      <c r="J53" s="1" t="s">
        <v>74</v>
      </c>
      <c r="K53" s="1" t="s">
        <v>19</v>
      </c>
      <c r="L53" s="1" t="s">
        <v>28</v>
      </c>
      <c r="M53" s="1" t="s">
        <v>96</v>
      </c>
      <c r="N53" s="1" t="s">
        <v>172</v>
      </c>
      <c r="O53" s="1" t="s">
        <v>208</v>
      </c>
      <c r="P53" s="1" t="s">
        <v>282</v>
      </c>
      <c r="Q53" s="1"/>
      <c r="R53" s="1" t="s">
        <v>525</v>
      </c>
      <c r="S53" s="1" t="s">
        <v>395</v>
      </c>
      <c r="T53" s="1" t="s">
        <v>538</v>
      </c>
      <c r="U53" s="1"/>
      <c r="V53" s="1" t="s">
        <v>498</v>
      </c>
      <c r="W53" s="1"/>
    </row>
    <row r="54" spans="1:23" x14ac:dyDescent="0.25">
      <c r="A54" s="1">
        <v>9</v>
      </c>
      <c r="B54" s="1">
        <v>1</v>
      </c>
      <c r="C54" s="1">
        <v>1</v>
      </c>
      <c r="D54" s="1">
        <v>22</v>
      </c>
      <c r="E54" s="1" t="s">
        <v>97</v>
      </c>
      <c r="F54" s="1" t="s">
        <v>27</v>
      </c>
      <c r="G54" s="1" t="s">
        <v>22</v>
      </c>
      <c r="H54" s="1" t="s">
        <v>21</v>
      </c>
      <c r="I54" s="1" t="s">
        <v>24</v>
      </c>
      <c r="J54" s="1" t="s">
        <v>74</v>
      </c>
      <c r="K54" s="1" t="s">
        <v>19</v>
      </c>
      <c r="L54" s="1" t="s">
        <v>28</v>
      </c>
      <c r="M54" s="1" t="s">
        <v>97</v>
      </c>
      <c r="N54" s="1" t="s">
        <v>174</v>
      </c>
      <c r="O54" s="1" t="s">
        <v>189</v>
      </c>
      <c r="P54" s="1" t="s">
        <v>283</v>
      </c>
      <c r="Q54" s="1"/>
      <c r="R54" s="1" t="s">
        <v>534</v>
      </c>
      <c r="S54" s="1" t="s">
        <v>396</v>
      </c>
      <c r="T54" s="1" t="s">
        <v>538</v>
      </c>
      <c r="U54" s="1"/>
      <c r="V54" s="1" t="s">
        <v>498</v>
      </c>
      <c r="W54" s="1"/>
    </row>
    <row r="55" spans="1:23" x14ac:dyDescent="0.25">
      <c r="A55" s="1">
        <v>9</v>
      </c>
      <c r="B55" s="1">
        <v>1</v>
      </c>
      <c r="C55" s="1">
        <v>2</v>
      </c>
      <c r="D55" s="1">
        <v>22</v>
      </c>
      <c r="E55" s="1" t="s">
        <v>97</v>
      </c>
      <c r="F55" s="1" t="s">
        <v>27</v>
      </c>
      <c r="G55" s="1" t="s">
        <v>22</v>
      </c>
      <c r="H55" s="1" t="s">
        <v>21</v>
      </c>
      <c r="I55" s="1" t="s">
        <v>24</v>
      </c>
      <c r="J55" s="1" t="s">
        <v>74</v>
      </c>
      <c r="K55" s="1" t="s">
        <v>19</v>
      </c>
      <c r="L55" s="1" t="s">
        <v>28</v>
      </c>
      <c r="M55" s="1" t="s">
        <v>97</v>
      </c>
      <c r="N55" s="1" t="s">
        <v>176</v>
      </c>
      <c r="O55" s="1" t="s">
        <v>205</v>
      </c>
      <c r="P55" s="1" t="s">
        <v>284</v>
      </c>
      <c r="Q55" s="1"/>
      <c r="R55" s="1" t="s">
        <v>534</v>
      </c>
      <c r="S55" s="1" t="s">
        <v>397</v>
      </c>
      <c r="T55" s="1" t="s">
        <v>538</v>
      </c>
      <c r="U55" s="1"/>
      <c r="V55" s="1" t="s">
        <v>498</v>
      </c>
      <c r="W55" s="1"/>
    </row>
    <row r="56" spans="1:23" x14ac:dyDescent="0.25">
      <c r="A56" s="1">
        <v>9</v>
      </c>
      <c r="B56" s="1">
        <v>1</v>
      </c>
      <c r="C56" s="1">
        <v>3</v>
      </c>
      <c r="D56" s="1">
        <v>22</v>
      </c>
      <c r="E56" s="1" t="s">
        <v>97</v>
      </c>
      <c r="F56" s="1" t="s">
        <v>27</v>
      </c>
      <c r="G56" s="1" t="s">
        <v>22</v>
      </c>
      <c r="H56" s="1" t="s">
        <v>21</v>
      </c>
      <c r="I56" s="1" t="s">
        <v>24</v>
      </c>
      <c r="J56" s="1" t="s">
        <v>74</v>
      </c>
      <c r="K56" s="1" t="s">
        <v>19</v>
      </c>
      <c r="L56" s="1" t="s">
        <v>28</v>
      </c>
      <c r="M56" s="1" t="s">
        <v>97</v>
      </c>
      <c r="N56" s="1" t="s">
        <v>175</v>
      </c>
      <c r="O56" s="1" t="s">
        <v>218</v>
      </c>
      <c r="P56" s="1" t="s">
        <v>285</v>
      </c>
      <c r="Q56" s="1"/>
      <c r="R56" s="1" t="s">
        <v>534</v>
      </c>
      <c r="S56" s="1" t="s">
        <v>397</v>
      </c>
      <c r="T56" s="1" t="s">
        <v>538</v>
      </c>
      <c r="U56" s="1"/>
      <c r="V56" s="1" t="s">
        <v>498</v>
      </c>
      <c r="W56" s="1"/>
    </row>
    <row r="57" spans="1:23" x14ac:dyDescent="0.25">
      <c r="A57" s="1">
        <v>10</v>
      </c>
      <c r="B57" s="1">
        <v>1</v>
      </c>
      <c r="C57" s="1">
        <v>1</v>
      </c>
      <c r="D57" s="1">
        <v>23</v>
      </c>
      <c r="E57" s="1" t="s">
        <v>98</v>
      </c>
      <c r="F57" s="1" t="s">
        <v>38</v>
      </c>
      <c r="G57" s="1" t="s">
        <v>22</v>
      </c>
      <c r="H57" s="1" t="s">
        <v>32</v>
      </c>
      <c r="I57" s="1" t="s">
        <v>22</v>
      </c>
      <c r="J57" s="1" t="s">
        <v>65</v>
      </c>
      <c r="K57" s="1" t="s">
        <v>25</v>
      </c>
      <c r="L57" s="1" t="s">
        <v>26</v>
      </c>
      <c r="M57" s="1" t="s">
        <v>98</v>
      </c>
      <c r="N57" s="1" t="s">
        <v>175</v>
      </c>
      <c r="O57" s="1" t="s">
        <v>214</v>
      </c>
      <c r="P57" s="1" t="s">
        <v>286</v>
      </c>
      <c r="Q57" s="1"/>
      <c r="R57" s="1" t="s">
        <v>526</v>
      </c>
      <c r="S57" s="1" t="s">
        <v>398</v>
      </c>
      <c r="T57" s="1" t="s">
        <v>539</v>
      </c>
      <c r="U57" s="1"/>
      <c r="V57" s="1" t="s">
        <v>498</v>
      </c>
      <c r="W57" s="1"/>
    </row>
    <row r="58" spans="1:23" x14ac:dyDescent="0.25">
      <c r="A58" s="1">
        <v>11</v>
      </c>
      <c r="B58" s="1">
        <v>1</v>
      </c>
      <c r="C58" s="1">
        <v>1</v>
      </c>
      <c r="D58" s="1">
        <v>24</v>
      </c>
      <c r="E58" s="1" t="s">
        <v>99</v>
      </c>
      <c r="F58" s="1" t="s">
        <v>39</v>
      </c>
      <c r="G58" s="1" t="s">
        <v>22</v>
      </c>
      <c r="H58" s="1" t="s">
        <v>32</v>
      </c>
      <c r="I58" s="1" t="s">
        <v>24</v>
      </c>
      <c r="J58" s="1" t="s">
        <v>65</v>
      </c>
      <c r="K58" s="1" t="s">
        <v>25</v>
      </c>
      <c r="L58" s="1" t="s">
        <v>26</v>
      </c>
      <c r="M58" s="1" t="s">
        <v>99</v>
      </c>
      <c r="N58" s="1" t="s">
        <v>177</v>
      </c>
      <c r="O58" s="1" t="s">
        <v>195</v>
      </c>
      <c r="P58" s="1" t="s">
        <v>287</v>
      </c>
      <c r="Q58" s="1"/>
      <c r="R58" s="1" t="s">
        <v>527</v>
      </c>
      <c r="S58" s="1" t="s">
        <v>399</v>
      </c>
      <c r="T58" s="1" t="s">
        <v>539</v>
      </c>
      <c r="U58" s="1"/>
      <c r="V58" s="1" t="s">
        <v>15</v>
      </c>
      <c r="W58" s="1"/>
    </row>
    <row r="59" spans="1:23" x14ac:dyDescent="0.25">
      <c r="A59" s="1">
        <v>11</v>
      </c>
      <c r="B59" s="1">
        <v>1</v>
      </c>
      <c r="C59" s="1">
        <v>2</v>
      </c>
      <c r="D59" s="1">
        <v>24</v>
      </c>
      <c r="E59" s="1" t="s">
        <v>99</v>
      </c>
      <c r="F59" s="1" t="s">
        <v>39</v>
      </c>
      <c r="G59" s="1" t="s">
        <v>22</v>
      </c>
      <c r="H59" s="1" t="s">
        <v>32</v>
      </c>
      <c r="I59" s="1" t="s">
        <v>24</v>
      </c>
      <c r="J59" s="1" t="s">
        <v>65</v>
      </c>
      <c r="K59" s="1" t="s">
        <v>25</v>
      </c>
      <c r="L59" s="1" t="s">
        <v>26</v>
      </c>
      <c r="M59" s="1" t="s">
        <v>99</v>
      </c>
      <c r="N59" s="1" t="s">
        <v>174</v>
      </c>
      <c r="O59" s="1" t="s">
        <v>219</v>
      </c>
      <c r="P59" s="1" t="s">
        <v>288</v>
      </c>
      <c r="Q59" s="1"/>
      <c r="R59" s="1" t="s">
        <v>527</v>
      </c>
      <c r="S59" s="1" t="s">
        <v>399</v>
      </c>
      <c r="T59" s="1" t="s">
        <v>539</v>
      </c>
      <c r="U59" s="1"/>
      <c r="V59" s="1" t="s">
        <v>15</v>
      </c>
      <c r="W59" s="1"/>
    </row>
    <row r="60" spans="1:23" x14ac:dyDescent="0.25">
      <c r="A60" s="1">
        <v>11</v>
      </c>
      <c r="B60" s="1">
        <v>1</v>
      </c>
      <c r="C60" s="1">
        <v>3</v>
      </c>
      <c r="D60" s="1">
        <v>24</v>
      </c>
      <c r="E60" s="1" t="s">
        <v>99</v>
      </c>
      <c r="F60" s="1" t="s">
        <v>39</v>
      </c>
      <c r="G60" s="1" t="s">
        <v>22</v>
      </c>
      <c r="H60" s="1" t="s">
        <v>32</v>
      </c>
      <c r="I60" s="1" t="s">
        <v>24</v>
      </c>
      <c r="J60" s="1" t="s">
        <v>65</v>
      </c>
      <c r="K60" s="1" t="s">
        <v>25</v>
      </c>
      <c r="L60" s="1" t="s">
        <v>26</v>
      </c>
      <c r="M60" s="1" t="s">
        <v>99</v>
      </c>
      <c r="N60" s="1" t="s">
        <v>177</v>
      </c>
      <c r="O60" s="1" t="s">
        <v>195</v>
      </c>
      <c r="P60" s="1" t="s">
        <v>289</v>
      </c>
      <c r="Q60" s="1"/>
      <c r="R60" s="1" t="s">
        <v>527</v>
      </c>
      <c r="S60" s="1" t="s">
        <v>399</v>
      </c>
      <c r="T60" s="1" t="s">
        <v>539</v>
      </c>
      <c r="U60" s="1"/>
      <c r="V60" s="1" t="s">
        <v>15</v>
      </c>
      <c r="W60" s="1"/>
    </row>
    <row r="61" spans="1:23" x14ac:dyDescent="0.25">
      <c r="A61" s="1">
        <v>12</v>
      </c>
      <c r="B61" s="1">
        <v>1</v>
      </c>
      <c r="C61" s="1">
        <v>1</v>
      </c>
      <c r="D61" s="1">
        <v>25</v>
      </c>
      <c r="E61" s="1" t="s">
        <v>100</v>
      </c>
      <c r="F61" s="1" t="s">
        <v>40</v>
      </c>
      <c r="G61" s="1" t="s">
        <v>22</v>
      </c>
      <c r="H61" s="1" t="s">
        <v>32</v>
      </c>
      <c r="I61" s="1" t="s">
        <v>24</v>
      </c>
      <c r="J61" s="1" t="s">
        <v>65</v>
      </c>
      <c r="K61" s="1" t="s">
        <v>25</v>
      </c>
      <c r="L61" s="1" t="s">
        <v>26</v>
      </c>
      <c r="M61" s="1" t="s">
        <v>100</v>
      </c>
      <c r="N61" s="1" t="s">
        <v>172</v>
      </c>
      <c r="O61" s="1" t="s">
        <v>220</v>
      </c>
      <c r="P61" s="1" t="s">
        <v>290</v>
      </c>
      <c r="Q61" s="1"/>
      <c r="R61" s="1" t="s">
        <v>528</v>
      </c>
      <c r="S61" s="1" t="s">
        <v>400</v>
      </c>
      <c r="T61" s="1" t="s">
        <v>539</v>
      </c>
      <c r="U61" s="1"/>
      <c r="V61" s="1" t="s">
        <v>16</v>
      </c>
      <c r="W61" s="1"/>
    </row>
    <row r="62" spans="1:23" x14ac:dyDescent="0.25">
      <c r="A62" s="1">
        <v>13</v>
      </c>
      <c r="B62" s="1">
        <v>1</v>
      </c>
      <c r="C62" s="1">
        <v>1</v>
      </c>
      <c r="D62" s="1">
        <v>26</v>
      </c>
      <c r="E62" s="1" t="s">
        <v>101</v>
      </c>
      <c r="F62" s="1" t="s">
        <v>36</v>
      </c>
      <c r="G62" s="1" t="s">
        <v>22</v>
      </c>
      <c r="H62" s="1" t="s">
        <v>35</v>
      </c>
      <c r="I62" s="1" t="s">
        <v>22</v>
      </c>
      <c r="J62" s="1" t="s">
        <v>55</v>
      </c>
      <c r="K62" s="1" t="s">
        <v>19</v>
      </c>
      <c r="L62" s="1" t="s">
        <v>20</v>
      </c>
      <c r="M62" s="1" t="s">
        <v>101</v>
      </c>
      <c r="N62" s="1" t="s">
        <v>175</v>
      </c>
      <c r="O62" s="1" t="s">
        <v>190</v>
      </c>
      <c r="P62" s="1" t="s">
        <v>291</v>
      </c>
      <c r="Q62" s="1"/>
      <c r="R62" s="1" t="s">
        <v>512</v>
      </c>
      <c r="S62" s="1" t="s">
        <v>401</v>
      </c>
      <c r="T62" s="1"/>
      <c r="U62" s="1"/>
      <c r="V62" s="1" t="s">
        <v>499</v>
      </c>
      <c r="W62" s="1"/>
    </row>
    <row r="63" spans="1:23" x14ac:dyDescent="0.25">
      <c r="A63" s="1">
        <v>13</v>
      </c>
      <c r="B63" s="1">
        <v>1</v>
      </c>
      <c r="C63" s="1">
        <v>2</v>
      </c>
      <c r="D63" s="1">
        <v>26</v>
      </c>
      <c r="E63" s="1" t="s">
        <v>101</v>
      </c>
      <c r="F63" s="1" t="s">
        <v>36</v>
      </c>
      <c r="G63" s="1" t="s">
        <v>22</v>
      </c>
      <c r="H63" s="1" t="s">
        <v>35</v>
      </c>
      <c r="I63" s="1" t="s">
        <v>22</v>
      </c>
      <c r="J63" s="1" t="s">
        <v>55</v>
      </c>
      <c r="K63" s="1" t="s">
        <v>19</v>
      </c>
      <c r="L63" s="1" t="s">
        <v>20</v>
      </c>
      <c r="M63" s="1" t="s">
        <v>101</v>
      </c>
      <c r="N63" s="1" t="s">
        <v>174</v>
      </c>
      <c r="O63" s="1" t="s">
        <v>189</v>
      </c>
      <c r="P63" s="1" t="s">
        <v>289</v>
      </c>
      <c r="Q63" s="1"/>
      <c r="R63" s="1" t="s">
        <v>512</v>
      </c>
      <c r="S63" s="1" t="s">
        <v>402</v>
      </c>
      <c r="T63" s="1"/>
      <c r="U63" s="1"/>
      <c r="V63" s="1" t="s">
        <v>502</v>
      </c>
      <c r="W63" s="1"/>
    </row>
    <row r="64" spans="1:23" x14ac:dyDescent="0.25">
      <c r="A64" s="1">
        <v>13</v>
      </c>
      <c r="B64" s="1">
        <v>1</v>
      </c>
      <c r="C64" s="1">
        <v>3</v>
      </c>
      <c r="D64" s="1">
        <v>26</v>
      </c>
      <c r="E64" s="1" t="s">
        <v>101</v>
      </c>
      <c r="F64" s="1" t="s">
        <v>36</v>
      </c>
      <c r="G64" s="1" t="s">
        <v>22</v>
      </c>
      <c r="H64" s="1" t="s">
        <v>35</v>
      </c>
      <c r="I64" s="1" t="s">
        <v>22</v>
      </c>
      <c r="J64" s="1" t="s">
        <v>55</v>
      </c>
      <c r="K64" s="1" t="s">
        <v>19</v>
      </c>
      <c r="L64" s="1" t="s">
        <v>20</v>
      </c>
      <c r="M64" s="1" t="s">
        <v>101</v>
      </c>
      <c r="N64" s="1" t="s">
        <v>176</v>
      </c>
      <c r="O64" s="1" t="s">
        <v>221</v>
      </c>
      <c r="P64" s="1" t="s">
        <v>292</v>
      </c>
      <c r="Q64" s="1"/>
      <c r="R64" s="1" t="s">
        <v>512</v>
      </c>
      <c r="S64" s="1" t="s">
        <v>403</v>
      </c>
      <c r="T64" s="1"/>
      <c r="U64" s="1"/>
      <c r="V64" s="1" t="s">
        <v>501</v>
      </c>
      <c r="W64" s="1"/>
    </row>
    <row r="65" spans="1:23" x14ac:dyDescent="0.25">
      <c r="A65" s="1">
        <v>13</v>
      </c>
      <c r="B65" s="1">
        <v>1</v>
      </c>
      <c r="C65" s="1">
        <v>4</v>
      </c>
      <c r="D65" s="1">
        <v>26</v>
      </c>
      <c r="E65" s="1" t="s">
        <v>101</v>
      </c>
      <c r="F65" s="1" t="s">
        <v>36</v>
      </c>
      <c r="G65" s="1" t="s">
        <v>22</v>
      </c>
      <c r="H65" s="1" t="s">
        <v>35</v>
      </c>
      <c r="I65" s="1" t="s">
        <v>22</v>
      </c>
      <c r="J65" s="1" t="s">
        <v>55</v>
      </c>
      <c r="K65" s="1" t="s">
        <v>19</v>
      </c>
      <c r="L65" s="1" t="s">
        <v>20</v>
      </c>
      <c r="M65" s="1" t="s">
        <v>101</v>
      </c>
      <c r="N65" s="1" t="s">
        <v>176</v>
      </c>
      <c r="O65" s="1" t="s">
        <v>205</v>
      </c>
      <c r="P65" s="1" t="s">
        <v>293</v>
      </c>
      <c r="Q65" s="1"/>
      <c r="R65" s="1" t="s">
        <v>512</v>
      </c>
      <c r="S65" s="1" t="s">
        <v>404</v>
      </c>
      <c r="T65" s="1"/>
      <c r="U65" s="1"/>
      <c r="V65" s="1" t="s">
        <v>501</v>
      </c>
      <c r="W65" s="1"/>
    </row>
    <row r="66" spans="1:23" x14ac:dyDescent="0.25">
      <c r="A66" s="1">
        <v>13</v>
      </c>
      <c r="B66" s="1">
        <v>1</v>
      </c>
      <c r="C66" s="1">
        <v>5</v>
      </c>
      <c r="D66" s="1">
        <v>26</v>
      </c>
      <c r="E66" s="1" t="s">
        <v>101</v>
      </c>
      <c r="F66" s="1" t="s">
        <v>36</v>
      </c>
      <c r="G66" s="1" t="s">
        <v>22</v>
      </c>
      <c r="H66" s="1" t="s">
        <v>35</v>
      </c>
      <c r="I66" s="1" t="s">
        <v>22</v>
      </c>
      <c r="J66" s="1" t="s">
        <v>55</v>
      </c>
      <c r="K66" s="1" t="s">
        <v>19</v>
      </c>
      <c r="L66" s="1" t="s">
        <v>20</v>
      </c>
      <c r="M66" s="1" t="s">
        <v>101</v>
      </c>
      <c r="N66" s="1" t="s">
        <v>177</v>
      </c>
      <c r="O66" s="1" t="s">
        <v>195</v>
      </c>
      <c r="P66" s="1" t="s">
        <v>294</v>
      </c>
      <c r="Q66" s="1"/>
      <c r="R66" s="1" t="s">
        <v>512</v>
      </c>
      <c r="S66" s="1" t="s">
        <v>405</v>
      </c>
      <c r="T66" s="1"/>
      <c r="U66" s="1"/>
      <c r="V66" s="1" t="s">
        <v>498</v>
      </c>
      <c r="W66" s="1"/>
    </row>
    <row r="67" spans="1:23" x14ac:dyDescent="0.25">
      <c r="A67" s="1">
        <v>13</v>
      </c>
      <c r="B67" s="1">
        <v>1</v>
      </c>
      <c r="C67" s="1">
        <v>6</v>
      </c>
      <c r="D67" s="1">
        <v>26</v>
      </c>
      <c r="E67" s="1" t="s">
        <v>101</v>
      </c>
      <c r="F67" s="1" t="s">
        <v>36</v>
      </c>
      <c r="G67" s="1" t="s">
        <v>22</v>
      </c>
      <c r="H67" s="1" t="s">
        <v>35</v>
      </c>
      <c r="I67" s="1" t="s">
        <v>22</v>
      </c>
      <c r="J67" s="1" t="s">
        <v>55</v>
      </c>
      <c r="K67" s="1" t="s">
        <v>19</v>
      </c>
      <c r="L67" s="1" t="s">
        <v>20</v>
      </c>
      <c r="M67" s="1" t="s">
        <v>101</v>
      </c>
      <c r="N67" s="1" t="s">
        <v>177</v>
      </c>
      <c r="O67" s="1" t="s">
        <v>222</v>
      </c>
      <c r="P67" s="1" t="s">
        <v>295</v>
      </c>
      <c r="Q67" s="1"/>
      <c r="R67" s="1" t="s">
        <v>512</v>
      </c>
      <c r="S67" s="1" t="s">
        <v>406</v>
      </c>
      <c r="T67" s="1"/>
      <c r="U67" s="1"/>
      <c r="V67" s="1" t="s">
        <v>498</v>
      </c>
      <c r="W67" s="1"/>
    </row>
    <row r="68" spans="1:23" x14ac:dyDescent="0.25">
      <c r="A68" s="1">
        <v>13</v>
      </c>
      <c r="B68" s="1">
        <v>1</v>
      </c>
      <c r="C68" s="1">
        <v>7</v>
      </c>
      <c r="D68" s="1">
        <v>26</v>
      </c>
      <c r="E68" s="1" t="s">
        <v>101</v>
      </c>
      <c r="F68" s="1" t="s">
        <v>36</v>
      </c>
      <c r="G68" s="1" t="s">
        <v>22</v>
      </c>
      <c r="H68" s="1" t="s">
        <v>35</v>
      </c>
      <c r="I68" s="1" t="s">
        <v>22</v>
      </c>
      <c r="J68" s="1" t="s">
        <v>55</v>
      </c>
      <c r="K68" s="1" t="s">
        <v>19</v>
      </c>
      <c r="L68" s="1" t="s">
        <v>20</v>
      </c>
      <c r="M68" s="1" t="s">
        <v>101</v>
      </c>
      <c r="N68" s="1" t="s">
        <v>178</v>
      </c>
      <c r="O68" s="1" t="s">
        <v>223</v>
      </c>
      <c r="P68" s="1" t="s">
        <v>294</v>
      </c>
      <c r="Q68" s="1"/>
      <c r="R68" s="1" t="s">
        <v>512</v>
      </c>
      <c r="S68" s="1" t="s">
        <v>403</v>
      </c>
      <c r="T68" s="1"/>
      <c r="U68" s="1"/>
      <c r="V68" s="1" t="s">
        <v>501</v>
      </c>
      <c r="W68" s="1"/>
    </row>
    <row r="69" spans="1:23" x14ac:dyDescent="0.25">
      <c r="A69" s="1">
        <v>13</v>
      </c>
      <c r="B69" s="1">
        <v>2</v>
      </c>
      <c r="C69" s="1">
        <v>1</v>
      </c>
      <c r="D69" s="1">
        <v>27</v>
      </c>
      <c r="E69" s="1" t="s">
        <v>102</v>
      </c>
      <c r="F69" s="1" t="s">
        <v>36</v>
      </c>
      <c r="G69" s="1" t="s">
        <v>22</v>
      </c>
      <c r="H69" s="1" t="s">
        <v>35</v>
      </c>
      <c r="I69" s="1" t="s">
        <v>22</v>
      </c>
      <c r="J69" s="1" t="s">
        <v>55</v>
      </c>
      <c r="K69" s="1" t="s">
        <v>19</v>
      </c>
      <c r="L69" s="1" t="s">
        <v>20</v>
      </c>
      <c r="M69" s="1" t="s">
        <v>102</v>
      </c>
      <c r="N69" s="1" t="s">
        <v>183</v>
      </c>
      <c r="O69" s="1" t="s">
        <v>224</v>
      </c>
      <c r="P69" s="1" t="s">
        <v>270</v>
      </c>
      <c r="Q69" s="1"/>
      <c r="R69" s="1" t="s">
        <v>529</v>
      </c>
      <c r="S69" s="1" t="s">
        <v>407</v>
      </c>
      <c r="T69" s="1" t="s">
        <v>538</v>
      </c>
      <c r="U69" s="1"/>
      <c r="V69" s="1" t="s">
        <v>499</v>
      </c>
      <c r="W69" s="1"/>
    </row>
    <row r="70" spans="1:23" x14ac:dyDescent="0.25">
      <c r="A70" s="1">
        <v>13</v>
      </c>
      <c r="B70" s="1">
        <v>2</v>
      </c>
      <c r="C70" s="1">
        <v>2</v>
      </c>
      <c r="D70" s="1">
        <v>27</v>
      </c>
      <c r="E70" s="1" t="s">
        <v>102</v>
      </c>
      <c r="F70" s="1" t="s">
        <v>36</v>
      </c>
      <c r="G70" s="1" t="s">
        <v>22</v>
      </c>
      <c r="H70" s="1" t="s">
        <v>35</v>
      </c>
      <c r="I70" s="1" t="s">
        <v>22</v>
      </c>
      <c r="J70" s="1" t="s">
        <v>55</v>
      </c>
      <c r="K70" s="1" t="s">
        <v>19</v>
      </c>
      <c r="L70" s="1" t="s">
        <v>20</v>
      </c>
      <c r="M70" s="1" t="s">
        <v>102</v>
      </c>
      <c r="N70" s="1" t="s">
        <v>177</v>
      </c>
      <c r="O70" s="1" t="s">
        <v>225</v>
      </c>
      <c r="P70" s="1" t="s">
        <v>270</v>
      </c>
      <c r="Q70" s="1"/>
      <c r="R70" s="1" t="s">
        <v>529</v>
      </c>
      <c r="S70" s="1" t="s">
        <v>408</v>
      </c>
      <c r="T70" s="1" t="s">
        <v>538</v>
      </c>
      <c r="U70" s="1"/>
      <c r="V70" s="1" t="s">
        <v>499</v>
      </c>
      <c r="W70" s="1"/>
    </row>
    <row r="71" spans="1:23" x14ac:dyDescent="0.25">
      <c r="A71" s="1">
        <v>14</v>
      </c>
      <c r="B71" s="1">
        <v>1</v>
      </c>
      <c r="C71" s="1">
        <v>1</v>
      </c>
      <c r="D71" s="1">
        <v>28</v>
      </c>
      <c r="E71" s="1" t="s">
        <v>103</v>
      </c>
      <c r="F71" s="1" t="s">
        <v>36</v>
      </c>
      <c r="G71" s="1" t="s">
        <v>22</v>
      </c>
      <c r="H71" s="1" t="s">
        <v>21</v>
      </c>
      <c r="I71" s="1" t="s">
        <v>41</v>
      </c>
      <c r="J71" s="1" t="s">
        <v>55</v>
      </c>
      <c r="K71" s="1" t="s">
        <v>19</v>
      </c>
      <c r="L71" s="1" t="s">
        <v>20</v>
      </c>
      <c r="M71" s="1" t="s">
        <v>103</v>
      </c>
      <c r="N71" s="1" t="s">
        <v>174</v>
      </c>
      <c r="O71" s="1" t="s">
        <v>226</v>
      </c>
      <c r="P71" s="1" t="s">
        <v>256</v>
      </c>
      <c r="Q71" s="1"/>
      <c r="R71" s="1" t="s">
        <v>530</v>
      </c>
      <c r="S71" s="1" t="s">
        <v>409</v>
      </c>
      <c r="T71" s="1"/>
      <c r="U71" s="1"/>
      <c r="V71" s="1" t="s">
        <v>499</v>
      </c>
      <c r="W71" s="1"/>
    </row>
    <row r="72" spans="1:23" x14ac:dyDescent="0.25">
      <c r="A72" s="1">
        <v>14</v>
      </c>
      <c r="B72" s="1">
        <v>1</v>
      </c>
      <c r="C72" s="1">
        <v>2</v>
      </c>
      <c r="D72" s="1">
        <v>28</v>
      </c>
      <c r="E72" s="1" t="s">
        <v>103</v>
      </c>
      <c r="F72" s="1" t="s">
        <v>36</v>
      </c>
      <c r="G72" s="1" t="s">
        <v>22</v>
      </c>
      <c r="H72" s="1" t="s">
        <v>21</v>
      </c>
      <c r="I72" s="1" t="s">
        <v>41</v>
      </c>
      <c r="J72" s="1" t="s">
        <v>55</v>
      </c>
      <c r="K72" s="1" t="s">
        <v>19</v>
      </c>
      <c r="L72" s="1" t="s">
        <v>20</v>
      </c>
      <c r="M72" s="1" t="s">
        <v>103</v>
      </c>
      <c r="N72" s="1" t="s">
        <v>174</v>
      </c>
      <c r="O72" s="1" t="s">
        <v>189</v>
      </c>
      <c r="P72" s="1" t="s">
        <v>256</v>
      </c>
      <c r="Q72" s="1"/>
      <c r="R72" s="1" t="s">
        <v>530</v>
      </c>
      <c r="S72" s="1" t="s">
        <v>410</v>
      </c>
      <c r="T72" s="1"/>
      <c r="U72" s="1"/>
      <c r="V72" s="1" t="s">
        <v>499</v>
      </c>
      <c r="W72" s="1"/>
    </row>
    <row r="73" spans="1:23" x14ac:dyDescent="0.25">
      <c r="A73" s="1">
        <v>14</v>
      </c>
      <c r="B73" s="1">
        <v>1</v>
      </c>
      <c r="C73" s="1">
        <v>3</v>
      </c>
      <c r="D73" s="1">
        <v>28</v>
      </c>
      <c r="E73" s="1" t="s">
        <v>103</v>
      </c>
      <c r="F73" s="1" t="s">
        <v>36</v>
      </c>
      <c r="G73" s="1" t="s">
        <v>22</v>
      </c>
      <c r="H73" s="1" t="s">
        <v>21</v>
      </c>
      <c r="I73" s="1" t="s">
        <v>41</v>
      </c>
      <c r="J73" s="1" t="s">
        <v>55</v>
      </c>
      <c r="K73" s="1" t="s">
        <v>19</v>
      </c>
      <c r="L73" s="1" t="s">
        <v>20</v>
      </c>
      <c r="M73" s="1" t="s">
        <v>103</v>
      </c>
      <c r="N73" s="1" t="s">
        <v>172</v>
      </c>
      <c r="O73" s="1" t="s">
        <v>216</v>
      </c>
      <c r="P73" s="1" t="s">
        <v>256</v>
      </c>
      <c r="Q73" s="1"/>
      <c r="R73" s="1" t="s">
        <v>530</v>
      </c>
      <c r="S73" s="1" t="s">
        <v>411</v>
      </c>
      <c r="T73" s="1"/>
      <c r="U73" s="1"/>
      <c r="V73" s="1" t="s">
        <v>499</v>
      </c>
      <c r="W73" s="1"/>
    </row>
    <row r="74" spans="1:23" x14ac:dyDescent="0.25">
      <c r="A74" s="1">
        <v>14</v>
      </c>
      <c r="B74" s="1">
        <v>1</v>
      </c>
      <c r="C74" s="1">
        <v>4</v>
      </c>
      <c r="D74" s="1">
        <v>28</v>
      </c>
      <c r="E74" s="1" t="s">
        <v>103</v>
      </c>
      <c r="F74" s="1" t="s">
        <v>36</v>
      </c>
      <c r="G74" s="1" t="s">
        <v>22</v>
      </c>
      <c r="H74" s="1" t="s">
        <v>21</v>
      </c>
      <c r="I74" s="1" t="s">
        <v>41</v>
      </c>
      <c r="J74" s="1" t="s">
        <v>55</v>
      </c>
      <c r="K74" s="1" t="s">
        <v>19</v>
      </c>
      <c r="L74" s="1" t="s">
        <v>20</v>
      </c>
      <c r="M74" s="1" t="s">
        <v>103</v>
      </c>
      <c r="N74" s="1" t="s">
        <v>176</v>
      </c>
      <c r="O74" s="1" t="s">
        <v>205</v>
      </c>
      <c r="P74" s="1" t="s">
        <v>256</v>
      </c>
      <c r="Q74" s="1"/>
      <c r="R74" s="1" t="s">
        <v>542</v>
      </c>
      <c r="S74" s="1" t="s">
        <v>410</v>
      </c>
      <c r="T74" s="1"/>
      <c r="U74" s="1"/>
      <c r="V74" s="1" t="s">
        <v>499</v>
      </c>
      <c r="W74" s="1"/>
    </row>
    <row r="75" spans="1:23" x14ac:dyDescent="0.25">
      <c r="A75" s="1">
        <v>14</v>
      </c>
      <c r="B75" s="1">
        <v>1</v>
      </c>
      <c r="C75" s="1">
        <v>5</v>
      </c>
      <c r="D75" s="1">
        <v>28</v>
      </c>
      <c r="E75" s="1" t="s">
        <v>103</v>
      </c>
      <c r="F75" s="1" t="s">
        <v>36</v>
      </c>
      <c r="G75" s="1" t="s">
        <v>22</v>
      </c>
      <c r="H75" s="1" t="s">
        <v>21</v>
      </c>
      <c r="I75" s="1" t="s">
        <v>41</v>
      </c>
      <c r="J75" s="1" t="s">
        <v>55</v>
      </c>
      <c r="K75" s="1" t="s">
        <v>19</v>
      </c>
      <c r="L75" s="1" t="s">
        <v>20</v>
      </c>
      <c r="M75" s="1" t="s">
        <v>103</v>
      </c>
      <c r="N75" s="1" t="s">
        <v>172</v>
      </c>
      <c r="O75" s="1" t="s">
        <v>227</v>
      </c>
      <c r="P75" s="1" t="s">
        <v>256</v>
      </c>
      <c r="Q75" s="1"/>
      <c r="R75" s="1" t="s">
        <v>530</v>
      </c>
      <c r="S75" s="1" t="s">
        <v>411</v>
      </c>
      <c r="T75" s="1"/>
      <c r="U75" s="1"/>
      <c r="V75" s="1" t="s">
        <v>499</v>
      </c>
      <c r="W75" s="1"/>
    </row>
    <row r="76" spans="1:23" x14ac:dyDescent="0.25">
      <c r="A76" s="1">
        <v>14</v>
      </c>
      <c r="B76" s="1">
        <v>2</v>
      </c>
      <c r="C76" s="1">
        <v>1</v>
      </c>
      <c r="D76" s="1">
        <v>29</v>
      </c>
      <c r="E76" s="1" t="s">
        <v>104</v>
      </c>
      <c r="F76" s="1" t="s">
        <v>36</v>
      </c>
      <c r="G76" s="1" t="s">
        <v>22</v>
      </c>
      <c r="H76" s="1" t="s">
        <v>21</v>
      </c>
      <c r="I76" s="1" t="s">
        <v>41</v>
      </c>
      <c r="J76" s="1" t="s">
        <v>55</v>
      </c>
      <c r="K76" s="1" t="s">
        <v>19</v>
      </c>
      <c r="L76" s="1" t="s">
        <v>20</v>
      </c>
      <c r="M76" s="1" t="s">
        <v>104</v>
      </c>
      <c r="N76" s="1" t="s">
        <v>174</v>
      </c>
      <c r="O76" s="1" t="s">
        <v>212</v>
      </c>
      <c r="P76" s="1" t="s">
        <v>289</v>
      </c>
      <c r="Q76" s="1"/>
      <c r="R76" s="1" t="s">
        <v>256</v>
      </c>
      <c r="S76" s="1" t="s">
        <v>412</v>
      </c>
      <c r="T76" s="1"/>
      <c r="U76" s="1"/>
      <c r="V76" s="1" t="s">
        <v>500</v>
      </c>
      <c r="W76" s="1"/>
    </row>
    <row r="77" spans="1:23" x14ac:dyDescent="0.25">
      <c r="A77" s="1">
        <v>14</v>
      </c>
      <c r="B77" s="1">
        <v>3</v>
      </c>
      <c r="C77" s="1">
        <v>1</v>
      </c>
      <c r="D77" s="1">
        <v>30</v>
      </c>
      <c r="E77" s="1" t="s">
        <v>105</v>
      </c>
      <c r="F77" s="1" t="s">
        <v>36</v>
      </c>
      <c r="G77" s="1" t="s">
        <v>22</v>
      </c>
      <c r="H77" s="1" t="s">
        <v>21</v>
      </c>
      <c r="I77" s="1" t="s">
        <v>41</v>
      </c>
      <c r="J77" s="1" t="s">
        <v>55</v>
      </c>
      <c r="K77" s="1" t="s">
        <v>19</v>
      </c>
      <c r="L77" s="1" t="s">
        <v>20</v>
      </c>
      <c r="M77" s="1" t="s">
        <v>105</v>
      </c>
      <c r="N77" s="1" t="s">
        <v>175</v>
      </c>
      <c r="O77" s="1" t="s">
        <v>190</v>
      </c>
      <c r="P77" s="1" t="s">
        <v>296</v>
      </c>
      <c r="Q77" s="1"/>
      <c r="R77" s="1" t="s">
        <v>256</v>
      </c>
      <c r="S77" s="1" t="s">
        <v>413</v>
      </c>
      <c r="T77" s="1"/>
      <c r="U77" s="1"/>
      <c r="V77" s="1" t="s">
        <v>500</v>
      </c>
      <c r="W77" s="1"/>
    </row>
    <row r="78" spans="1:23" x14ac:dyDescent="0.25">
      <c r="A78" s="1">
        <v>14</v>
      </c>
      <c r="B78" s="1">
        <v>3</v>
      </c>
      <c r="C78" s="1">
        <v>2</v>
      </c>
      <c r="D78" s="1">
        <v>30</v>
      </c>
      <c r="E78" s="1" t="s">
        <v>105</v>
      </c>
      <c r="F78" s="1" t="s">
        <v>36</v>
      </c>
      <c r="G78" s="1" t="s">
        <v>22</v>
      </c>
      <c r="H78" s="1" t="s">
        <v>21</v>
      </c>
      <c r="I78" s="1" t="s">
        <v>41</v>
      </c>
      <c r="J78" s="1" t="s">
        <v>55</v>
      </c>
      <c r="K78" s="1" t="s">
        <v>19</v>
      </c>
      <c r="L78" s="1" t="s">
        <v>20</v>
      </c>
      <c r="M78" s="1" t="s">
        <v>105</v>
      </c>
      <c r="N78" s="1" t="s">
        <v>174</v>
      </c>
      <c r="O78" s="1" t="s">
        <v>189</v>
      </c>
      <c r="P78" s="1" t="s">
        <v>297</v>
      </c>
      <c r="Q78" s="1"/>
      <c r="R78" s="1" t="s">
        <v>256</v>
      </c>
      <c r="S78" s="1" t="s">
        <v>413</v>
      </c>
      <c r="T78" s="1"/>
      <c r="U78" s="1"/>
      <c r="V78" s="1" t="s">
        <v>500</v>
      </c>
      <c r="W78" s="1"/>
    </row>
    <row r="79" spans="1:23" x14ac:dyDescent="0.25">
      <c r="A79" s="1">
        <v>15</v>
      </c>
      <c r="B79" s="1">
        <v>1</v>
      </c>
      <c r="C79" s="1">
        <v>1</v>
      </c>
      <c r="D79" s="1">
        <v>31</v>
      </c>
      <c r="E79" s="1" t="s">
        <v>106</v>
      </c>
      <c r="F79" s="1" t="s">
        <v>36</v>
      </c>
      <c r="G79" s="1" t="s">
        <v>22</v>
      </c>
      <c r="H79" s="1" t="s">
        <v>35</v>
      </c>
      <c r="I79" s="1" t="s">
        <v>24</v>
      </c>
      <c r="J79" s="1" t="s">
        <v>55</v>
      </c>
      <c r="K79" s="1" t="s">
        <v>19</v>
      </c>
      <c r="L79" s="1" t="s">
        <v>20</v>
      </c>
      <c r="M79" s="1" t="s">
        <v>106</v>
      </c>
      <c r="N79" s="1" t="s">
        <v>174</v>
      </c>
      <c r="O79" s="1" t="s">
        <v>189</v>
      </c>
      <c r="P79" s="1"/>
      <c r="Q79" s="1"/>
      <c r="R79" s="1" t="s">
        <v>256</v>
      </c>
      <c r="S79" s="1" t="s">
        <v>414</v>
      </c>
      <c r="T79" s="1"/>
      <c r="U79" s="1"/>
      <c r="V79" s="1" t="s">
        <v>500</v>
      </c>
      <c r="W79" s="1"/>
    </row>
    <row r="80" spans="1:23" x14ac:dyDescent="0.25">
      <c r="A80" s="1">
        <v>15</v>
      </c>
      <c r="B80" s="1">
        <v>1</v>
      </c>
      <c r="C80" s="1">
        <v>2</v>
      </c>
      <c r="D80" s="1">
        <v>31</v>
      </c>
      <c r="E80" s="1" t="s">
        <v>106</v>
      </c>
      <c r="F80" s="1" t="s">
        <v>36</v>
      </c>
      <c r="G80" s="1" t="s">
        <v>22</v>
      </c>
      <c r="H80" s="1" t="s">
        <v>35</v>
      </c>
      <c r="I80" s="1" t="s">
        <v>24</v>
      </c>
      <c r="J80" s="1" t="s">
        <v>55</v>
      </c>
      <c r="K80" s="1" t="s">
        <v>19</v>
      </c>
      <c r="L80" s="1" t="s">
        <v>20</v>
      </c>
      <c r="M80" s="1" t="s">
        <v>106</v>
      </c>
      <c r="N80" s="1" t="s">
        <v>178</v>
      </c>
      <c r="O80" s="1" t="s">
        <v>196</v>
      </c>
      <c r="P80" s="1" t="s">
        <v>298</v>
      </c>
      <c r="Q80" s="1"/>
      <c r="R80" s="1" t="s">
        <v>531</v>
      </c>
      <c r="S80" s="1" t="s">
        <v>414</v>
      </c>
      <c r="T80" s="1"/>
      <c r="U80" s="1"/>
      <c r="V80" s="1" t="s">
        <v>500</v>
      </c>
      <c r="W80" s="1"/>
    </row>
    <row r="81" spans="1:23" x14ac:dyDescent="0.25">
      <c r="A81" s="1">
        <v>15</v>
      </c>
      <c r="B81" s="1">
        <v>1</v>
      </c>
      <c r="C81" s="1">
        <v>3</v>
      </c>
      <c r="D81" s="1">
        <v>31</v>
      </c>
      <c r="E81" s="1" t="s">
        <v>106</v>
      </c>
      <c r="F81" s="1" t="s">
        <v>36</v>
      </c>
      <c r="G81" s="1" t="s">
        <v>22</v>
      </c>
      <c r="H81" s="1" t="s">
        <v>35</v>
      </c>
      <c r="I81" s="1" t="s">
        <v>24</v>
      </c>
      <c r="J81" s="1" t="s">
        <v>55</v>
      </c>
      <c r="K81" s="1" t="s">
        <v>19</v>
      </c>
      <c r="L81" s="1" t="s">
        <v>20</v>
      </c>
      <c r="M81" s="1" t="s">
        <v>106</v>
      </c>
      <c r="N81" s="1" t="s">
        <v>175</v>
      </c>
      <c r="O81" s="1" t="s">
        <v>190</v>
      </c>
      <c r="P81" s="1" t="s">
        <v>299</v>
      </c>
      <c r="Q81" s="1"/>
      <c r="R81" s="1" t="s">
        <v>531</v>
      </c>
      <c r="S81" s="1" t="s">
        <v>415</v>
      </c>
      <c r="T81" s="1" t="s">
        <v>539</v>
      </c>
      <c r="U81" s="1"/>
      <c r="V81" s="1" t="s">
        <v>500</v>
      </c>
      <c r="W81" s="1"/>
    </row>
    <row r="82" spans="1:23" x14ac:dyDescent="0.25">
      <c r="A82" s="1">
        <v>15</v>
      </c>
      <c r="B82" s="1">
        <v>2</v>
      </c>
      <c r="C82" s="1">
        <v>1</v>
      </c>
      <c r="D82" s="1">
        <v>32</v>
      </c>
      <c r="E82" s="1" t="s">
        <v>107</v>
      </c>
      <c r="F82" s="1" t="s">
        <v>36</v>
      </c>
      <c r="G82" s="1" t="s">
        <v>22</v>
      </c>
      <c r="H82" s="1" t="s">
        <v>35</v>
      </c>
      <c r="I82" s="1" t="s">
        <v>24</v>
      </c>
      <c r="J82" s="1" t="s">
        <v>55</v>
      </c>
      <c r="K82" s="1" t="s">
        <v>19</v>
      </c>
      <c r="L82" s="1" t="s">
        <v>20</v>
      </c>
      <c r="M82" s="1" t="s">
        <v>107</v>
      </c>
      <c r="N82" s="1" t="s">
        <v>181</v>
      </c>
      <c r="O82" s="1" t="s">
        <v>228</v>
      </c>
      <c r="P82" s="1" t="s">
        <v>256</v>
      </c>
      <c r="Q82" s="1"/>
      <c r="R82" s="1" t="s">
        <v>532</v>
      </c>
      <c r="S82" s="1" t="s">
        <v>416</v>
      </c>
      <c r="T82" s="1" t="s">
        <v>539</v>
      </c>
      <c r="U82" s="1"/>
      <c r="V82" s="1" t="s">
        <v>504</v>
      </c>
      <c r="W82" s="1"/>
    </row>
    <row r="83" spans="1:23" x14ac:dyDescent="0.25">
      <c r="A83" s="1">
        <v>15</v>
      </c>
      <c r="B83" s="1">
        <v>2</v>
      </c>
      <c r="C83" s="1">
        <v>2</v>
      </c>
      <c r="D83" s="1">
        <v>32</v>
      </c>
      <c r="E83" s="1" t="s">
        <v>107</v>
      </c>
      <c r="F83" s="1" t="s">
        <v>36</v>
      </c>
      <c r="G83" s="1" t="s">
        <v>22</v>
      </c>
      <c r="H83" s="1" t="s">
        <v>35</v>
      </c>
      <c r="I83" s="1" t="s">
        <v>24</v>
      </c>
      <c r="J83" s="1" t="s">
        <v>55</v>
      </c>
      <c r="K83" s="1" t="s">
        <v>19</v>
      </c>
      <c r="L83" s="1" t="s">
        <v>20</v>
      </c>
      <c r="M83" s="1" t="s">
        <v>107</v>
      </c>
      <c r="N83" s="1" t="s">
        <v>177</v>
      </c>
      <c r="O83" s="1" t="s">
        <v>195</v>
      </c>
      <c r="P83" s="1" t="s">
        <v>256</v>
      </c>
      <c r="Q83" s="1"/>
      <c r="R83" s="1" t="s">
        <v>532</v>
      </c>
      <c r="S83" s="1" t="s">
        <v>416</v>
      </c>
      <c r="T83" s="1" t="s">
        <v>539</v>
      </c>
      <c r="U83" s="1"/>
      <c r="V83" s="1" t="s">
        <v>504</v>
      </c>
      <c r="W83" s="1"/>
    </row>
    <row r="84" spans="1:23" x14ac:dyDescent="0.25">
      <c r="A84" s="1">
        <v>15</v>
      </c>
      <c r="B84" s="1">
        <v>2</v>
      </c>
      <c r="C84" s="1">
        <v>3</v>
      </c>
      <c r="D84" s="1">
        <v>32</v>
      </c>
      <c r="E84" s="1" t="s">
        <v>107</v>
      </c>
      <c r="F84" s="1" t="s">
        <v>36</v>
      </c>
      <c r="G84" s="1" t="s">
        <v>22</v>
      </c>
      <c r="H84" s="1" t="s">
        <v>35</v>
      </c>
      <c r="I84" s="1" t="s">
        <v>24</v>
      </c>
      <c r="J84" s="1" t="s">
        <v>55</v>
      </c>
      <c r="K84" s="1" t="s">
        <v>19</v>
      </c>
      <c r="L84" s="1" t="s">
        <v>20</v>
      </c>
      <c r="M84" s="1" t="s">
        <v>107</v>
      </c>
      <c r="N84" s="1" t="s">
        <v>183</v>
      </c>
      <c r="O84" s="1" t="s">
        <v>224</v>
      </c>
      <c r="P84" s="1" t="s">
        <v>256</v>
      </c>
      <c r="Q84" s="1"/>
      <c r="R84" s="1" t="s">
        <v>532</v>
      </c>
      <c r="S84" s="1" t="s">
        <v>416</v>
      </c>
      <c r="T84" s="1" t="s">
        <v>539</v>
      </c>
      <c r="U84" s="1"/>
      <c r="V84" s="1" t="s">
        <v>504</v>
      </c>
      <c r="W84" s="1"/>
    </row>
    <row r="85" spans="1:23" x14ac:dyDescent="0.25">
      <c r="A85" s="1">
        <v>15</v>
      </c>
      <c r="B85" s="1">
        <v>3</v>
      </c>
      <c r="C85" s="1">
        <v>1</v>
      </c>
      <c r="D85" s="1">
        <v>33</v>
      </c>
      <c r="E85" s="1" t="s">
        <v>108</v>
      </c>
      <c r="F85" s="1" t="s">
        <v>36</v>
      </c>
      <c r="G85" s="1" t="s">
        <v>22</v>
      </c>
      <c r="H85" s="1" t="s">
        <v>35</v>
      </c>
      <c r="I85" s="1" t="s">
        <v>24</v>
      </c>
      <c r="J85" s="1" t="s">
        <v>55</v>
      </c>
      <c r="K85" s="1" t="s">
        <v>19</v>
      </c>
      <c r="L85" s="1" t="s">
        <v>20</v>
      </c>
      <c r="M85" s="1" t="s">
        <v>108</v>
      </c>
      <c r="N85" s="1" t="s">
        <v>175</v>
      </c>
      <c r="O85" s="1" t="s">
        <v>190</v>
      </c>
      <c r="P85" s="1" t="s">
        <v>300</v>
      </c>
      <c r="Q85" s="1"/>
      <c r="R85" s="1" t="s">
        <v>256</v>
      </c>
      <c r="S85" s="1" t="s">
        <v>417</v>
      </c>
      <c r="T85" s="1"/>
      <c r="U85" s="1"/>
      <c r="V85" s="1" t="s">
        <v>504</v>
      </c>
      <c r="W85" s="1"/>
    </row>
    <row r="86" spans="1:23" x14ac:dyDescent="0.25">
      <c r="A86" s="1">
        <v>15</v>
      </c>
      <c r="B86" s="1">
        <v>3</v>
      </c>
      <c r="C86" s="1">
        <v>2</v>
      </c>
      <c r="D86" s="1">
        <v>33</v>
      </c>
      <c r="E86" s="1" t="s">
        <v>108</v>
      </c>
      <c r="F86" s="1" t="s">
        <v>36</v>
      </c>
      <c r="G86" s="1" t="s">
        <v>22</v>
      </c>
      <c r="H86" s="1" t="s">
        <v>35</v>
      </c>
      <c r="I86" s="1" t="s">
        <v>24</v>
      </c>
      <c r="J86" s="1" t="s">
        <v>55</v>
      </c>
      <c r="K86" s="1" t="s">
        <v>19</v>
      </c>
      <c r="L86" s="1" t="s">
        <v>20</v>
      </c>
      <c r="M86" s="1" t="s">
        <v>108</v>
      </c>
      <c r="N86" s="1" t="s">
        <v>181</v>
      </c>
      <c r="O86" s="1" t="s">
        <v>229</v>
      </c>
      <c r="P86" s="1" t="s">
        <v>300</v>
      </c>
      <c r="Q86" s="1"/>
      <c r="R86" s="1" t="s">
        <v>256</v>
      </c>
      <c r="S86" s="1" t="s">
        <v>417</v>
      </c>
      <c r="T86" s="1"/>
      <c r="U86" s="1"/>
      <c r="V86" s="1" t="s">
        <v>504</v>
      </c>
      <c r="W86" s="1"/>
    </row>
    <row r="87" spans="1:23" x14ac:dyDescent="0.25">
      <c r="A87" s="1">
        <v>15</v>
      </c>
      <c r="B87" s="1">
        <v>3</v>
      </c>
      <c r="C87" s="1">
        <v>3</v>
      </c>
      <c r="D87" s="1">
        <v>33</v>
      </c>
      <c r="E87" s="1" t="s">
        <v>108</v>
      </c>
      <c r="F87" s="1" t="s">
        <v>36</v>
      </c>
      <c r="G87" s="1" t="s">
        <v>22</v>
      </c>
      <c r="H87" s="1" t="s">
        <v>35</v>
      </c>
      <c r="I87" s="1" t="s">
        <v>24</v>
      </c>
      <c r="J87" s="1" t="s">
        <v>55</v>
      </c>
      <c r="K87" s="1" t="s">
        <v>19</v>
      </c>
      <c r="L87" s="1" t="s">
        <v>20</v>
      </c>
      <c r="M87" s="1" t="s">
        <v>108</v>
      </c>
      <c r="N87" s="1" t="s">
        <v>173</v>
      </c>
      <c r="O87" s="1" t="s">
        <v>188</v>
      </c>
      <c r="P87" s="1" t="s">
        <v>300</v>
      </c>
      <c r="Q87" s="1"/>
      <c r="R87" s="1" t="s">
        <v>256</v>
      </c>
      <c r="S87" s="1" t="s">
        <v>417</v>
      </c>
      <c r="T87" s="1"/>
      <c r="U87" s="1"/>
      <c r="V87" s="1" t="s">
        <v>504</v>
      </c>
      <c r="W87" s="1"/>
    </row>
    <row r="88" spans="1:23" x14ac:dyDescent="0.25">
      <c r="A88" s="1">
        <v>16</v>
      </c>
      <c r="B88" s="1">
        <v>1</v>
      </c>
      <c r="C88" s="1">
        <v>1</v>
      </c>
      <c r="D88" s="1">
        <v>34</v>
      </c>
      <c r="E88" s="1" t="s">
        <v>109</v>
      </c>
      <c r="F88" s="1" t="s">
        <v>42</v>
      </c>
      <c r="G88" s="1" t="s">
        <v>22</v>
      </c>
      <c r="H88" s="1" t="s">
        <v>35</v>
      </c>
      <c r="I88" s="1" t="s">
        <v>24</v>
      </c>
      <c r="J88" s="1" t="s">
        <v>55</v>
      </c>
      <c r="K88" s="1" t="s">
        <v>19</v>
      </c>
      <c r="L88" s="1" t="s">
        <v>20</v>
      </c>
      <c r="M88" s="1" t="s">
        <v>109</v>
      </c>
      <c r="N88" s="1" t="s">
        <v>172</v>
      </c>
      <c r="O88" s="1" t="s">
        <v>187</v>
      </c>
      <c r="P88" s="1" t="s">
        <v>301</v>
      </c>
      <c r="Q88" s="1"/>
      <c r="R88" s="1" t="s">
        <v>533</v>
      </c>
      <c r="S88" s="1" t="s">
        <v>418</v>
      </c>
      <c r="T88" s="1" t="s">
        <v>540</v>
      </c>
      <c r="U88" s="1"/>
      <c r="V88" s="1" t="s">
        <v>505</v>
      </c>
      <c r="W88" s="1"/>
    </row>
    <row r="89" spans="1:23" x14ac:dyDescent="0.25">
      <c r="A89" s="1">
        <v>17</v>
      </c>
      <c r="B89" s="1">
        <v>1</v>
      </c>
      <c r="C89" s="1">
        <v>1</v>
      </c>
      <c r="D89" s="1">
        <v>35</v>
      </c>
      <c r="E89" s="1" t="s">
        <v>110</v>
      </c>
      <c r="F89" s="1" t="s">
        <v>27</v>
      </c>
      <c r="G89" s="1" t="s">
        <v>22</v>
      </c>
      <c r="H89" s="1" t="s">
        <v>32</v>
      </c>
      <c r="I89" s="1" t="s">
        <v>41</v>
      </c>
      <c r="J89" s="1" t="s">
        <v>55</v>
      </c>
      <c r="K89" s="1" t="s">
        <v>19</v>
      </c>
      <c r="L89" s="1" t="s">
        <v>20</v>
      </c>
      <c r="M89" s="1" t="s">
        <v>110</v>
      </c>
      <c r="N89" s="1" t="s">
        <v>174</v>
      </c>
      <c r="O89" s="1" t="s">
        <v>189</v>
      </c>
      <c r="P89" s="1" t="s">
        <v>302</v>
      </c>
      <c r="Q89" s="1"/>
      <c r="R89" s="1"/>
      <c r="S89" s="1" t="s">
        <v>419</v>
      </c>
      <c r="T89" s="1" t="s">
        <v>539</v>
      </c>
      <c r="U89" s="1"/>
      <c r="V89" s="1" t="s">
        <v>505</v>
      </c>
      <c r="W89" s="1"/>
    </row>
    <row r="90" spans="1:23" x14ac:dyDescent="0.25">
      <c r="A90" s="1">
        <v>18</v>
      </c>
      <c r="B90" s="1">
        <v>1</v>
      </c>
      <c r="C90" s="1">
        <v>1</v>
      </c>
      <c r="D90" s="1">
        <v>36</v>
      </c>
      <c r="E90" s="1" t="s">
        <v>111</v>
      </c>
      <c r="F90" s="1" t="s">
        <v>27</v>
      </c>
      <c r="G90" s="1" t="s">
        <v>22</v>
      </c>
      <c r="H90" s="1" t="s">
        <v>35</v>
      </c>
      <c r="I90" s="1" t="s">
        <v>24</v>
      </c>
      <c r="J90" s="1" t="s">
        <v>55</v>
      </c>
      <c r="K90" s="1" t="s">
        <v>19</v>
      </c>
      <c r="L90" s="1" t="s">
        <v>20</v>
      </c>
      <c r="M90" s="1" t="s">
        <v>111</v>
      </c>
      <c r="N90" s="1" t="s">
        <v>175</v>
      </c>
      <c r="O90" s="1" t="s">
        <v>190</v>
      </c>
      <c r="P90" s="1" t="s">
        <v>303</v>
      </c>
      <c r="Q90" s="1"/>
      <c r="R90" s="1" t="s">
        <v>543</v>
      </c>
      <c r="S90" s="1" t="s">
        <v>420</v>
      </c>
      <c r="T90" s="1"/>
      <c r="U90" s="1"/>
      <c r="V90" s="1" t="s">
        <v>500</v>
      </c>
      <c r="W90" s="1"/>
    </row>
    <row r="91" spans="1:23" x14ac:dyDescent="0.25">
      <c r="A91" s="1">
        <v>19</v>
      </c>
      <c r="B91" s="1">
        <v>1</v>
      </c>
      <c r="C91" s="1">
        <v>1</v>
      </c>
      <c r="D91" s="1">
        <v>37</v>
      </c>
      <c r="E91" s="1" t="s">
        <v>112</v>
      </c>
      <c r="F91" s="1" t="s">
        <v>27</v>
      </c>
      <c r="G91" s="1" t="s">
        <v>22</v>
      </c>
      <c r="H91" s="1" t="s">
        <v>21</v>
      </c>
      <c r="I91" s="1" t="s">
        <v>24</v>
      </c>
      <c r="J91" s="1" t="s">
        <v>60</v>
      </c>
      <c r="K91" s="1" t="s">
        <v>19</v>
      </c>
      <c r="L91" s="1" t="s">
        <v>28</v>
      </c>
      <c r="M91" s="1" t="s">
        <v>112</v>
      </c>
      <c r="N91" s="1" t="s">
        <v>175</v>
      </c>
      <c r="O91" s="1" t="s">
        <v>190</v>
      </c>
      <c r="P91" s="1" t="s">
        <v>304</v>
      </c>
      <c r="Q91" s="1"/>
      <c r="R91" s="1" t="s">
        <v>256</v>
      </c>
      <c r="S91" s="1" t="s">
        <v>421</v>
      </c>
      <c r="T91" s="1"/>
      <c r="U91" s="1"/>
      <c r="V91" s="1" t="s">
        <v>502</v>
      </c>
      <c r="W91" s="1"/>
    </row>
    <row r="92" spans="1:23" x14ac:dyDescent="0.25">
      <c r="A92" s="1">
        <v>20</v>
      </c>
      <c r="B92" s="1">
        <v>1</v>
      </c>
      <c r="C92" s="1">
        <v>1</v>
      </c>
      <c r="D92" s="1">
        <v>38</v>
      </c>
      <c r="E92" s="1" t="s">
        <v>113</v>
      </c>
      <c r="F92" s="1" t="s">
        <v>36</v>
      </c>
      <c r="G92" s="1" t="s">
        <v>24</v>
      </c>
      <c r="H92" s="1" t="s">
        <v>32</v>
      </c>
      <c r="I92" s="1" t="s">
        <v>24</v>
      </c>
      <c r="J92" s="1" t="s">
        <v>63</v>
      </c>
      <c r="K92" s="1" t="s">
        <v>25</v>
      </c>
      <c r="L92" s="1" t="s">
        <v>43</v>
      </c>
      <c r="M92" s="1" t="s">
        <v>113</v>
      </c>
      <c r="N92" s="1" t="s">
        <v>175</v>
      </c>
      <c r="O92" s="1" t="s">
        <v>199</v>
      </c>
      <c r="P92" s="1" t="s">
        <v>289</v>
      </c>
      <c r="Q92" s="1"/>
      <c r="R92" s="1" t="s">
        <v>24</v>
      </c>
      <c r="S92" s="1" t="s">
        <v>422</v>
      </c>
      <c r="T92" s="1"/>
      <c r="U92" s="1"/>
      <c r="V92" s="1" t="s">
        <v>499</v>
      </c>
      <c r="W92" s="1"/>
    </row>
    <row r="93" spans="1:23" x14ac:dyDescent="0.25">
      <c r="A93" s="1">
        <v>20</v>
      </c>
      <c r="B93" s="1">
        <v>2</v>
      </c>
      <c r="C93" s="1">
        <v>1</v>
      </c>
      <c r="D93" s="1">
        <v>39</v>
      </c>
      <c r="E93" s="1" t="s">
        <v>114</v>
      </c>
      <c r="F93" s="1" t="s">
        <v>36</v>
      </c>
      <c r="G93" s="1" t="s">
        <v>24</v>
      </c>
      <c r="H93" s="1" t="s">
        <v>32</v>
      </c>
      <c r="I93" s="1" t="s">
        <v>24</v>
      </c>
      <c r="J93" s="1" t="s">
        <v>63</v>
      </c>
      <c r="K93" s="1" t="s">
        <v>25</v>
      </c>
      <c r="L93" s="1" t="s">
        <v>43</v>
      </c>
      <c r="M93" s="1" t="s">
        <v>114</v>
      </c>
      <c r="N93" s="1" t="s">
        <v>172</v>
      </c>
      <c r="O93" s="1" t="s">
        <v>187</v>
      </c>
      <c r="P93" s="1" t="s">
        <v>305</v>
      </c>
      <c r="Q93" s="1"/>
      <c r="R93" s="1" t="s">
        <v>24</v>
      </c>
      <c r="S93" s="1" t="s">
        <v>423</v>
      </c>
      <c r="T93" s="1"/>
      <c r="U93" s="1"/>
      <c r="V93" s="1" t="s">
        <v>505</v>
      </c>
      <c r="W93" s="1"/>
    </row>
    <row r="94" spans="1:23" x14ac:dyDescent="0.25">
      <c r="A94" s="1">
        <v>20</v>
      </c>
      <c r="B94" s="1">
        <v>2</v>
      </c>
      <c r="C94" s="1">
        <v>2</v>
      </c>
      <c r="D94" s="1">
        <v>39</v>
      </c>
      <c r="E94" s="1" t="s">
        <v>114</v>
      </c>
      <c r="F94" s="1" t="s">
        <v>36</v>
      </c>
      <c r="G94" s="1" t="s">
        <v>24</v>
      </c>
      <c r="H94" s="1" t="s">
        <v>32</v>
      </c>
      <c r="I94" s="1" t="s">
        <v>24</v>
      </c>
      <c r="J94" s="1" t="s">
        <v>63</v>
      </c>
      <c r="K94" s="1" t="s">
        <v>25</v>
      </c>
      <c r="L94" s="1" t="s">
        <v>43</v>
      </c>
      <c r="M94" s="1" t="s">
        <v>114</v>
      </c>
      <c r="N94" s="1" t="s">
        <v>174</v>
      </c>
      <c r="O94" s="1" t="s">
        <v>189</v>
      </c>
      <c r="P94" s="1" t="s">
        <v>305</v>
      </c>
      <c r="Q94" s="1"/>
      <c r="R94" s="1"/>
      <c r="S94" s="1" t="s">
        <v>424</v>
      </c>
      <c r="T94" s="1"/>
      <c r="U94" s="1"/>
      <c r="V94" s="1" t="s">
        <v>505</v>
      </c>
      <c r="W94" s="1"/>
    </row>
    <row r="95" spans="1:23" x14ac:dyDescent="0.25">
      <c r="A95" s="1">
        <v>20</v>
      </c>
      <c r="B95" s="1">
        <v>2</v>
      </c>
      <c r="C95" s="1">
        <v>3</v>
      </c>
      <c r="D95" s="1">
        <v>39</v>
      </c>
      <c r="E95" s="1" t="s">
        <v>114</v>
      </c>
      <c r="F95" s="1" t="s">
        <v>36</v>
      </c>
      <c r="G95" s="1" t="s">
        <v>24</v>
      </c>
      <c r="H95" s="1" t="s">
        <v>32</v>
      </c>
      <c r="I95" s="1" t="s">
        <v>24</v>
      </c>
      <c r="J95" s="1" t="s">
        <v>63</v>
      </c>
      <c r="K95" s="1" t="s">
        <v>25</v>
      </c>
      <c r="L95" s="1" t="s">
        <v>43</v>
      </c>
      <c r="M95" s="1" t="s">
        <v>114</v>
      </c>
      <c r="N95" s="1" t="s">
        <v>173</v>
      </c>
      <c r="O95" s="1" t="s">
        <v>188</v>
      </c>
      <c r="P95" s="1" t="s">
        <v>306</v>
      </c>
      <c r="Q95" s="1"/>
      <c r="R95" s="1"/>
      <c r="S95" s="1" t="s">
        <v>425</v>
      </c>
      <c r="T95" s="1"/>
      <c r="U95" s="1"/>
      <c r="V95" s="1" t="s">
        <v>505</v>
      </c>
      <c r="W95" s="1"/>
    </row>
    <row r="96" spans="1:23" x14ac:dyDescent="0.25">
      <c r="A96" s="1">
        <v>20</v>
      </c>
      <c r="B96" s="1">
        <v>2</v>
      </c>
      <c r="C96" s="1">
        <v>4</v>
      </c>
      <c r="D96" s="1">
        <v>39</v>
      </c>
      <c r="E96" s="1" t="s">
        <v>114</v>
      </c>
      <c r="F96" s="1" t="s">
        <v>36</v>
      </c>
      <c r="G96" s="1" t="s">
        <v>24</v>
      </c>
      <c r="H96" s="1" t="s">
        <v>32</v>
      </c>
      <c r="I96" s="1" t="s">
        <v>24</v>
      </c>
      <c r="J96" s="1" t="s">
        <v>63</v>
      </c>
      <c r="K96" s="1" t="s">
        <v>25</v>
      </c>
      <c r="L96" s="1" t="s">
        <v>43</v>
      </c>
      <c r="M96" s="1" t="s">
        <v>114</v>
      </c>
      <c r="N96" s="1" t="s">
        <v>183</v>
      </c>
      <c r="O96" s="1" t="s">
        <v>224</v>
      </c>
      <c r="P96" s="1" t="s">
        <v>305</v>
      </c>
      <c r="Q96" s="1"/>
      <c r="R96" s="1"/>
      <c r="S96" s="1" t="s">
        <v>424</v>
      </c>
      <c r="T96" s="1"/>
      <c r="U96" s="1"/>
      <c r="V96" s="1" t="s">
        <v>505</v>
      </c>
      <c r="W96" s="1"/>
    </row>
    <row r="97" spans="1:23" x14ac:dyDescent="0.25">
      <c r="A97" s="1">
        <v>21</v>
      </c>
      <c r="B97" s="1">
        <v>1</v>
      </c>
      <c r="C97" s="1">
        <v>1</v>
      </c>
      <c r="D97" s="1">
        <v>40</v>
      </c>
      <c r="E97" s="1" t="s">
        <v>115</v>
      </c>
      <c r="F97" s="1" t="s">
        <v>38</v>
      </c>
      <c r="G97" s="1" t="s">
        <v>22</v>
      </c>
      <c r="H97" s="1" t="s">
        <v>21</v>
      </c>
      <c r="I97" s="1" t="s">
        <v>24</v>
      </c>
      <c r="J97" s="1" t="s">
        <v>64</v>
      </c>
      <c r="K97" s="1" t="s">
        <v>25</v>
      </c>
      <c r="L97" s="1" t="s">
        <v>44</v>
      </c>
      <c r="M97" s="1" t="s">
        <v>115</v>
      </c>
      <c r="N97" s="1" t="s">
        <v>175</v>
      </c>
      <c r="O97" s="1" t="s">
        <v>190</v>
      </c>
      <c r="P97" s="1" t="s">
        <v>253</v>
      </c>
      <c r="Q97" s="1"/>
      <c r="R97" s="1"/>
      <c r="S97" s="1" t="s">
        <v>426</v>
      </c>
      <c r="T97" s="1"/>
      <c r="U97" s="1"/>
      <c r="V97" s="1" t="s">
        <v>506</v>
      </c>
      <c r="W97" s="1"/>
    </row>
    <row r="98" spans="1:23" x14ac:dyDescent="0.25">
      <c r="A98" s="1">
        <v>21</v>
      </c>
      <c r="B98" s="1">
        <v>1</v>
      </c>
      <c r="C98" s="1">
        <v>2</v>
      </c>
      <c r="D98" s="1">
        <v>40</v>
      </c>
      <c r="E98" s="1" t="s">
        <v>115</v>
      </c>
      <c r="F98" s="1" t="s">
        <v>38</v>
      </c>
      <c r="G98" s="1" t="s">
        <v>22</v>
      </c>
      <c r="H98" s="1" t="s">
        <v>21</v>
      </c>
      <c r="I98" s="1" t="s">
        <v>24</v>
      </c>
      <c r="J98" s="1" t="s">
        <v>64</v>
      </c>
      <c r="K98" s="1" t="s">
        <v>25</v>
      </c>
      <c r="L98" s="1" t="s">
        <v>44</v>
      </c>
      <c r="M98" s="1" t="s">
        <v>115</v>
      </c>
      <c r="N98" s="1" t="s">
        <v>175</v>
      </c>
      <c r="O98" s="1" t="s">
        <v>190</v>
      </c>
      <c r="P98" s="1" t="s">
        <v>253</v>
      </c>
      <c r="Q98" s="1"/>
      <c r="R98" s="1"/>
      <c r="S98" s="1" t="s">
        <v>426</v>
      </c>
      <c r="T98" s="1"/>
      <c r="U98" s="1"/>
      <c r="V98" s="1" t="s">
        <v>506</v>
      </c>
      <c r="W98" s="1"/>
    </row>
    <row r="99" spans="1:23" x14ac:dyDescent="0.25">
      <c r="A99" s="1">
        <v>21</v>
      </c>
      <c r="B99" s="1">
        <v>1</v>
      </c>
      <c r="C99" s="1">
        <v>3</v>
      </c>
      <c r="D99" s="1">
        <v>40</v>
      </c>
      <c r="E99" s="1" t="s">
        <v>115</v>
      </c>
      <c r="F99" s="1" t="s">
        <v>38</v>
      </c>
      <c r="G99" s="1" t="s">
        <v>22</v>
      </c>
      <c r="H99" s="1" t="s">
        <v>21</v>
      </c>
      <c r="I99" s="1" t="s">
        <v>24</v>
      </c>
      <c r="J99" s="1" t="s">
        <v>64</v>
      </c>
      <c r="K99" s="1" t="s">
        <v>25</v>
      </c>
      <c r="L99" s="1" t="s">
        <v>44</v>
      </c>
      <c r="M99" s="1" t="s">
        <v>115</v>
      </c>
      <c r="N99" s="1" t="s">
        <v>174</v>
      </c>
      <c r="O99" s="1" t="s">
        <v>189</v>
      </c>
      <c r="P99" s="1" t="s">
        <v>307</v>
      </c>
      <c r="Q99" s="1"/>
      <c r="R99" s="1"/>
      <c r="S99" s="1" t="s">
        <v>427</v>
      </c>
      <c r="T99" s="1"/>
      <c r="U99" s="1"/>
      <c r="V99" s="1" t="s">
        <v>506</v>
      </c>
      <c r="W99" s="1"/>
    </row>
    <row r="100" spans="1:23" x14ac:dyDescent="0.25">
      <c r="A100" s="1">
        <v>21</v>
      </c>
      <c r="B100" s="1">
        <v>1</v>
      </c>
      <c r="C100" s="1">
        <v>4</v>
      </c>
      <c r="D100" s="1">
        <v>40</v>
      </c>
      <c r="E100" s="1" t="s">
        <v>115</v>
      </c>
      <c r="F100" s="1" t="s">
        <v>38</v>
      </c>
      <c r="G100" s="1" t="s">
        <v>22</v>
      </c>
      <c r="H100" s="1" t="s">
        <v>21</v>
      </c>
      <c r="I100" s="1" t="s">
        <v>24</v>
      </c>
      <c r="J100" s="1" t="s">
        <v>64</v>
      </c>
      <c r="K100" s="1" t="s">
        <v>25</v>
      </c>
      <c r="L100" s="1" t="s">
        <v>44</v>
      </c>
      <c r="M100" s="1" t="s">
        <v>115</v>
      </c>
      <c r="N100" s="1" t="s">
        <v>174</v>
      </c>
      <c r="O100" s="1" t="s">
        <v>226</v>
      </c>
      <c r="P100" s="1" t="s">
        <v>308</v>
      </c>
      <c r="Q100" s="1"/>
      <c r="R100" s="1"/>
      <c r="S100" s="1" t="s">
        <v>308</v>
      </c>
      <c r="T100" s="1"/>
      <c r="U100" s="1"/>
      <c r="V100" s="1" t="s">
        <v>506</v>
      </c>
      <c r="W100" s="1"/>
    </row>
    <row r="101" spans="1:23" x14ac:dyDescent="0.25">
      <c r="A101" s="1">
        <v>21</v>
      </c>
      <c r="B101" s="1">
        <v>2</v>
      </c>
      <c r="C101" s="1">
        <v>1</v>
      </c>
      <c r="D101" s="1">
        <v>41</v>
      </c>
      <c r="E101" s="1" t="s">
        <v>116</v>
      </c>
      <c r="F101" s="1" t="s">
        <v>38</v>
      </c>
      <c r="G101" s="1" t="s">
        <v>22</v>
      </c>
      <c r="H101" s="1" t="s">
        <v>21</v>
      </c>
      <c r="I101" s="1" t="s">
        <v>24</v>
      </c>
      <c r="J101" s="1" t="s">
        <v>64</v>
      </c>
      <c r="K101" s="1" t="s">
        <v>25</v>
      </c>
      <c r="L101" s="1" t="s">
        <v>44</v>
      </c>
      <c r="M101" s="1" t="s">
        <v>116</v>
      </c>
      <c r="N101" s="1" t="s">
        <v>181</v>
      </c>
      <c r="O101" s="1" t="s">
        <v>229</v>
      </c>
      <c r="P101" s="1" t="s">
        <v>308</v>
      </c>
      <c r="Q101" s="1"/>
      <c r="R101" s="1"/>
      <c r="S101" s="1" t="s">
        <v>428</v>
      </c>
      <c r="T101" s="1"/>
      <c r="U101" s="1"/>
      <c r="V101" s="1" t="s">
        <v>16</v>
      </c>
      <c r="W101" s="1"/>
    </row>
    <row r="102" spans="1:23" x14ac:dyDescent="0.25">
      <c r="A102" s="1">
        <v>21</v>
      </c>
      <c r="B102" s="1">
        <v>2</v>
      </c>
      <c r="C102" s="1">
        <v>2</v>
      </c>
      <c r="D102" s="1">
        <v>41</v>
      </c>
      <c r="E102" s="1" t="s">
        <v>116</v>
      </c>
      <c r="F102" s="1" t="s">
        <v>38</v>
      </c>
      <c r="G102" s="1" t="s">
        <v>22</v>
      </c>
      <c r="H102" s="1" t="s">
        <v>21</v>
      </c>
      <c r="I102" s="1" t="s">
        <v>24</v>
      </c>
      <c r="J102" s="1" t="s">
        <v>64</v>
      </c>
      <c r="K102" s="1" t="s">
        <v>25</v>
      </c>
      <c r="L102" s="1" t="s">
        <v>44</v>
      </c>
      <c r="M102" s="1" t="s">
        <v>116</v>
      </c>
      <c r="N102" s="1" t="s">
        <v>180</v>
      </c>
      <c r="O102" s="1" t="s">
        <v>230</v>
      </c>
      <c r="P102" s="1" t="s">
        <v>308</v>
      </c>
      <c r="Q102" s="1"/>
      <c r="R102" s="1"/>
      <c r="S102" s="1" t="s">
        <v>428</v>
      </c>
      <c r="T102" s="1"/>
      <c r="U102" s="1"/>
      <c r="V102" s="1" t="s">
        <v>16</v>
      </c>
      <c r="W102" s="1"/>
    </row>
    <row r="103" spans="1:23" x14ac:dyDescent="0.25">
      <c r="A103" s="1">
        <v>21</v>
      </c>
      <c r="B103" s="1">
        <v>3</v>
      </c>
      <c r="C103" s="1">
        <v>1</v>
      </c>
      <c r="D103" s="1">
        <v>42</v>
      </c>
      <c r="E103" s="1" t="s">
        <v>117</v>
      </c>
      <c r="F103" s="1" t="s">
        <v>38</v>
      </c>
      <c r="G103" s="1" t="s">
        <v>22</v>
      </c>
      <c r="H103" s="1" t="s">
        <v>21</v>
      </c>
      <c r="I103" s="1" t="s">
        <v>24</v>
      </c>
      <c r="J103" s="1" t="s">
        <v>64</v>
      </c>
      <c r="K103" s="1" t="s">
        <v>25</v>
      </c>
      <c r="L103" s="1" t="s">
        <v>44</v>
      </c>
      <c r="M103" s="1" t="s">
        <v>117</v>
      </c>
      <c r="N103" s="1" t="s">
        <v>180</v>
      </c>
      <c r="O103" s="1" t="s">
        <v>231</v>
      </c>
      <c r="P103" s="1" t="s">
        <v>309</v>
      </c>
      <c r="Q103" s="1"/>
      <c r="R103" s="1"/>
      <c r="S103" s="1" t="s">
        <v>429</v>
      </c>
      <c r="T103" s="1"/>
      <c r="U103" s="1"/>
      <c r="V103" s="1" t="s">
        <v>499</v>
      </c>
      <c r="W103" s="1"/>
    </row>
    <row r="104" spans="1:23" x14ac:dyDescent="0.25">
      <c r="A104" s="1">
        <v>21</v>
      </c>
      <c r="B104" s="1">
        <v>3</v>
      </c>
      <c r="C104" s="1">
        <v>2</v>
      </c>
      <c r="D104" s="1">
        <v>42</v>
      </c>
      <c r="E104" s="1" t="s">
        <v>117</v>
      </c>
      <c r="F104" s="1" t="s">
        <v>38</v>
      </c>
      <c r="G104" s="1" t="s">
        <v>22</v>
      </c>
      <c r="H104" s="1" t="s">
        <v>21</v>
      </c>
      <c r="I104" s="1" t="s">
        <v>24</v>
      </c>
      <c r="J104" s="1" t="s">
        <v>64</v>
      </c>
      <c r="K104" s="1" t="s">
        <v>25</v>
      </c>
      <c r="L104" s="1" t="s">
        <v>44</v>
      </c>
      <c r="M104" s="1" t="s">
        <v>117</v>
      </c>
      <c r="N104" s="1" t="s">
        <v>173</v>
      </c>
      <c r="O104" s="1" t="s">
        <v>188</v>
      </c>
      <c r="P104" s="1" t="s">
        <v>309</v>
      </c>
      <c r="Q104" s="1"/>
      <c r="R104" s="1"/>
      <c r="S104" s="1" t="s">
        <v>429</v>
      </c>
      <c r="T104" s="1"/>
      <c r="U104" s="1"/>
      <c r="V104" s="1" t="s">
        <v>499</v>
      </c>
      <c r="W104" s="1"/>
    </row>
    <row r="105" spans="1:23" x14ac:dyDescent="0.25">
      <c r="A105" s="1">
        <v>21</v>
      </c>
      <c r="B105" s="1">
        <v>3</v>
      </c>
      <c r="C105" s="1">
        <v>3</v>
      </c>
      <c r="D105" s="1">
        <v>42</v>
      </c>
      <c r="E105" s="1" t="s">
        <v>117</v>
      </c>
      <c r="F105" s="1" t="s">
        <v>38</v>
      </c>
      <c r="G105" s="1" t="s">
        <v>22</v>
      </c>
      <c r="H105" s="1" t="s">
        <v>21</v>
      </c>
      <c r="I105" s="1" t="s">
        <v>24</v>
      </c>
      <c r="J105" s="1" t="s">
        <v>64</v>
      </c>
      <c r="K105" s="1" t="s">
        <v>25</v>
      </c>
      <c r="L105" s="1" t="s">
        <v>44</v>
      </c>
      <c r="M105" s="1" t="s">
        <v>117</v>
      </c>
      <c r="N105" s="1" t="s">
        <v>175</v>
      </c>
      <c r="O105" s="1" t="s">
        <v>190</v>
      </c>
      <c r="P105" s="1" t="s">
        <v>309</v>
      </c>
      <c r="Q105" s="1"/>
      <c r="R105" s="1"/>
      <c r="S105" s="1" t="s">
        <v>429</v>
      </c>
      <c r="T105" s="1"/>
      <c r="U105" s="1"/>
      <c r="V105" s="1" t="s">
        <v>499</v>
      </c>
      <c r="W105" s="1"/>
    </row>
    <row r="106" spans="1:23" x14ac:dyDescent="0.25">
      <c r="A106" s="1">
        <v>21</v>
      </c>
      <c r="B106" s="1">
        <v>4</v>
      </c>
      <c r="C106" s="1">
        <v>1</v>
      </c>
      <c r="D106" s="1">
        <v>43</v>
      </c>
      <c r="E106" s="1" t="s">
        <v>118</v>
      </c>
      <c r="F106" s="1" t="s">
        <v>38</v>
      </c>
      <c r="G106" s="1" t="s">
        <v>22</v>
      </c>
      <c r="H106" s="1" t="s">
        <v>21</v>
      </c>
      <c r="I106" s="1" t="s">
        <v>24</v>
      </c>
      <c r="J106" s="1" t="s">
        <v>64</v>
      </c>
      <c r="K106" s="1" t="s">
        <v>25</v>
      </c>
      <c r="L106" s="1" t="s">
        <v>44</v>
      </c>
      <c r="M106" s="1" t="s">
        <v>118</v>
      </c>
      <c r="N106" s="1" t="s">
        <v>174</v>
      </c>
      <c r="O106" s="1" t="s">
        <v>212</v>
      </c>
      <c r="P106" s="1" t="s">
        <v>253</v>
      </c>
      <c r="Q106" s="1"/>
      <c r="R106" s="1"/>
      <c r="S106" s="1" t="s">
        <v>430</v>
      </c>
      <c r="T106" s="1"/>
      <c r="U106" s="1"/>
      <c r="V106" s="1" t="s">
        <v>499</v>
      </c>
      <c r="W106" s="1"/>
    </row>
    <row r="107" spans="1:23" x14ac:dyDescent="0.25">
      <c r="A107" s="1">
        <v>22</v>
      </c>
      <c r="B107" s="1">
        <v>1</v>
      </c>
      <c r="C107" s="1">
        <v>1</v>
      </c>
      <c r="D107" s="1">
        <v>44</v>
      </c>
      <c r="E107" s="1" t="s">
        <v>119</v>
      </c>
      <c r="F107" s="1" t="s">
        <v>27</v>
      </c>
      <c r="G107" s="1" t="s">
        <v>22</v>
      </c>
      <c r="H107" s="1" t="s">
        <v>21</v>
      </c>
      <c r="I107" s="1" t="s">
        <v>24</v>
      </c>
      <c r="J107" s="1" t="s">
        <v>75</v>
      </c>
      <c r="K107" s="1" t="s">
        <v>19</v>
      </c>
      <c r="L107" s="1" t="s">
        <v>45</v>
      </c>
      <c r="M107" s="1" t="s">
        <v>119</v>
      </c>
      <c r="N107" s="1" t="s">
        <v>172</v>
      </c>
      <c r="O107" s="1" t="s">
        <v>232</v>
      </c>
      <c r="P107" s="1" t="s">
        <v>305</v>
      </c>
      <c r="Q107" s="1"/>
      <c r="R107" s="1" t="s">
        <v>513</v>
      </c>
      <c r="S107" s="1" t="s">
        <v>431</v>
      </c>
      <c r="T107" s="1"/>
      <c r="U107" s="1"/>
      <c r="V107" s="1" t="s">
        <v>507</v>
      </c>
      <c r="W107" s="1"/>
    </row>
    <row r="108" spans="1:23" x14ac:dyDescent="0.25">
      <c r="A108" s="1">
        <v>23</v>
      </c>
      <c r="B108" s="1">
        <v>1</v>
      </c>
      <c r="C108" s="1">
        <v>1</v>
      </c>
      <c r="D108" s="1">
        <v>45</v>
      </c>
      <c r="E108" s="1" t="s">
        <v>120</v>
      </c>
      <c r="F108" s="1" t="s">
        <v>27</v>
      </c>
      <c r="G108" s="1" t="s">
        <v>22</v>
      </c>
      <c r="H108" s="1" t="s">
        <v>35</v>
      </c>
      <c r="I108" s="1" t="s">
        <v>24</v>
      </c>
      <c r="J108" s="1" t="s">
        <v>75</v>
      </c>
      <c r="K108" s="1" t="s">
        <v>19</v>
      </c>
      <c r="L108" s="1" t="s">
        <v>45</v>
      </c>
      <c r="M108" s="1" t="s">
        <v>120</v>
      </c>
      <c r="N108" s="1" t="s">
        <v>174</v>
      </c>
      <c r="O108" s="1" t="s">
        <v>212</v>
      </c>
      <c r="P108" s="1" t="s">
        <v>305</v>
      </c>
      <c r="Q108" s="1"/>
      <c r="R108" s="1"/>
      <c r="S108" s="1" t="s">
        <v>432</v>
      </c>
      <c r="T108" s="1"/>
      <c r="U108" s="1"/>
      <c r="V108" s="1" t="s">
        <v>499</v>
      </c>
      <c r="W108" s="1"/>
    </row>
    <row r="109" spans="1:23" x14ac:dyDescent="0.25">
      <c r="A109" s="1">
        <v>23</v>
      </c>
      <c r="B109" s="1">
        <v>2</v>
      </c>
      <c r="C109" s="1">
        <v>1</v>
      </c>
      <c r="D109" s="1">
        <v>46</v>
      </c>
      <c r="E109" s="1" t="s">
        <v>121</v>
      </c>
      <c r="F109" s="1" t="s">
        <v>27</v>
      </c>
      <c r="G109" s="1" t="s">
        <v>22</v>
      </c>
      <c r="H109" s="1" t="s">
        <v>35</v>
      </c>
      <c r="I109" s="1" t="s">
        <v>24</v>
      </c>
      <c r="J109" s="1" t="s">
        <v>75</v>
      </c>
      <c r="K109" s="1" t="s">
        <v>19</v>
      </c>
      <c r="L109" s="1" t="s">
        <v>45</v>
      </c>
      <c r="M109" s="1" t="s">
        <v>121</v>
      </c>
      <c r="N109" s="1" t="s">
        <v>173</v>
      </c>
      <c r="O109" s="1" t="s">
        <v>233</v>
      </c>
      <c r="P109" s="1" t="s">
        <v>310</v>
      </c>
      <c r="Q109" s="1"/>
      <c r="R109" s="1"/>
      <c r="S109" s="1" t="s">
        <v>433</v>
      </c>
      <c r="T109" s="1"/>
      <c r="U109" s="1"/>
      <c r="V109" s="1" t="s">
        <v>499</v>
      </c>
      <c r="W109" s="1"/>
    </row>
    <row r="110" spans="1:23" x14ac:dyDescent="0.25">
      <c r="A110" s="1">
        <v>23</v>
      </c>
      <c r="B110" s="1">
        <v>2</v>
      </c>
      <c r="C110" s="1">
        <v>2</v>
      </c>
      <c r="D110" s="1">
        <v>46</v>
      </c>
      <c r="E110" s="1" t="s">
        <v>121</v>
      </c>
      <c r="F110" s="1" t="s">
        <v>27</v>
      </c>
      <c r="G110" s="1" t="s">
        <v>22</v>
      </c>
      <c r="H110" s="1" t="s">
        <v>35</v>
      </c>
      <c r="I110" s="1" t="s">
        <v>24</v>
      </c>
      <c r="J110" s="1" t="s">
        <v>75</v>
      </c>
      <c r="K110" s="1" t="s">
        <v>19</v>
      </c>
      <c r="L110" s="1" t="s">
        <v>45</v>
      </c>
      <c r="M110" s="1" t="s">
        <v>121</v>
      </c>
      <c r="N110" s="1" t="s">
        <v>183</v>
      </c>
      <c r="O110" s="1" t="s">
        <v>234</v>
      </c>
      <c r="P110" s="1" t="s">
        <v>308</v>
      </c>
      <c r="Q110" s="1"/>
      <c r="R110" s="1"/>
      <c r="S110" s="1" t="s">
        <v>433</v>
      </c>
      <c r="T110" s="1"/>
      <c r="U110" s="1"/>
      <c r="V110" s="1" t="s">
        <v>499</v>
      </c>
      <c r="W110" s="1"/>
    </row>
    <row r="111" spans="1:23" x14ac:dyDescent="0.25">
      <c r="A111" s="1">
        <v>24</v>
      </c>
      <c r="B111" s="1">
        <v>1</v>
      </c>
      <c r="C111" s="1">
        <v>1</v>
      </c>
      <c r="D111" s="1">
        <v>47</v>
      </c>
      <c r="E111" s="1" t="s">
        <v>122</v>
      </c>
      <c r="F111" s="1" t="s">
        <v>27</v>
      </c>
      <c r="G111" s="1" t="s">
        <v>22</v>
      </c>
      <c r="H111" s="1" t="s">
        <v>32</v>
      </c>
      <c r="I111" s="1" t="s">
        <v>24</v>
      </c>
      <c r="J111" s="1" t="s">
        <v>75</v>
      </c>
      <c r="K111" s="1" t="s">
        <v>19</v>
      </c>
      <c r="L111" s="1" t="s">
        <v>45</v>
      </c>
      <c r="M111" s="1" t="s">
        <v>122</v>
      </c>
      <c r="N111" s="1" t="s">
        <v>175</v>
      </c>
      <c r="O111" s="1" t="s">
        <v>190</v>
      </c>
      <c r="P111" s="1" t="s">
        <v>311</v>
      </c>
      <c r="Q111" s="1"/>
      <c r="R111" s="1"/>
      <c r="S111" s="1" t="s">
        <v>308</v>
      </c>
      <c r="T111" s="1"/>
      <c r="U111" s="1"/>
      <c r="V111" s="1" t="s">
        <v>499</v>
      </c>
      <c r="W111" s="1"/>
    </row>
    <row r="112" spans="1:23" x14ac:dyDescent="0.25">
      <c r="A112" s="1">
        <v>24</v>
      </c>
      <c r="B112" s="1">
        <v>1</v>
      </c>
      <c r="C112" s="1">
        <v>2</v>
      </c>
      <c r="D112" s="1">
        <v>47</v>
      </c>
      <c r="E112" s="1" t="s">
        <v>122</v>
      </c>
      <c r="F112" s="1" t="s">
        <v>27</v>
      </c>
      <c r="G112" s="1" t="s">
        <v>22</v>
      </c>
      <c r="H112" s="1" t="s">
        <v>32</v>
      </c>
      <c r="I112" s="1" t="s">
        <v>24</v>
      </c>
      <c r="J112" s="1" t="s">
        <v>75</v>
      </c>
      <c r="K112" s="1" t="s">
        <v>19</v>
      </c>
      <c r="L112" s="1" t="s">
        <v>45</v>
      </c>
      <c r="M112" s="1" t="s">
        <v>122</v>
      </c>
      <c r="N112" s="1" t="s">
        <v>180</v>
      </c>
      <c r="O112" s="1" t="s">
        <v>231</v>
      </c>
      <c r="P112" s="1" t="s">
        <v>305</v>
      </c>
      <c r="Q112" s="1"/>
      <c r="R112" s="1"/>
      <c r="S112" s="1" t="s">
        <v>308</v>
      </c>
      <c r="T112" s="1"/>
      <c r="U112" s="1"/>
      <c r="V112" s="1" t="s">
        <v>499</v>
      </c>
      <c r="W112" s="1"/>
    </row>
    <row r="113" spans="1:23" x14ac:dyDescent="0.25">
      <c r="A113" s="1">
        <v>24</v>
      </c>
      <c r="B113" s="1">
        <v>1</v>
      </c>
      <c r="C113" s="1">
        <v>3</v>
      </c>
      <c r="D113" s="1">
        <v>47</v>
      </c>
      <c r="E113" s="1" t="s">
        <v>122</v>
      </c>
      <c r="F113" s="1" t="s">
        <v>27</v>
      </c>
      <c r="G113" s="1" t="s">
        <v>22</v>
      </c>
      <c r="H113" s="1" t="s">
        <v>32</v>
      </c>
      <c r="I113" s="1" t="s">
        <v>24</v>
      </c>
      <c r="J113" s="1" t="s">
        <v>75</v>
      </c>
      <c r="K113" s="1" t="s">
        <v>19</v>
      </c>
      <c r="L113" s="1" t="s">
        <v>45</v>
      </c>
      <c r="M113" s="1" t="s">
        <v>122</v>
      </c>
      <c r="N113" s="1" t="s">
        <v>175</v>
      </c>
      <c r="O113" s="1" t="s">
        <v>201</v>
      </c>
      <c r="P113" s="1" t="s">
        <v>305</v>
      </c>
      <c r="Q113" s="1"/>
      <c r="R113" s="1"/>
      <c r="S113" s="1" t="s">
        <v>308</v>
      </c>
      <c r="T113" s="1"/>
      <c r="U113" s="1"/>
      <c r="V113" s="1" t="s">
        <v>499</v>
      </c>
      <c r="W113" s="1"/>
    </row>
    <row r="114" spans="1:23" x14ac:dyDescent="0.25">
      <c r="A114" s="1">
        <v>24</v>
      </c>
      <c r="B114" s="1">
        <v>2</v>
      </c>
      <c r="C114" s="1">
        <v>1</v>
      </c>
      <c r="D114" s="1">
        <v>48</v>
      </c>
      <c r="E114" s="1" t="s">
        <v>123</v>
      </c>
      <c r="F114" s="1" t="s">
        <v>27</v>
      </c>
      <c r="G114" s="1" t="s">
        <v>22</v>
      </c>
      <c r="H114" s="1" t="s">
        <v>32</v>
      </c>
      <c r="I114" s="1" t="s">
        <v>24</v>
      </c>
      <c r="J114" s="1" t="s">
        <v>75</v>
      </c>
      <c r="K114" s="1" t="s">
        <v>19</v>
      </c>
      <c r="L114" s="1" t="s">
        <v>45</v>
      </c>
      <c r="M114" s="1" t="s">
        <v>123</v>
      </c>
      <c r="N114" s="1" t="s">
        <v>180</v>
      </c>
      <c r="O114" s="1" t="s">
        <v>235</v>
      </c>
      <c r="P114" s="1" t="s">
        <v>312</v>
      </c>
      <c r="Q114" s="1"/>
      <c r="R114" s="1"/>
      <c r="S114" s="1" t="s">
        <v>384</v>
      </c>
      <c r="T114" s="1"/>
      <c r="U114" s="1"/>
      <c r="V114" s="1" t="s">
        <v>500</v>
      </c>
      <c r="W114" s="1"/>
    </row>
    <row r="115" spans="1:23" x14ac:dyDescent="0.25">
      <c r="A115" s="1">
        <v>24</v>
      </c>
      <c r="B115" s="1">
        <v>3</v>
      </c>
      <c r="C115" s="1">
        <v>1</v>
      </c>
      <c r="D115" s="1">
        <v>49</v>
      </c>
      <c r="E115" s="1" t="s">
        <v>124</v>
      </c>
      <c r="F115" s="1" t="s">
        <v>27</v>
      </c>
      <c r="G115" s="1" t="s">
        <v>22</v>
      </c>
      <c r="H115" s="1" t="s">
        <v>32</v>
      </c>
      <c r="I115" s="1" t="s">
        <v>24</v>
      </c>
      <c r="J115" s="1" t="s">
        <v>75</v>
      </c>
      <c r="K115" s="1" t="s">
        <v>19</v>
      </c>
      <c r="L115" s="1" t="s">
        <v>45</v>
      </c>
      <c r="M115" s="1" t="s">
        <v>124</v>
      </c>
      <c r="N115" s="1" t="s">
        <v>172</v>
      </c>
      <c r="O115" s="1" t="s">
        <v>187</v>
      </c>
      <c r="P115" s="1" t="s">
        <v>305</v>
      </c>
      <c r="Q115" s="1"/>
      <c r="R115" s="1"/>
      <c r="S115" s="1" t="s">
        <v>434</v>
      </c>
      <c r="T115" s="1"/>
      <c r="U115" s="1"/>
      <c r="V115" s="1" t="s">
        <v>508</v>
      </c>
      <c r="W115" s="1"/>
    </row>
    <row r="116" spans="1:23" x14ac:dyDescent="0.25">
      <c r="A116" s="1">
        <v>24</v>
      </c>
      <c r="B116" s="1">
        <v>4</v>
      </c>
      <c r="C116" s="1">
        <v>1</v>
      </c>
      <c r="D116" s="1">
        <v>50</v>
      </c>
      <c r="E116" s="1" t="s">
        <v>125</v>
      </c>
      <c r="F116" s="1" t="s">
        <v>27</v>
      </c>
      <c r="G116" s="1" t="s">
        <v>22</v>
      </c>
      <c r="H116" s="1" t="s">
        <v>32</v>
      </c>
      <c r="I116" s="1" t="s">
        <v>24</v>
      </c>
      <c r="J116" s="1" t="s">
        <v>75</v>
      </c>
      <c r="K116" s="1" t="s">
        <v>19</v>
      </c>
      <c r="L116" s="1" t="s">
        <v>45</v>
      </c>
      <c r="M116" s="1" t="s">
        <v>125</v>
      </c>
      <c r="N116" s="1" t="s">
        <v>172</v>
      </c>
      <c r="O116" s="1" t="s">
        <v>187</v>
      </c>
      <c r="P116" s="1" t="s">
        <v>313</v>
      </c>
      <c r="Q116" s="1"/>
      <c r="R116" s="1"/>
      <c r="S116" s="1" t="s">
        <v>435</v>
      </c>
      <c r="T116" s="1"/>
      <c r="U116" s="1"/>
      <c r="V116" s="1" t="s">
        <v>501</v>
      </c>
      <c r="W116" s="1"/>
    </row>
    <row r="117" spans="1:23" x14ac:dyDescent="0.25">
      <c r="A117" s="1">
        <v>24</v>
      </c>
      <c r="B117" s="1">
        <v>5</v>
      </c>
      <c r="C117" s="1">
        <v>1</v>
      </c>
      <c r="D117" s="1">
        <v>51</v>
      </c>
      <c r="E117" s="1" t="s">
        <v>126</v>
      </c>
      <c r="F117" s="1" t="s">
        <v>27</v>
      </c>
      <c r="G117" s="1" t="s">
        <v>22</v>
      </c>
      <c r="H117" s="1" t="s">
        <v>32</v>
      </c>
      <c r="I117" s="1" t="s">
        <v>24</v>
      </c>
      <c r="J117" s="1" t="s">
        <v>75</v>
      </c>
      <c r="K117" s="1" t="s">
        <v>19</v>
      </c>
      <c r="L117" s="1" t="s">
        <v>45</v>
      </c>
      <c r="M117" s="1" t="s">
        <v>126</v>
      </c>
      <c r="N117" s="1" t="s">
        <v>176</v>
      </c>
      <c r="O117" s="1" t="s">
        <v>221</v>
      </c>
      <c r="P117" s="1" t="s">
        <v>314</v>
      </c>
      <c r="Q117" s="1"/>
      <c r="R117" s="1"/>
      <c r="S117" s="1" t="s">
        <v>436</v>
      </c>
      <c r="T117" s="1"/>
      <c r="U117" s="1"/>
      <c r="V117" s="1" t="s">
        <v>16</v>
      </c>
      <c r="W117" s="1"/>
    </row>
    <row r="118" spans="1:23" x14ac:dyDescent="0.25">
      <c r="A118" s="1">
        <v>25</v>
      </c>
      <c r="B118" s="1">
        <v>1</v>
      </c>
      <c r="C118" s="1">
        <v>1</v>
      </c>
      <c r="D118" s="1">
        <v>52</v>
      </c>
      <c r="E118" s="1" t="s">
        <v>127</v>
      </c>
      <c r="F118" s="1" t="s">
        <v>36</v>
      </c>
      <c r="G118" s="1" t="s">
        <v>24</v>
      </c>
      <c r="H118" s="1" t="s">
        <v>21</v>
      </c>
      <c r="I118" s="1" t="s">
        <v>24</v>
      </c>
      <c r="J118" s="1" t="s">
        <v>75</v>
      </c>
      <c r="K118" s="1" t="s">
        <v>19</v>
      </c>
      <c r="L118" s="1" t="s">
        <v>45</v>
      </c>
      <c r="M118" s="1" t="s">
        <v>127</v>
      </c>
      <c r="N118" s="1" t="s">
        <v>174</v>
      </c>
      <c r="O118" s="1" t="s">
        <v>236</v>
      </c>
      <c r="P118" s="1" t="s">
        <v>313</v>
      </c>
      <c r="Q118" s="1"/>
      <c r="R118" s="1"/>
      <c r="S118" s="1" t="s">
        <v>396</v>
      </c>
      <c r="T118" s="1"/>
      <c r="U118" s="1"/>
      <c r="V118" s="1" t="s">
        <v>499</v>
      </c>
      <c r="W118" s="1"/>
    </row>
    <row r="119" spans="1:23" x14ac:dyDescent="0.25">
      <c r="A119" s="1">
        <v>25</v>
      </c>
      <c r="B119" s="1">
        <v>2</v>
      </c>
      <c r="C119" s="1">
        <v>1</v>
      </c>
      <c r="D119" s="1">
        <v>53</v>
      </c>
      <c r="E119" s="1" t="s">
        <v>128</v>
      </c>
      <c r="F119" s="1" t="s">
        <v>36</v>
      </c>
      <c r="G119" s="1" t="s">
        <v>24</v>
      </c>
      <c r="H119" s="1" t="s">
        <v>21</v>
      </c>
      <c r="I119" s="1" t="s">
        <v>24</v>
      </c>
      <c r="J119" s="1" t="s">
        <v>75</v>
      </c>
      <c r="K119" s="1" t="s">
        <v>19</v>
      </c>
      <c r="L119" s="1" t="s">
        <v>45</v>
      </c>
      <c r="M119" s="1" t="s">
        <v>128</v>
      </c>
      <c r="N119" s="1" t="s">
        <v>172</v>
      </c>
      <c r="O119" s="1" t="s">
        <v>187</v>
      </c>
      <c r="P119" s="1" t="s">
        <v>315</v>
      </c>
      <c r="Q119" s="1"/>
      <c r="R119" s="1"/>
      <c r="S119" s="1" t="s">
        <v>437</v>
      </c>
      <c r="T119" s="1"/>
      <c r="U119" s="1"/>
      <c r="V119" s="1" t="s">
        <v>505</v>
      </c>
      <c r="W119" s="1"/>
    </row>
    <row r="120" spans="1:23" x14ac:dyDescent="0.25">
      <c r="A120" s="1">
        <v>26</v>
      </c>
      <c r="B120" s="1">
        <v>1</v>
      </c>
      <c r="C120" s="1">
        <v>1</v>
      </c>
      <c r="D120" s="1">
        <v>54</v>
      </c>
      <c r="E120" s="1" t="s">
        <v>129</v>
      </c>
      <c r="F120" s="1" t="s">
        <v>46</v>
      </c>
      <c r="G120" s="1" t="s">
        <v>22</v>
      </c>
      <c r="H120" s="1" t="s">
        <v>21</v>
      </c>
      <c r="I120" s="1" t="s">
        <v>22</v>
      </c>
      <c r="J120" s="1" t="s">
        <v>66</v>
      </c>
      <c r="K120" s="1" t="s">
        <v>19</v>
      </c>
      <c r="L120" s="1" t="s">
        <v>20</v>
      </c>
      <c r="M120" s="1" t="s">
        <v>129</v>
      </c>
      <c r="N120" s="1" t="s">
        <v>175</v>
      </c>
      <c r="O120" s="1" t="s">
        <v>190</v>
      </c>
      <c r="P120" s="1" t="s">
        <v>316</v>
      </c>
      <c r="Q120" s="1"/>
      <c r="R120" s="1"/>
      <c r="S120" s="1" t="s">
        <v>438</v>
      </c>
      <c r="T120" s="1"/>
      <c r="U120" s="1"/>
      <c r="V120" s="1" t="s">
        <v>499</v>
      </c>
      <c r="W120" s="1"/>
    </row>
    <row r="121" spans="1:23" x14ac:dyDescent="0.25">
      <c r="A121" s="1">
        <v>26</v>
      </c>
      <c r="B121" s="1">
        <v>1</v>
      </c>
      <c r="C121" s="1">
        <v>2</v>
      </c>
      <c r="D121" s="1">
        <v>54</v>
      </c>
      <c r="E121" s="1" t="s">
        <v>129</v>
      </c>
      <c r="F121" s="1" t="s">
        <v>46</v>
      </c>
      <c r="G121" s="1" t="s">
        <v>22</v>
      </c>
      <c r="H121" s="1" t="s">
        <v>21</v>
      </c>
      <c r="I121" s="1" t="s">
        <v>22</v>
      </c>
      <c r="J121" s="1" t="s">
        <v>66</v>
      </c>
      <c r="K121" s="1" t="s">
        <v>19</v>
      </c>
      <c r="L121" s="1" t="s">
        <v>20</v>
      </c>
      <c r="M121" s="1" t="s">
        <v>129</v>
      </c>
      <c r="N121" s="1" t="s">
        <v>174</v>
      </c>
      <c r="O121" s="1" t="s">
        <v>236</v>
      </c>
      <c r="P121" s="1" t="s">
        <v>316</v>
      </c>
      <c r="Q121" s="1"/>
      <c r="R121" s="1"/>
      <c r="S121" s="1" t="s">
        <v>438</v>
      </c>
      <c r="T121" s="1"/>
      <c r="U121" s="1"/>
      <c r="V121" s="1" t="s">
        <v>499</v>
      </c>
      <c r="W121" s="1"/>
    </row>
    <row r="122" spans="1:23" x14ac:dyDescent="0.25">
      <c r="A122" s="1">
        <v>26</v>
      </c>
      <c r="B122" s="1">
        <v>1</v>
      </c>
      <c r="C122" s="1">
        <v>3</v>
      </c>
      <c r="D122" s="1">
        <v>54</v>
      </c>
      <c r="E122" s="1" t="s">
        <v>129</v>
      </c>
      <c r="F122" s="1" t="s">
        <v>46</v>
      </c>
      <c r="G122" s="1" t="s">
        <v>22</v>
      </c>
      <c r="H122" s="1" t="s">
        <v>21</v>
      </c>
      <c r="I122" s="1" t="s">
        <v>22</v>
      </c>
      <c r="J122" s="1" t="s">
        <v>66</v>
      </c>
      <c r="K122" s="1" t="s">
        <v>19</v>
      </c>
      <c r="L122" s="1" t="s">
        <v>20</v>
      </c>
      <c r="M122" s="1" t="s">
        <v>129</v>
      </c>
      <c r="N122" s="1" t="s">
        <v>174</v>
      </c>
      <c r="O122" s="1" t="s">
        <v>212</v>
      </c>
      <c r="P122" s="1" t="s">
        <v>317</v>
      </c>
      <c r="Q122" s="1"/>
      <c r="R122" s="1"/>
      <c r="S122" s="1" t="s">
        <v>439</v>
      </c>
      <c r="T122" s="1"/>
      <c r="U122" s="1"/>
      <c r="V122" s="1" t="s">
        <v>499</v>
      </c>
      <c r="W122" s="1"/>
    </row>
    <row r="123" spans="1:23" x14ac:dyDescent="0.25">
      <c r="A123" s="1">
        <v>26</v>
      </c>
      <c r="B123" s="1">
        <v>1</v>
      </c>
      <c r="C123" s="1">
        <v>4</v>
      </c>
      <c r="D123" s="1">
        <v>54</v>
      </c>
      <c r="E123" s="1" t="s">
        <v>129</v>
      </c>
      <c r="F123" s="1" t="s">
        <v>46</v>
      </c>
      <c r="G123" s="1" t="s">
        <v>22</v>
      </c>
      <c r="H123" s="1" t="s">
        <v>21</v>
      </c>
      <c r="I123" s="1" t="s">
        <v>22</v>
      </c>
      <c r="J123" s="1" t="s">
        <v>66</v>
      </c>
      <c r="K123" s="1" t="s">
        <v>19</v>
      </c>
      <c r="L123" s="1" t="s">
        <v>20</v>
      </c>
      <c r="M123" s="1" t="s">
        <v>129</v>
      </c>
      <c r="N123" s="1" t="s">
        <v>175</v>
      </c>
      <c r="O123" s="1" t="s">
        <v>190</v>
      </c>
      <c r="P123" s="1" t="s">
        <v>317</v>
      </c>
      <c r="Q123" s="1"/>
      <c r="R123" s="1"/>
      <c r="S123" s="1" t="s">
        <v>439</v>
      </c>
      <c r="T123" s="1"/>
      <c r="U123" s="1"/>
      <c r="V123" s="1" t="s">
        <v>499</v>
      </c>
      <c r="W123" s="1"/>
    </row>
    <row r="124" spans="1:23" x14ac:dyDescent="0.25">
      <c r="A124" s="1">
        <v>26</v>
      </c>
      <c r="B124" s="1">
        <v>1</v>
      </c>
      <c r="C124" s="1">
        <v>5</v>
      </c>
      <c r="D124" s="1">
        <v>54</v>
      </c>
      <c r="E124" s="1" t="s">
        <v>129</v>
      </c>
      <c r="F124" s="1" t="s">
        <v>46</v>
      </c>
      <c r="G124" s="1" t="s">
        <v>22</v>
      </c>
      <c r="H124" s="1" t="s">
        <v>21</v>
      </c>
      <c r="I124" s="1" t="s">
        <v>22</v>
      </c>
      <c r="J124" s="1" t="s">
        <v>66</v>
      </c>
      <c r="K124" s="1" t="s">
        <v>19</v>
      </c>
      <c r="L124" s="1" t="s">
        <v>20</v>
      </c>
      <c r="M124" s="1" t="s">
        <v>129</v>
      </c>
      <c r="N124" s="1" t="s">
        <v>180</v>
      </c>
      <c r="O124" s="1" t="s">
        <v>203</v>
      </c>
      <c r="P124" s="1" t="s">
        <v>318</v>
      </c>
      <c r="Q124" s="1"/>
      <c r="R124" s="1"/>
      <c r="S124" s="1" t="s">
        <v>440</v>
      </c>
      <c r="T124" s="1"/>
      <c r="U124" s="1"/>
      <c r="V124" s="1" t="s">
        <v>499</v>
      </c>
      <c r="W124" s="1"/>
    </row>
    <row r="125" spans="1:23" x14ac:dyDescent="0.25">
      <c r="A125" s="1">
        <v>26</v>
      </c>
      <c r="B125" s="1">
        <v>1</v>
      </c>
      <c r="C125" s="1">
        <v>6</v>
      </c>
      <c r="D125" s="1">
        <v>54</v>
      </c>
      <c r="E125" s="1" t="s">
        <v>129</v>
      </c>
      <c r="F125" s="1" t="s">
        <v>46</v>
      </c>
      <c r="G125" s="1" t="s">
        <v>22</v>
      </c>
      <c r="H125" s="1" t="s">
        <v>21</v>
      </c>
      <c r="I125" s="1" t="s">
        <v>22</v>
      </c>
      <c r="J125" s="1" t="s">
        <v>66</v>
      </c>
      <c r="K125" s="1" t="s">
        <v>19</v>
      </c>
      <c r="L125" s="1" t="s">
        <v>20</v>
      </c>
      <c r="M125" s="1" t="s">
        <v>129</v>
      </c>
      <c r="N125" s="1" t="s">
        <v>180</v>
      </c>
      <c r="O125" s="1" t="s">
        <v>231</v>
      </c>
      <c r="P125" s="1" t="s">
        <v>318</v>
      </c>
      <c r="Q125" s="1"/>
      <c r="R125" s="1"/>
      <c r="S125" s="1" t="s">
        <v>441</v>
      </c>
      <c r="T125" s="1"/>
      <c r="U125" s="1"/>
      <c r="V125" s="1" t="s">
        <v>499</v>
      </c>
      <c r="W125" s="1"/>
    </row>
    <row r="126" spans="1:23" x14ac:dyDescent="0.25">
      <c r="A126" s="1">
        <v>27</v>
      </c>
      <c r="B126" s="1">
        <v>1</v>
      </c>
      <c r="C126" s="1">
        <v>1</v>
      </c>
      <c r="D126" s="1">
        <v>55</v>
      </c>
      <c r="E126" s="1" t="s">
        <v>130</v>
      </c>
      <c r="F126" s="1" t="s">
        <v>27</v>
      </c>
      <c r="G126" s="1" t="s">
        <v>22</v>
      </c>
      <c r="H126" s="1" t="s">
        <v>32</v>
      </c>
      <c r="I126" s="1" t="s">
        <v>22</v>
      </c>
      <c r="J126" s="1" t="s">
        <v>66</v>
      </c>
      <c r="K126" s="1" t="s">
        <v>19</v>
      </c>
      <c r="L126" s="1" t="s">
        <v>20</v>
      </c>
      <c r="M126" s="1" t="s">
        <v>130</v>
      </c>
      <c r="N126" s="1" t="s">
        <v>175</v>
      </c>
      <c r="O126" s="1" t="s">
        <v>190</v>
      </c>
      <c r="P126" s="1" t="s">
        <v>319</v>
      </c>
      <c r="Q126" s="1"/>
      <c r="R126" s="1"/>
      <c r="S126" s="1" t="s">
        <v>442</v>
      </c>
      <c r="T126" s="1"/>
      <c r="U126" s="1"/>
      <c r="V126" s="1" t="s">
        <v>499</v>
      </c>
      <c r="W126" s="1"/>
    </row>
    <row r="127" spans="1:23" x14ac:dyDescent="0.25">
      <c r="A127" s="1">
        <v>27</v>
      </c>
      <c r="B127" s="1">
        <v>1</v>
      </c>
      <c r="C127" s="1">
        <v>2</v>
      </c>
      <c r="D127" s="1">
        <v>55</v>
      </c>
      <c r="E127" s="1" t="s">
        <v>130</v>
      </c>
      <c r="F127" s="1" t="s">
        <v>27</v>
      </c>
      <c r="G127" s="1" t="s">
        <v>22</v>
      </c>
      <c r="H127" s="1" t="s">
        <v>32</v>
      </c>
      <c r="I127" s="1" t="s">
        <v>22</v>
      </c>
      <c r="J127" s="1" t="s">
        <v>66</v>
      </c>
      <c r="K127" s="1" t="s">
        <v>19</v>
      </c>
      <c r="L127" s="1" t="s">
        <v>20</v>
      </c>
      <c r="M127" s="1" t="s">
        <v>130</v>
      </c>
      <c r="N127" s="1" t="s">
        <v>180</v>
      </c>
      <c r="O127" s="1" t="s">
        <v>235</v>
      </c>
      <c r="P127" s="1" t="s">
        <v>266</v>
      </c>
      <c r="Q127" s="1"/>
      <c r="R127" s="1"/>
      <c r="S127" s="1" t="s">
        <v>443</v>
      </c>
      <c r="T127" s="1"/>
      <c r="U127" s="1"/>
      <c r="V127" s="1" t="s">
        <v>499</v>
      </c>
      <c r="W127" s="1"/>
    </row>
    <row r="128" spans="1:23" x14ac:dyDescent="0.25">
      <c r="A128" s="1">
        <v>27</v>
      </c>
      <c r="B128" s="1">
        <v>1</v>
      </c>
      <c r="C128" s="1">
        <v>3</v>
      </c>
      <c r="D128" s="1">
        <v>55</v>
      </c>
      <c r="E128" s="1" t="s">
        <v>130</v>
      </c>
      <c r="F128" s="1" t="s">
        <v>27</v>
      </c>
      <c r="G128" s="1" t="s">
        <v>22</v>
      </c>
      <c r="H128" s="1" t="s">
        <v>32</v>
      </c>
      <c r="I128" s="1" t="s">
        <v>22</v>
      </c>
      <c r="J128" s="1" t="s">
        <v>66</v>
      </c>
      <c r="K128" s="1" t="s">
        <v>19</v>
      </c>
      <c r="L128" s="1" t="s">
        <v>20</v>
      </c>
      <c r="M128" s="1" t="s">
        <v>130</v>
      </c>
      <c r="N128" s="1" t="s">
        <v>175</v>
      </c>
      <c r="O128" s="1" t="s">
        <v>199</v>
      </c>
      <c r="P128" s="1" t="s">
        <v>320</v>
      </c>
      <c r="Q128" s="1"/>
      <c r="R128" s="1"/>
      <c r="S128" s="1" t="s">
        <v>435</v>
      </c>
      <c r="T128" s="1"/>
      <c r="U128" s="1"/>
      <c r="V128" s="1" t="s">
        <v>499</v>
      </c>
      <c r="W128" s="1"/>
    </row>
    <row r="129" spans="1:23" x14ac:dyDescent="0.25">
      <c r="A129" s="1">
        <v>27</v>
      </c>
      <c r="B129" s="1">
        <v>2</v>
      </c>
      <c r="C129" s="1">
        <v>1</v>
      </c>
      <c r="D129" s="1">
        <v>56</v>
      </c>
      <c r="E129" s="1" t="s">
        <v>131</v>
      </c>
      <c r="F129" s="1" t="s">
        <v>27</v>
      </c>
      <c r="G129" s="1" t="s">
        <v>22</v>
      </c>
      <c r="H129" s="1" t="s">
        <v>32</v>
      </c>
      <c r="I129" s="1" t="s">
        <v>22</v>
      </c>
      <c r="J129" s="1" t="s">
        <v>66</v>
      </c>
      <c r="K129" s="1" t="s">
        <v>19</v>
      </c>
      <c r="L129" s="1" t="s">
        <v>20</v>
      </c>
      <c r="M129" s="1" t="s">
        <v>131</v>
      </c>
      <c r="N129" s="1" t="s">
        <v>175</v>
      </c>
      <c r="O129" s="1" t="s">
        <v>190</v>
      </c>
      <c r="P129" s="1" t="s">
        <v>253</v>
      </c>
      <c r="Q129" s="1"/>
      <c r="R129" s="1"/>
      <c r="S129" s="1" t="s">
        <v>444</v>
      </c>
      <c r="T129" s="1"/>
      <c r="U129" s="1"/>
      <c r="V129" s="1" t="s">
        <v>499</v>
      </c>
      <c r="W129" s="1"/>
    </row>
    <row r="130" spans="1:23" x14ac:dyDescent="0.25">
      <c r="A130" s="1">
        <v>27</v>
      </c>
      <c r="B130" s="1">
        <v>2</v>
      </c>
      <c r="C130" s="1">
        <v>2</v>
      </c>
      <c r="D130" s="1">
        <v>56</v>
      </c>
      <c r="E130" s="1" t="s">
        <v>131</v>
      </c>
      <c r="F130" s="1" t="s">
        <v>27</v>
      </c>
      <c r="G130" s="1" t="s">
        <v>22</v>
      </c>
      <c r="H130" s="1" t="s">
        <v>32</v>
      </c>
      <c r="I130" s="1" t="s">
        <v>22</v>
      </c>
      <c r="J130" s="1" t="s">
        <v>66</v>
      </c>
      <c r="K130" s="1" t="s">
        <v>19</v>
      </c>
      <c r="L130" s="1" t="s">
        <v>20</v>
      </c>
      <c r="M130" s="1" t="s">
        <v>131</v>
      </c>
      <c r="N130" s="1" t="s">
        <v>173</v>
      </c>
      <c r="O130" s="1" t="s">
        <v>188</v>
      </c>
      <c r="P130" s="1" t="s">
        <v>317</v>
      </c>
      <c r="Q130" s="1"/>
      <c r="R130" s="1"/>
      <c r="S130" s="1" t="s">
        <v>308</v>
      </c>
      <c r="T130" s="1"/>
      <c r="U130" s="1"/>
      <c r="V130" s="1" t="s">
        <v>499</v>
      </c>
      <c r="W130" s="1"/>
    </row>
    <row r="131" spans="1:23" x14ac:dyDescent="0.25">
      <c r="A131" s="1">
        <v>27</v>
      </c>
      <c r="B131" s="1">
        <v>2</v>
      </c>
      <c r="C131" s="1">
        <v>3</v>
      </c>
      <c r="D131" s="1">
        <v>56</v>
      </c>
      <c r="E131" s="1" t="s">
        <v>131</v>
      </c>
      <c r="F131" s="1" t="s">
        <v>27</v>
      </c>
      <c r="G131" s="1" t="s">
        <v>22</v>
      </c>
      <c r="H131" s="1" t="s">
        <v>32</v>
      </c>
      <c r="I131" s="1" t="s">
        <v>22</v>
      </c>
      <c r="J131" s="1" t="s">
        <v>66</v>
      </c>
      <c r="K131" s="1" t="s">
        <v>19</v>
      </c>
      <c r="L131" s="1" t="s">
        <v>20</v>
      </c>
      <c r="M131" s="1" t="s">
        <v>131</v>
      </c>
      <c r="N131" s="1" t="s">
        <v>174</v>
      </c>
      <c r="O131" s="1" t="s">
        <v>189</v>
      </c>
      <c r="P131" s="1" t="s">
        <v>321</v>
      </c>
      <c r="Q131" s="1"/>
      <c r="R131" s="1"/>
      <c r="S131" s="1" t="s">
        <v>435</v>
      </c>
      <c r="T131" s="1"/>
      <c r="U131" s="1"/>
      <c r="V131" s="1" t="s">
        <v>499</v>
      </c>
      <c r="W131" s="1"/>
    </row>
    <row r="132" spans="1:23" x14ac:dyDescent="0.25">
      <c r="A132" s="1">
        <v>27</v>
      </c>
      <c r="B132" s="1">
        <v>2</v>
      </c>
      <c r="C132" s="1">
        <v>4</v>
      </c>
      <c r="D132" s="1">
        <v>56</v>
      </c>
      <c r="E132" s="1" t="s">
        <v>131</v>
      </c>
      <c r="F132" s="1" t="s">
        <v>27</v>
      </c>
      <c r="G132" s="1" t="s">
        <v>22</v>
      </c>
      <c r="H132" s="1" t="s">
        <v>32</v>
      </c>
      <c r="I132" s="1" t="s">
        <v>22</v>
      </c>
      <c r="J132" s="1" t="s">
        <v>66</v>
      </c>
      <c r="K132" s="1" t="s">
        <v>19</v>
      </c>
      <c r="L132" s="1" t="s">
        <v>20</v>
      </c>
      <c r="M132" s="1" t="s">
        <v>131</v>
      </c>
      <c r="N132" s="1" t="s">
        <v>174</v>
      </c>
      <c r="O132" s="1" t="s">
        <v>237</v>
      </c>
      <c r="P132" s="1" t="s">
        <v>322</v>
      </c>
      <c r="Q132" s="1"/>
      <c r="R132" s="1"/>
      <c r="S132" s="1" t="s">
        <v>445</v>
      </c>
      <c r="T132" s="1"/>
      <c r="U132" s="1"/>
      <c r="V132" s="1" t="s">
        <v>499</v>
      </c>
      <c r="W132" s="1"/>
    </row>
    <row r="133" spans="1:23" x14ac:dyDescent="0.25">
      <c r="A133" s="1">
        <v>27</v>
      </c>
      <c r="B133" s="1">
        <v>2</v>
      </c>
      <c r="C133" s="1">
        <v>5</v>
      </c>
      <c r="D133" s="1">
        <v>56</v>
      </c>
      <c r="E133" s="1" t="s">
        <v>131</v>
      </c>
      <c r="F133" s="1" t="s">
        <v>27</v>
      </c>
      <c r="G133" s="1" t="s">
        <v>22</v>
      </c>
      <c r="H133" s="1" t="s">
        <v>32</v>
      </c>
      <c r="I133" s="1" t="s">
        <v>22</v>
      </c>
      <c r="J133" s="1" t="s">
        <v>66</v>
      </c>
      <c r="K133" s="1" t="s">
        <v>19</v>
      </c>
      <c r="L133" s="1" t="s">
        <v>20</v>
      </c>
      <c r="M133" s="1" t="s">
        <v>131</v>
      </c>
      <c r="N133" s="1" t="s">
        <v>174</v>
      </c>
      <c r="O133" s="1" t="s">
        <v>236</v>
      </c>
      <c r="P133" s="1" t="s">
        <v>323</v>
      </c>
      <c r="Q133" s="1"/>
      <c r="R133" s="1"/>
      <c r="S133" s="1" t="s">
        <v>446</v>
      </c>
      <c r="T133" s="1"/>
      <c r="U133" s="1"/>
      <c r="V133" s="1" t="s">
        <v>499</v>
      </c>
      <c r="W133" s="1"/>
    </row>
    <row r="134" spans="1:23" x14ac:dyDescent="0.25">
      <c r="A134" s="1">
        <v>27</v>
      </c>
      <c r="B134" s="1">
        <v>2</v>
      </c>
      <c r="C134" s="1">
        <v>6</v>
      </c>
      <c r="D134" s="1">
        <v>56</v>
      </c>
      <c r="E134" s="1" t="s">
        <v>131</v>
      </c>
      <c r="F134" s="1" t="s">
        <v>27</v>
      </c>
      <c r="G134" s="1" t="s">
        <v>22</v>
      </c>
      <c r="H134" s="1" t="s">
        <v>32</v>
      </c>
      <c r="I134" s="1" t="s">
        <v>22</v>
      </c>
      <c r="J134" s="1" t="s">
        <v>66</v>
      </c>
      <c r="K134" s="1" t="s">
        <v>19</v>
      </c>
      <c r="L134" s="1" t="s">
        <v>20</v>
      </c>
      <c r="M134" s="1" t="s">
        <v>131</v>
      </c>
      <c r="N134" s="1" t="s">
        <v>176</v>
      </c>
      <c r="O134" s="1" t="s">
        <v>205</v>
      </c>
      <c r="P134" s="1" t="s">
        <v>324</v>
      </c>
      <c r="Q134" s="1"/>
      <c r="R134" s="1"/>
      <c r="S134" s="1" t="s">
        <v>443</v>
      </c>
      <c r="T134" s="1"/>
      <c r="U134" s="1"/>
      <c r="V134" s="1" t="s">
        <v>499</v>
      </c>
      <c r="W134" s="1"/>
    </row>
    <row r="135" spans="1:23" x14ac:dyDescent="0.25">
      <c r="A135" s="1">
        <v>27</v>
      </c>
      <c r="B135" s="1">
        <v>2</v>
      </c>
      <c r="C135" s="1">
        <v>7</v>
      </c>
      <c r="D135" s="1">
        <v>56</v>
      </c>
      <c r="E135" s="1" t="s">
        <v>131</v>
      </c>
      <c r="F135" s="1" t="s">
        <v>27</v>
      </c>
      <c r="G135" s="1" t="s">
        <v>22</v>
      </c>
      <c r="H135" s="1" t="s">
        <v>32</v>
      </c>
      <c r="I135" s="1" t="s">
        <v>22</v>
      </c>
      <c r="J135" s="1" t="s">
        <v>66</v>
      </c>
      <c r="K135" s="1" t="s">
        <v>19</v>
      </c>
      <c r="L135" s="1" t="s">
        <v>20</v>
      </c>
      <c r="M135" s="1" t="s">
        <v>131</v>
      </c>
      <c r="N135" s="1" t="s">
        <v>174</v>
      </c>
      <c r="O135" s="1" t="s">
        <v>189</v>
      </c>
      <c r="P135" s="1" t="s">
        <v>325</v>
      </c>
      <c r="Q135" s="1"/>
      <c r="R135" s="1"/>
      <c r="S135" s="1" t="s">
        <v>445</v>
      </c>
      <c r="T135" s="1"/>
      <c r="U135" s="1"/>
      <c r="V135" s="1" t="s">
        <v>499</v>
      </c>
      <c r="W135" s="1"/>
    </row>
    <row r="136" spans="1:23" x14ac:dyDescent="0.25">
      <c r="A136" s="1">
        <v>27</v>
      </c>
      <c r="B136" s="1">
        <v>2</v>
      </c>
      <c r="C136" s="1">
        <v>8</v>
      </c>
      <c r="D136" s="1">
        <v>56</v>
      </c>
      <c r="E136" s="1" t="s">
        <v>131</v>
      </c>
      <c r="F136" s="1" t="s">
        <v>27</v>
      </c>
      <c r="G136" s="1" t="s">
        <v>22</v>
      </c>
      <c r="H136" s="1" t="s">
        <v>32</v>
      </c>
      <c r="I136" s="1" t="s">
        <v>22</v>
      </c>
      <c r="J136" s="1" t="s">
        <v>66</v>
      </c>
      <c r="K136" s="1" t="s">
        <v>19</v>
      </c>
      <c r="L136" s="1" t="s">
        <v>20</v>
      </c>
      <c r="M136" s="1" t="s">
        <v>131</v>
      </c>
      <c r="N136" s="1" t="s">
        <v>175</v>
      </c>
      <c r="O136" s="1" t="s">
        <v>190</v>
      </c>
      <c r="P136" s="1" t="s">
        <v>320</v>
      </c>
      <c r="Q136" s="1"/>
      <c r="R136" s="1"/>
      <c r="S136" s="1" t="s">
        <v>447</v>
      </c>
      <c r="T136" s="1"/>
      <c r="U136" s="1"/>
      <c r="V136" s="1" t="s">
        <v>499</v>
      </c>
      <c r="W136" s="1"/>
    </row>
    <row r="137" spans="1:23" x14ac:dyDescent="0.25">
      <c r="A137" s="1">
        <v>28</v>
      </c>
      <c r="B137" s="1">
        <v>1</v>
      </c>
      <c r="C137" s="1">
        <v>1</v>
      </c>
      <c r="D137" s="1">
        <v>57</v>
      </c>
      <c r="E137" s="1" t="s">
        <v>132</v>
      </c>
      <c r="F137" s="1" t="s">
        <v>27</v>
      </c>
      <c r="G137" s="1" t="s">
        <v>22</v>
      </c>
      <c r="H137" s="1" t="s">
        <v>35</v>
      </c>
      <c r="I137" s="1" t="s">
        <v>22</v>
      </c>
      <c r="J137" s="1" t="s">
        <v>66</v>
      </c>
      <c r="K137" s="1" t="s">
        <v>19</v>
      </c>
      <c r="L137" s="1" t="s">
        <v>20</v>
      </c>
      <c r="M137" s="1" t="s">
        <v>132</v>
      </c>
      <c r="N137" s="1" t="s">
        <v>178</v>
      </c>
      <c r="O137" s="1" t="s">
        <v>196</v>
      </c>
      <c r="P137" s="1" t="s">
        <v>326</v>
      </c>
      <c r="Q137" s="1"/>
      <c r="R137" s="1"/>
      <c r="S137" s="1" t="s">
        <v>448</v>
      </c>
      <c r="T137" s="1"/>
      <c r="U137" s="1"/>
      <c r="V137" s="1" t="s">
        <v>504</v>
      </c>
      <c r="W137" s="1"/>
    </row>
    <row r="138" spans="1:23" x14ac:dyDescent="0.25">
      <c r="A138" s="1">
        <v>28</v>
      </c>
      <c r="B138" s="1">
        <v>1</v>
      </c>
      <c r="C138" s="1">
        <v>2</v>
      </c>
      <c r="D138" s="1">
        <v>57</v>
      </c>
      <c r="E138" s="1" t="s">
        <v>132</v>
      </c>
      <c r="F138" s="1" t="s">
        <v>27</v>
      </c>
      <c r="G138" s="1" t="s">
        <v>22</v>
      </c>
      <c r="H138" s="1" t="s">
        <v>35</v>
      </c>
      <c r="I138" s="1" t="s">
        <v>22</v>
      </c>
      <c r="J138" s="1" t="s">
        <v>66</v>
      </c>
      <c r="K138" s="1" t="s">
        <v>19</v>
      </c>
      <c r="L138" s="1" t="s">
        <v>20</v>
      </c>
      <c r="M138" s="1" t="s">
        <v>132</v>
      </c>
      <c r="N138" s="1" t="s">
        <v>175</v>
      </c>
      <c r="O138" s="1" t="s">
        <v>214</v>
      </c>
      <c r="P138" s="1" t="s">
        <v>326</v>
      </c>
      <c r="Q138" s="1"/>
      <c r="R138" s="1"/>
      <c r="S138" s="1" t="s">
        <v>449</v>
      </c>
      <c r="T138" s="1"/>
      <c r="U138" s="1"/>
      <c r="V138" s="1" t="s">
        <v>504</v>
      </c>
      <c r="W138" s="1"/>
    </row>
    <row r="139" spans="1:23" x14ac:dyDescent="0.25">
      <c r="A139" s="1">
        <v>28</v>
      </c>
      <c r="B139" s="1">
        <v>1</v>
      </c>
      <c r="C139" s="1">
        <v>3</v>
      </c>
      <c r="D139" s="1">
        <v>57</v>
      </c>
      <c r="E139" s="1" t="s">
        <v>132</v>
      </c>
      <c r="F139" s="1" t="s">
        <v>27</v>
      </c>
      <c r="G139" s="1" t="s">
        <v>22</v>
      </c>
      <c r="H139" s="1" t="s">
        <v>35</v>
      </c>
      <c r="I139" s="1" t="s">
        <v>22</v>
      </c>
      <c r="J139" s="1" t="s">
        <v>66</v>
      </c>
      <c r="K139" s="1" t="s">
        <v>19</v>
      </c>
      <c r="L139" s="1" t="s">
        <v>20</v>
      </c>
      <c r="M139" s="1" t="s">
        <v>132</v>
      </c>
      <c r="N139" s="1" t="s">
        <v>173</v>
      </c>
      <c r="O139" s="1" t="s">
        <v>188</v>
      </c>
      <c r="P139" s="1" t="s">
        <v>326</v>
      </c>
      <c r="Q139" s="1"/>
      <c r="R139" s="1"/>
      <c r="S139" s="1" t="s">
        <v>449</v>
      </c>
      <c r="T139" s="1"/>
      <c r="U139" s="1"/>
      <c r="V139" s="1" t="s">
        <v>504</v>
      </c>
      <c r="W139" s="1"/>
    </row>
    <row r="140" spans="1:23" x14ac:dyDescent="0.25">
      <c r="A140" s="1">
        <v>29</v>
      </c>
      <c r="B140" s="1">
        <v>1</v>
      </c>
      <c r="C140" s="1">
        <v>1</v>
      </c>
      <c r="D140" s="1">
        <v>58</v>
      </c>
      <c r="E140" s="1" t="s">
        <v>133</v>
      </c>
      <c r="F140" s="1" t="s">
        <v>27</v>
      </c>
      <c r="G140" s="1" t="s">
        <v>22</v>
      </c>
      <c r="H140" s="1" t="s">
        <v>32</v>
      </c>
      <c r="I140" s="1" t="s">
        <v>24</v>
      </c>
      <c r="J140" s="1" t="s">
        <v>66</v>
      </c>
      <c r="K140" s="1" t="s">
        <v>19</v>
      </c>
      <c r="L140" s="1" t="s">
        <v>20</v>
      </c>
      <c r="M140" s="1" t="s">
        <v>133</v>
      </c>
      <c r="N140" s="1" t="s">
        <v>175</v>
      </c>
      <c r="O140" s="1" t="s">
        <v>190</v>
      </c>
      <c r="P140" s="1" t="s">
        <v>320</v>
      </c>
      <c r="Q140" s="1"/>
      <c r="R140" s="1"/>
      <c r="S140" s="1" t="s">
        <v>435</v>
      </c>
      <c r="T140" s="1"/>
      <c r="U140" s="1"/>
      <c r="V140" s="1" t="s">
        <v>509</v>
      </c>
      <c r="W140" s="1"/>
    </row>
    <row r="141" spans="1:23" x14ac:dyDescent="0.25">
      <c r="A141" s="1">
        <v>29</v>
      </c>
      <c r="B141" s="1">
        <v>1</v>
      </c>
      <c r="C141" s="1">
        <v>2</v>
      </c>
      <c r="D141" s="1">
        <v>58</v>
      </c>
      <c r="E141" s="1" t="s">
        <v>133</v>
      </c>
      <c r="F141" s="1" t="s">
        <v>27</v>
      </c>
      <c r="G141" s="1" t="s">
        <v>22</v>
      </c>
      <c r="H141" s="1" t="s">
        <v>32</v>
      </c>
      <c r="I141" s="1" t="s">
        <v>24</v>
      </c>
      <c r="J141" s="1" t="s">
        <v>66</v>
      </c>
      <c r="K141" s="1" t="s">
        <v>19</v>
      </c>
      <c r="L141" s="1" t="s">
        <v>20</v>
      </c>
      <c r="M141" s="1" t="s">
        <v>133</v>
      </c>
      <c r="N141" s="1" t="s">
        <v>175</v>
      </c>
      <c r="O141" s="1" t="s">
        <v>190</v>
      </c>
      <c r="P141" s="1" t="s">
        <v>320</v>
      </c>
      <c r="Q141" s="1"/>
      <c r="R141" s="1"/>
      <c r="S141" s="1" t="s">
        <v>435</v>
      </c>
      <c r="T141" s="1"/>
      <c r="U141" s="1"/>
      <c r="V141" s="1" t="s">
        <v>509</v>
      </c>
      <c r="W141" s="1"/>
    </row>
    <row r="142" spans="1:23" x14ac:dyDescent="0.25">
      <c r="A142" s="1">
        <v>29</v>
      </c>
      <c r="B142" s="1">
        <v>2</v>
      </c>
      <c r="C142" s="1">
        <v>1</v>
      </c>
      <c r="D142" s="1">
        <v>59</v>
      </c>
      <c r="E142" s="1" t="s">
        <v>134</v>
      </c>
      <c r="F142" s="1" t="s">
        <v>27</v>
      </c>
      <c r="G142" s="1" t="s">
        <v>22</v>
      </c>
      <c r="H142" s="1" t="s">
        <v>32</v>
      </c>
      <c r="I142" s="1" t="s">
        <v>24</v>
      </c>
      <c r="J142" s="1" t="s">
        <v>66</v>
      </c>
      <c r="K142" s="1" t="s">
        <v>19</v>
      </c>
      <c r="L142" s="1" t="s">
        <v>20</v>
      </c>
      <c r="M142" s="1" t="s">
        <v>134</v>
      </c>
      <c r="N142" s="1" t="s">
        <v>174</v>
      </c>
      <c r="O142" s="1" t="s">
        <v>238</v>
      </c>
      <c r="P142" s="1" t="s">
        <v>283</v>
      </c>
      <c r="Q142" s="1"/>
      <c r="R142" s="1"/>
      <c r="S142" s="1" t="s">
        <v>435</v>
      </c>
      <c r="T142" s="1"/>
      <c r="U142" s="1"/>
      <c r="V142" s="1" t="s">
        <v>505</v>
      </c>
      <c r="W142" s="1"/>
    </row>
    <row r="143" spans="1:23" x14ac:dyDescent="0.25">
      <c r="A143" s="1">
        <v>29</v>
      </c>
      <c r="B143" s="1">
        <v>2</v>
      </c>
      <c r="C143" s="1">
        <v>2</v>
      </c>
      <c r="D143" s="1">
        <v>59</v>
      </c>
      <c r="E143" s="1" t="s">
        <v>134</v>
      </c>
      <c r="F143" s="1" t="s">
        <v>27</v>
      </c>
      <c r="G143" s="1" t="s">
        <v>22</v>
      </c>
      <c r="H143" s="1" t="s">
        <v>32</v>
      </c>
      <c r="I143" s="1" t="s">
        <v>24</v>
      </c>
      <c r="J143" s="1" t="s">
        <v>66</v>
      </c>
      <c r="K143" s="1" t="s">
        <v>19</v>
      </c>
      <c r="L143" s="1" t="s">
        <v>20</v>
      </c>
      <c r="M143" s="1" t="s">
        <v>134</v>
      </c>
      <c r="N143" s="1" t="s">
        <v>175</v>
      </c>
      <c r="O143" s="1" t="s">
        <v>239</v>
      </c>
      <c r="P143" s="1" t="s">
        <v>327</v>
      </c>
      <c r="Q143" s="1"/>
      <c r="R143" s="1"/>
      <c r="S143" s="1" t="s">
        <v>450</v>
      </c>
      <c r="T143" s="1"/>
      <c r="U143" s="1"/>
      <c r="V143" s="1" t="s">
        <v>505</v>
      </c>
      <c r="W143" s="1"/>
    </row>
    <row r="144" spans="1:23" x14ac:dyDescent="0.25">
      <c r="A144" s="1">
        <v>30</v>
      </c>
      <c r="B144" s="1">
        <v>1</v>
      </c>
      <c r="C144" s="1">
        <v>1</v>
      </c>
      <c r="D144" s="1">
        <v>60</v>
      </c>
      <c r="E144" s="1" t="s">
        <v>135</v>
      </c>
      <c r="F144" s="1" t="s">
        <v>47</v>
      </c>
      <c r="G144" s="1" t="s">
        <v>24</v>
      </c>
      <c r="H144" s="1" t="s">
        <v>35</v>
      </c>
      <c r="I144" s="1" t="s">
        <v>24</v>
      </c>
      <c r="J144" s="1" t="s">
        <v>67</v>
      </c>
      <c r="K144" s="1" t="s">
        <v>19</v>
      </c>
      <c r="L144" s="1" t="s">
        <v>20</v>
      </c>
      <c r="M144" s="1" t="s">
        <v>135</v>
      </c>
      <c r="N144" s="1" t="s">
        <v>177</v>
      </c>
      <c r="O144" s="1" t="s">
        <v>195</v>
      </c>
      <c r="P144" s="1" t="s">
        <v>308</v>
      </c>
      <c r="Q144" s="1"/>
      <c r="R144" s="1"/>
      <c r="S144" s="1" t="s">
        <v>451</v>
      </c>
      <c r="T144" s="1"/>
      <c r="U144" s="1"/>
      <c r="V144" s="1" t="s">
        <v>501</v>
      </c>
      <c r="W144" s="1"/>
    </row>
    <row r="145" spans="1:23" x14ac:dyDescent="0.25">
      <c r="A145" s="1">
        <v>30</v>
      </c>
      <c r="B145" s="1">
        <v>1</v>
      </c>
      <c r="C145" s="1">
        <v>2</v>
      </c>
      <c r="D145" s="1">
        <v>60</v>
      </c>
      <c r="E145" s="1" t="s">
        <v>135</v>
      </c>
      <c r="F145" s="1" t="s">
        <v>47</v>
      </c>
      <c r="G145" s="1" t="s">
        <v>24</v>
      </c>
      <c r="H145" s="1" t="s">
        <v>35</v>
      </c>
      <c r="I145" s="1" t="s">
        <v>24</v>
      </c>
      <c r="J145" s="1" t="s">
        <v>67</v>
      </c>
      <c r="K145" s="1" t="s">
        <v>19</v>
      </c>
      <c r="L145" s="1" t="s">
        <v>20</v>
      </c>
      <c r="M145" s="1" t="s">
        <v>135</v>
      </c>
      <c r="N145" s="1" t="s">
        <v>183</v>
      </c>
      <c r="O145" s="1" t="s">
        <v>224</v>
      </c>
      <c r="P145" s="1" t="s">
        <v>308</v>
      </c>
      <c r="Q145" s="1"/>
      <c r="R145" s="1"/>
      <c r="S145" s="1" t="s">
        <v>451</v>
      </c>
      <c r="T145" s="1"/>
      <c r="U145" s="1"/>
      <c r="V145" s="1" t="s">
        <v>501</v>
      </c>
      <c r="W145" s="1"/>
    </row>
    <row r="146" spans="1:23" x14ac:dyDescent="0.25">
      <c r="A146" s="1">
        <v>30</v>
      </c>
      <c r="B146" s="1">
        <v>2</v>
      </c>
      <c r="C146" s="1">
        <v>1</v>
      </c>
      <c r="D146" s="1">
        <v>61</v>
      </c>
      <c r="E146" s="1" t="s">
        <v>136</v>
      </c>
      <c r="F146" s="1" t="s">
        <v>47</v>
      </c>
      <c r="G146" s="1" t="s">
        <v>24</v>
      </c>
      <c r="H146" s="1" t="s">
        <v>35</v>
      </c>
      <c r="I146" s="1" t="s">
        <v>24</v>
      </c>
      <c r="J146" s="1" t="s">
        <v>67</v>
      </c>
      <c r="K146" s="1" t="s">
        <v>19</v>
      </c>
      <c r="L146" s="1" t="s">
        <v>20</v>
      </c>
      <c r="M146" s="1" t="s">
        <v>136</v>
      </c>
      <c r="N146" s="1" t="s">
        <v>172</v>
      </c>
      <c r="O146" s="1" t="s">
        <v>227</v>
      </c>
      <c r="P146" s="1" t="s">
        <v>308</v>
      </c>
      <c r="Q146" s="1"/>
      <c r="R146" s="1"/>
      <c r="S146" s="1" t="s">
        <v>435</v>
      </c>
      <c r="T146" s="1"/>
      <c r="U146" s="1"/>
      <c r="V146" s="1" t="s">
        <v>501</v>
      </c>
      <c r="W146" s="1"/>
    </row>
    <row r="147" spans="1:23" x14ac:dyDescent="0.25">
      <c r="A147" s="1">
        <v>31</v>
      </c>
      <c r="B147" s="1">
        <v>1</v>
      </c>
      <c r="C147" s="1">
        <v>1</v>
      </c>
      <c r="D147" s="1">
        <v>62</v>
      </c>
      <c r="E147" s="1" t="s">
        <v>137</v>
      </c>
      <c r="F147" s="1" t="s">
        <v>27</v>
      </c>
      <c r="G147" s="1" t="s">
        <v>22</v>
      </c>
      <c r="H147" s="1" t="s">
        <v>32</v>
      </c>
      <c r="I147" s="1" t="s">
        <v>24</v>
      </c>
      <c r="J147" s="1" t="s">
        <v>68</v>
      </c>
      <c r="K147" s="1" t="s">
        <v>19</v>
      </c>
      <c r="L147" s="1" t="s">
        <v>48</v>
      </c>
      <c r="M147" s="1" t="s">
        <v>137</v>
      </c>
      <c r="N147" s="1" t="s">
        <v>174</v>
      </c>
      <c r="O147" s="1" t="s">
        <v>238</v>
      </c>
      <c r="P147" s="1" t="s">
        <v>328</v>
      </c>
      <c r="Q147" s="1"/>
      <c r="R147" s="1"/>
      <c r="S147" s="1" t="s">
        <v>452</v>
      </c>
      <c r="T147" s="1"/>
      <c r="U147" s="1"/>
      <c r="V147" s="1" t="s">
        <v>502</v>
      </c>
      <c r="W147" s="1"/>
    </row>
    <row r="148" spans="1:23" x14ac:dyDescent="0.25">
      <c r="A148" s="1">
        <v>31</v>
      </c>
      <c r="B148" s="1">
        <v>1</v>
      </c>
      <c r="C148" s="1">
        <v>2</v>
      </c>
      <c r="D148" s="1">
        <v>62</v>
      </c>
      <c r="E148" s="1" t="s">
        <v>137</v>
      </c>
      <c r="F148" s="1" t="s">
        <v>27</v>
      </c>
      <c r="G148" s="1" t="s">
        <v>22</v>
      </c>
      <c r="H148" s="1" t="s">
        <v>32</v>
      </c>
      <c r="I148" s="1" t="s">
        <v>24</v>
      </c>
      <c r="J148" s="1" t="s">
        <v>68</v>
      </c>
      <c r="K148" s="1" t="s">
        <v>19</v>
      </c>
      <c r="L148" s="1" t="s">
        <v>48</v>
      </c>
      <c r="M148" s="1" t="s">
        <v>137</v>
      </c>
      <c r="N148" s="1" t="s">
        <v>172</v>
      </c>
      <c r="O148" s="1" t="s">
        <v>227</v>
      </c>
      <c r="P148" s="1" t="s">
        <v>283</v>
      </c>
      <c r="Q148" s="1"/>
      <c r="R148" s="1"/>
      <c r="S148" s="1" t="s">
        <v>452</v>
      </c>
      <c r="T148" s="1"/>
      <c r="U148" s="1"/>
      <c r="V148" s="1" t="s">
        <v>502</v>
      </c>
      <c r="W148" s="1"/>
    </row>
    <row r="149" spans="1:23" x14ac:dyDescent="0.25">
      <c r="A149" s="1">
        <v>32</v>
      </c>
      <c r="B149" s="1">
        <v>1</v>
      </c>
      <c r="C149" s="1">
        <v>1</v>
      </c>
      <c r="D149" s="1">
        <v>63</v>
      </c>
      <c r="E149" s="1" t="s">
        <v>138</v>
      </c>
      <c r="F149" s="1" t="s">
        <v>49</v>
      </c>
      <c r="G149" s="1" t="s">
        <v>24</v>
      </c>
      <c r="H149" s="1" t="s">
        <v>32</v>
      </c>
      <c r="I149" s="1" t="s">
        <v>24</v>
      </c>
      <c r="J149" s="1" t="s">
        <v>68</v>
      </c>
      <c r="K149" s="1" t="s">
        <v>19</v>
      </c>
      <c r="L149" s="1" t="s">
        <v>48</v>
      </c>
      <c r="M149" s="1" t="s">
        <v>138</v>
      </c>
      <c r="N149" s="1" t="s">
        <v>176</v>
      </c>
      <c r="O149" s="1" t="s">
        <v>205</v>
      </c>
      <c r="P149" s="1" t="s">
        <v>329</v>
      </c>
      <c r="Q149" s="1"/>
      <c r="R149" s="1"/>
      <c r="S149" s="1" t="s">
        <v>453</v>
      </c>
      <c r="T149" s="1"/>
      <c r="U149" s="1"/>
      <c r="V149" s="1" t="s">
        <v>510</v>
      </c>
      <c r="W149" s="1"/>
    </row>
    <row r="150" spans="1:23" x14ac:dyDescent="0.25">
      <c r="A150" s="1">
        <v>32</v>
      </c>
      <c r="B150" s="1">
        <v>1</v>
      </c>
      <c r="C150" s="1">
        <v>2</v>
      </c>
      <c r="D150" s="1">
        <v>63</v>
      </c>
      <c r="E150" s="1" t="s">
        <v>138</v>
      </c>
      <c r="F150" s="1" t="s">
        <v>49</v>
      </c>
      <c r="G150" s="1" t="s">
        <v>24</v>
      </c>
      <c r="H150" s="1" t="s">
        <v>32</v>
      </c>
      <c r="I150" s="1" t="s">
        <v>24</v>
      </c>
      <c r="J150" s="1" t="s">
        <v>68</v>
      </c>
      <c r="K150" s="1" t="s">
        <v>19</v>
      </c>
      <c r="L150" s="1" t="s">
        <v>48</v>
      </c>
      <c r="M150" s="1" t="s">
        <v>138</v>
      </c>
      <c r="N150" s="1" t="s">
        <v>178</v>
      </c>
      <c r="O150" s="1" t="s">
        <v>196</v>
      </c>
      <c r="P150" s="1" t="s">
        <v>330</v>
      </c>
      <c r="Q150" s="1"/>
      <c r="R150" s="1"/>
      <c r="S150" s="1" t="s">
        <v>453</v>
      </c>
      <c r="T150" s="1"/>
      <c r="U150" s="1"/>
      <c r="V150" s="1" t="s">
        <v>502</v>
      </c>
      <c r="W150" s="1"/>
    </row>
    <row r="151" spans="1:23" x14ac:dyDescent="0.25">
      <c r="A151" s="1">
        <v>32</v>
      </c>
      <c r="B151" s="1">
        <v>2</v>
      </c>
      <c r="C151" s="1">
        <v>1</v>
      </c>
      <c r="D151" s="1">
        <v>64</v>
      </c>
      <c r="E151" s="1" t="s">
        <v>139</v>
      </c>
      <c r="F151" s="1" t="s">
        <v>49</v>
      </c>
      <c r="G151" s="1" t="s">
        <v>24</v>
      </c>
      <c r="H151" s="1" t="s">
        <v>32</v>
      </c>
      <c r="I151" s="1" t="s">
        <v>24</v>
      </c>
      <c r="J151" s="1" t="s">
        <v>68</v>
      </c>
      <c r="K151" s="1" t="s">
        <v>19</v>
      </c>
      <c r="L151" s="1" t="s">
        <v>48</v>
      </c>
      <c r="M151" s="1" t="s">
        <v>139</v>
      </c>
      <c r="N151" s="1" t="s">
        <v>175</v>
      </c>
      <c r="O151" s="1" t="s">
        <v>190</v>
      </c>
      <c r="P151" s="1" t="s">
        <v>303</v>
      </c>
      <c r="Q151" s="1"/>
      <c r="R151" s="1"/>
      <c r="S151" s="1" t="s">
        <v>454</v>
      </c>
      <c r="T151" s="1"/>
      <c r="U151" s="1"/>
      <c r="V151" s="1" t="s">
        <v>502</v>
      </c>
      <c r="W151" s="1"/>
    </row>
    <row r="152" spans="1:23" x14ac:dyDescent="0.25">
      <c r="A152" s="1">
        <v>32</v>
      </c>
      <c r="B152" s="1">
        <v>2</v>
      </c>
      <c r="C152" s="1">
        <v>2</v>
      </c>
      <c r="D152" s="1">
        <v>64</v>
      </c>
      <c r="E152" s="1" t="s">
        <v>139</v>
      </c>
      <c r="F152" s="1" t="s">
        <v>49</v>
      </c>
      <c r="G152" s="1" t="s">
        <v>24</v>
      </c>
      <c r="H152" s="1" t="s">
        <v>32</v>
      </c>
      <c r="I152" s="1" t="s">
        <v>24</v>
      </c>
      <c r="J152" s="1" t="s">
        <v>68</v>
      </c>
      <c r="K152" s="1" t="s">
        <v>19</v>
      </c>
      <c r="L152" s="1" t="s">
        <v>48</v>
      </c>
      <c r="M152" s="1" t="s">
        <v>139</v>
      </c>
      <c r="N152" s="1" t="s">
        <v>174</v>
      </c>
      <c r="O152" s="1" t="s">
        <v>189</v>
      </c>
      <c r="P152" s="1" t="s">
        <v>308</v>
      </c>
      <c r="Q152" s="1"/>
      <c r="R152" s="1"/>
      <c r="S152" s="1" t="s">
        <v>308</v>
      </c>
      <c r="T152" s="1"/>
      <c r="U152" s="1"/>
      <c r="V152" s="1" t="s">
        <v>502</v>
      </c>
      <c r="W152" s="1"/>
    </row>
    <row r="153" spans="1:23" x14ac:dyDescent="0.25">
      <c r="A153" s="1">
        <v>33</v>
      </c>
      <c r="B153" s="1">
        <v>1</v>
      </c>
      <c r="C153" s="1">
        <v>1</v>
      </c>
      <c r="D153" s="1">
        <v>65</v>
      </c>
      <c r="E153" s="1" t="s">
        <v>140</v>
      </c>
      <c r="F153" s="1" t="s">
        <v>27</v>
      </c>
      <c r="G153" s="1" t="s">
        <v>22</v>
      </c>
      <c r="H153" s="1" t="s">
        <v>21</v>
      </c>
      <c r="I153" s="1" t="s">
        <v>24</v>
      </c>
      <c r="J153" s="1" t="s">
        <v>56</v>
      </c>
      <c r="K153" s="1" t="s">
        <v>19</v>
      </c>
      <c r="L153" s="1" t="s">
        <v>20</v>
      </c>
      <c r="M153" s="1" t="s">
        <v>140</v>
      </c>
      <c r="N153" s="1" t="s">
        <v>176</v>
      </c>
      <c r="O153" s="1" t="s">
        <v>205</v>
      </c>
      <c r="P153" s="1" t="s">
        <v>331</v>
      </c>
      <c r="Q153" s="1"/>
      <c r="R153" s="1" t="s">
        <v>256</v>
      </c>
      <c r="S153" s="1" t="s">
        <v>455</v>
      </c>
      <c r="T153" s="1"/>
      <c r="U153" s="1"/>
      <c r="V153" s="1" t="s">
        <v>511</v>
      </c>
      <c r="W153" s="1"/>
    </row>
    <row r="154" spans="1:23" x14ac:dyDescent="0.25">
      <c r="A154" s="1">
        <v>33</v>
      </c>
      <c r="B154" s="1">
        <v>1</v>
      </c>
      <c r="C154" s="1">
        <v>2</v>
      </c>
      <c r="D154" s="1">
        <v>65</v>
      </c>
      <c r="E154" s="1" t="s">
        <v>140</v>
      </c>
      <c r="F154" s="1" t="s">
        <v>27</v>
      </c>
      <c r="G154" s="1" t="s">
        <v>22</v>
      </c>
      <c r="H154" s="1" t="s">
        <v>21</v>
      </c>
      <c r="I154" s="1" t="s">
        <v>24</v>
      </c>
      <c r="J154" s="1" t="s">
        <v>56</v>
      </c>
      <c r="K154" s="1" t="s">
        <v>19</v>
      </c>
      <c r="L154" s="1" t="s">
        <v>20</v>
      </c>
      <c r="M154" s="1" t="s">
        <v>140</v>
      </c>
      <c r="N154" s="1" t="s">
        <v>174</v>
      </c>
      <c r="O154" s="1" t="s">
        <v>226</v>
      </c>
      <c r="P154" s="1" t="s">
        <v>331</v>
      </c>
      <c r="Q154" s="1"/>
      <c r="R154" s="1" t="s">
        <v>256</v>
      </c>
      <c r="S154" s="1" t="s">
        <v>455</v>
      </c>
      <c r="T154" s="1"/>
      <c r="U154" s="1"/>
      <c r="V154" s="1" t="s">
        <v>511</v>
      </c>
      <c r="W154" s="1"/>
    </row>
    <row r="155" spans="1:23" x14ac:dyDescent="0.25">
      <c r="A155" s="1">
        <v>33</v>
      </c>
      <c r="B155" s="1">
        <v>1</v>
      </c>
      <c r="C155" s="1">
        <v>3</v>
      </c>
      <c r="D155" s="1">
        <v>65</v>
      </c>
      <c r="E155" s="1" t="s">
        <v>140</v>
      </c>
      <c r="F155" s="1" t="s">
        <v>27</v>
      </c>
      <c r="G155" s="1" t="s">
        <v>22</v>
      </c>
      <c r="H155" s="1" t="s">
        <v>21</v>
      </c>
      <c r="I155" s="1" t="s">
        <v>24</v>
      </c>
      <c r="J155" s="1" t="s">
        <v>56</v>
      </c>
      <c r="K155" s="1" t="s">
        <v>19</v>
      </c>
      <c r="L155" s="1" t="s">
        <v>20</v>
      </c>
      <c r="M155" s="1" t="s">
        <v>140</v>
      </c>
      <c r="N155" s="1" t="s">
        <v>174</v>
      </c>
      <c r="O155" s="1" t="s">
        <v>189</v>
      </c>
      <c r="P155" s="1" t="s">
        <v>331</v>
      </c>
      <c r="Q155" s="1"/>
      <c r="R155" s="1" t="s">
        <v>256</v>
      </c>
      <c r="S155" s="1" t="s">
        <v>455</v>
      </c>
      <c r="T155" s="1"/>
      <c r="U155" s="1"/>
      <c r="V155" s="1" t="s">
        <v>511</v>
      </c>
      <c r="W155" s="1"/>
    </row>
    <row r="156" spans="1:23" x14ac:dyDescent="0.25">
      <c r="A156" s="1">
        <v>33</v>
      </c>
      <c r="B156" s="1">
        <v>2</v>
      </c>
      <c r="C156" s="1">
        <v>1</v>
      </c>
      <c r="D156" s="1">
        <v>66</v>
      </c>
      <c r="E156" s="1" t="s">
        <v>141</v>
      </c>
      <c r="F156" s="1" t="s">
        <v>27</v>
      </c>
      <c r="G156" s="1" t="s">
        <v>22</v>
      </c>
      <c r="H156" s="1" t="s">
        <v>21</v>
      </c>
      <c r="I156" s="1" t="s">
        <v>24</v>
      </c>
      <c r="J156" s="1" t="s">
        <v>56</v>
      </c>
      <c r="K156" s="1" t="s">
        <v>19</v>
      </c>
      <c r="L156" s="1" t="s">
        <v>20</v>
      </c>
      <c r="M156" s="1" t="s">
        <v>141</v>
      </c>
      <c r="N156" s="1" t="s">
        <v>175</v>
      </c>
      <c r="O156" s="1" t="s">
        <v>239</v>
      </c>
      <c r="P156" s="1" t="s">
        <v>332</v>
      </c>
      <c r="Q156" s="1"/>
      <c r="R156" s="1" t="s">
        <v>256</v>
      </c>
      <c r="S156" s="1" t="s">
        <v>456</v>
      </c>
      <c r="T156" s="1"/>
      <c r="U156" s="1"/>
      <c r="V156" s="1" t="s">
        <v>499</v>
      </c>
      <c r="W156" s="1"/>
    </row>
    <row r="157" spans="1:23" x14ac:dyDescent="0.25">
      <c r="A157" s="1">
        <v>33</v>
      </c>
      <c r="B157" s="1">
        <v>3</v>
      </c>
      <c r="C157" s="1">
        <v>1</v>
      </c>
      <c r="D157" s="1">
        <v>67</v>
      </c>
      <c r="E157" s="1" t="s">
        <v>142</v>
      </c>
      <c r="F157" s="1" t="s">
        <v>27</v>
      </c>
      <c r="G157" s="1" t="s">
        <v>22</v>
      </c>
      <c r="H157" s="1" t="s">
        <v>21</v>
      </c>
      <c r="I157" s="1" t="s">
        <v>24</v>
      </c>
      <c r="J157" s="1" t="s">
        <v>56</v>
      </c>
      <c r="K157" s="1" t="s">
        <v>19</v>
      </c>
      <c r="L157" s="1" t="s">
        <v>20</v>
      </c>
      <c r="M157" s="1" t="s">
        <v>142</v>
      </c>
      <c r="N157" s="1" t="s">
        <v>174</v>
      </c>
      <c r="O157" s="1" t="s">
        <v>189</v>
      </c>
      <c r="P157" s="1" t="s">
        <v>333</v>
      </c>
      <c r="Q157" s="1"/>
      <c r="R157" s="1" t="s">
        <v>256</v>
      </c>
      <c r="S157" s="1" t="s">
        <v>457</v>
      </c>
      <c r="T157" s="1"/>
      <c r="U157" s="1"/>
      <c r="V157" s="1" t="s">
        <v>499</v>
      </c>
      <c r="W157" s="1"/>
    </row>
    <row r="158" spans="1:23" x14ac:dyDescent="0.25">
      <c r="A158" s="1">
        <v>33</v>
      </c>
      <c r="B158" s="1">
        <v>3</v>
      </c>
      <c r="C158" s="1">
        <v>2</v>
      </c>
      <c r="D158" s="1">
        <v>67</v>
      </c>
      <c r="E158" s="1" t="s">
        <v>142</v>
      </c>
      <c r="F158" s="1" t="s">
        <v>27</v>
      </c>
      <c r="G158" s="1" t="s">
        <v>22</v>
      </c>
      <c r="H158" s="1" t="s">
        <v>21</v>
      </c>
      <c r="I158" s="1" t="s">
        <v>24</v>
      </c>
      <c r="J158" s="1" t="s">
        <v>56</v>
      </c>
      <c r="K158" s="1" t="s">
        <v>19</v>
      </c>
      <c r="L158" s="1" t="s">
        <v>20</v>
      </c>
      <c r="M158" s="1" t="s">
        <v>142</v>
      </c>
      <c r="N158" s="1" t="s">
        <v>175</v>
      </c>
      <c r="O158" s="1" t="s">
        <v>239</v>
      </c>
      <c r="P158" s="1" t="s">
        <v>334</v>
      </c>
      <c r="Q158" s="1"/>
      <c r="R158" s="1" t="s">
        <v>256</v>
      </c>
      <c r="S158" s="1" t="s">
        <v>458</v>
      </c>
      <c r="T158" s="1"/>
      <c r="U158" s="1"/>
      <c r="V158" s="1" t="s">
        <v>499</v>
      </c>
      <c r="W158" s="1"/>
    </row>
    <row r="159" spans="1:23" x14ac:dyDescent="0.25">
      <c r="A159" s="1">
        <v>34</v>
      </c>
      <c r="B159" s="1">
        <v>1</v>
      </c>
      <c r="C159" s="1">
        <v>1</v>
      </c>
      <c r="D159" s="1">
        <v>68</v>
      </c>
      <c r="E159" s="1" t="s">
        <v>143</v>
      </c>
      <c r="F159" s="1" t="s">
        <v>27</v>
      </c>
      <c r="G159" s="1" t="s">
        <v>22</v>
      </c>
      <c r="H159" s="1" t="s">
        <v>21</v>
      </c>
      <c r="I159" s="1" t="s">
        <v>22</v>
      </c>
      <c r="J159" s="1" t="s">
        <v>57</v>
      </c>
      <c r="K159" s="1" t="s">
        <v>19</v>
      </c>
      <c r="L159" s="1" t="s">
        <v>45</v>
      </c>
      <c r="M159" s="1" t="s">
        <v>143</v>
      </c>
      <c r="N159" s="1" t="s">
        <v>182</v>
      </c>
      <c r="O159" s="1" t="s">
        <v>240</v>
      </c>
      <c r="P159" s="1" t="s">
        <v>335</v>
      </c>
      <c r="Q159" s="1"/>
      <c r="R159" s="1" t="s">
        <v>256</v>
      </c>
      <c r="S159" s="1" t="s">
        <v>459</v>
      </c>
      <c r="T159" s="1"/>
      <c r="U159" s="1"/>
      <c r="V159" s="1" t="s">
        <v>499</v>
      </c>
      <c r="W159" s="1"/>
    </row>
    <row r="160" spans="1:23" x14ac:dyDescent="0.25">
      <c r="A160" s="1">
        <v>34</v>
      </c>
      <c r="B160" s="1">
        <v>1</v>
      </c>
      <c r="C160" s="1">
        <v>2</v>
      </c>
      <c r="D160" s="1">
        <v>68</v>
      </c>
      <c r="E160" s="1" t="s">
        <v>143</v>
      </c>
      <c r="F160" s="1" t="s">
        <v>27</v>
      </c>
      <c r="G160" s="1" t="s">
        <v>22</v>
      </c>
      <c r="H160" s="1" t="s">
        <v>21</v>
      </c>
      <c r="I160" s="1" t="s">
        <v>22</v>
      </c>
      <c r="J160" s="1" t="s">
        <v>57</v>
      </c>
      <c r="K160" s="1" t="s">
        <v>19</v>
      </c>
      <c r="L160" s="1" t="s">
        <v>45</v>
      </c>
      <c r="M160" s="1" t="s">
        <v>143</v>
      </c>
      <c r="N160" s="1" t="s">
        <v>177</v>
      </c>
      <c r="O160" s="1" t="s">
        <v>222</v>
      </c>
      <c r="P160" s="1" t="s">
        <v>308</v>
      </c>
      <c r="Q160" s="1"/>
      <c r="R160" s="1" t="s">
        <v>256</v>
      </c>
      <c r="S160" s="1" t="s">
        <v>460</v>
      </c>
      <c r="T160" s="1"/>
      <c r="U160" s="1"/>
      <c r="V160" s="1" t="s">
        <v>499</v>
      </c>
      <c r="W160" s="1"/>
    </row>
    <row r="161" spans="1:23" x14ac:dyDescent="0.25">
      <c r="A161" s="1">
        <v>34</v>
      </c>
      <c r="B161" s="1">
        <v>1</v>
      </c>
      <c r="C161" s="1">
        <v>3</v>
      </c>
      <c r="D161" s="1">
        <v>68</v>
      </c>
      <c r="E161" s="1" t="s">
        <v>143</v>
      </c>
      <c r="F161" s="1" t="s">
        <v>27</v>
      </c>
      <c r="G161" s="1" t="s">
        <v>22</v>
      </c>
      <c r="H161" s="1" t="s">
        <v>21</v>
      </c>
      <c r="I161" s="1" t="s">
        <v>22</v>
      </c>
      <c r="J161" s="1" t="s">
        <v>57</v>
      </c>
      <c r="K161" s="1" t="s">
        <v>19</v>
      </c>
      <c r="L161" s="1" t="s">
        <v>45</v>
      </c>
      <c r="M161" s="1" t="s">
        <v>143</v>
      </c>
      <c r="N161" s="1" t="s">
        <v>172</v>
      </c>
      <c r="O161" s="1" t="s">
        <v>241</v>
      </c>
      <c r="P161" s="1" t="s">
        <v>253</v>
      </c>
      <c r="Q161" s="1"/>
      <c r="R161" s="1" t="s">
        <v>256</v>
      </c>
      <c r="S161" s="1" t="s">
        <v>461</v>
      </c>
      <c r="T161" s="1"/>
      <c r="U161" s="1"/>
      <c r="V161" s="1" t="s">
        <v>499</v>
      </c>
      <c r="W161" s="1"/>
    </row>
    <row r="162" spans="1:23" x14ac:dyDescent="0.25">
      <c r="A162" s="1">
        <v>34</v>
      </c>
      <c r="B162" s="1">
        <v>1</v>
      </c>
      <c r="C162" s="1">
        <v>4</v>
      </c>
      <c r="D162" s="1">
        <v>68</v>
      </c>
      <c r="E162" s="1" t="s">
        <v>143</v>
      </c>
      <c r="F162" s="1" t="s">
        <v>27</v>
      </c>
      <c r="G162" s="1" t="s">
        <v>22</v>
      </c>
      <c r="H162" s="1" t="s">
        <v>21</v>
      </c>
      <c r="I162" s="1" t="s">
        <v>22</v>
      </c>
      <c r="J162" s="1" t="s">
        <v>57</v>
      </c>
      <c r="K162" s="1" t="s">
        <v>19</v>
      </c>
      <c r="L162" s="1" t="s">
        <v>45</v>
      </c>
      <c r="M162" s="1" t="s">
        <v>143</v>
      </c>
      <c r="N162" s="1" t="s">
        <v>181</v>
      </c>
      <c r="O162" s="1" t="s">
        <v>228</v>
      </c>
      <c r="P162" s="1" t="s">
        <v>336</v>
      </c>
      <c r="Q162" s="1"/>
      <c r="R162" s="1" t="s">
        <v>256</v>
      </c>
      <c r="S162" s="1" t="s">
        <v>462</v>
      </c>
      <c r="T162" s="1"/>
      <c r="U162" s="1"/>
      <c r="V162" s="1" t="s">
        <v>499</v>
      </c>
      <c r="W162" s="1"/>
    </row>
    <row r="163" spans="1:23" x14ac:dyDescent="0.25">
      <c r="A163" s="1">
        <v>35</v>
      </c>
      <c r="B163" s="1">
        <v>1</v>
      </c>
      <c r="C163" s="1">
        <v>1</v>
      </c>
      <c r="D163" s="1">
        <v>69</v>
      </c>
      <c r="E163" s="1" t="s">
        <v>144</v>
      </c>
      <c r="F163" s="1" t="s">
        <v>27</v>
      </c>
      <c r="G163" s="1" t="s">
        <v>22</v>
      </c>
      <c r="H163" s="1" t="s">
        <v>35</v>
      </c>
      <c r="I163" s="1" t="s">
        <v>24</v>
      </c>
      <c r="J163" s="1" t="s">
        <v>57</v>
      </c>
      <c r="K163" s="1" t="s">
        <v>25</v>
      </c>
      <c r="L163" s="1" t="s">
        <v>45</v>
      </c>
      <c r="M163" s="1" t="s">
        <v>144</v>
      </c>
      <c r="N163" s="1" t="s">
        <v>174</v>
      </c>
      <c r="O163" s="1" t="s">
        <v>238</v>
      </c>
      <c r="P163" s="1" t="s">
        <v>337</v>
      </c>
      <c r="Q163" s="1"/>
      <c r="R163" s="1" t="s">
        <v>514</v>
      </c>
      <c r="S163" s="1" t="s">
        <v>463</v>
      </c>
      <c r="T163" s="1"/>
      <c r="U163" s="1"/>
      <c r="V163" s="1" t="s">
        <v>502</v>
      </c>
      <c r="W163" s="1"/>
    </row>
    <row r="164" spans="1:23" x14ac:dyDescent="0.25">
      <c r="A164" s="1">
        <v>35</v>
      </c>
      <c r="B164" s="1">
        <v>1</v>
      </c>
      <c r="C164" s="1">
        <v>2</v>
      </c>
      <c r="D164" s="1">
        <v>69</v>
      </c>
      <c r="E164" s="1" t="s">
        <v>144</v>
      </c>
      <c r="F164" s="1" t="s">
        <v>27</v>
      </c>
      <c r="G164" s="1" t="s">
        <v>22</v>
      </c>
      <c r="H164" s="1" t="s">
        <v>35</v>
      </c>
      <c r="I164" s="1" t="s">
        <v>24</v>
      </c>
      <c r="J164" s="1" t="s">
        <v>57</v>
      </c>
      <c r="K164" s="1" t="s">
        <v>25</v>
      </c>
      <c r="L164" s="1" t="s">
        <v>45</v>
      </c>
      <c r="M164" s="1" t="s">
        <v>144</v>
      </c>
      <c r="N164" s="1" t="s">
        <v>175</v>
      </c>
      <c r="O164" s="1" t="s">
        <v>218</v>
      </c>
      <c r="P164" s="1" t="s">
        <v>338</v>
      </c>
      <c r="Q164" s="1"/>
      <c r="R164" s="1" t="s">
        <v>514</v>
      </c>
      <c r="S164" s="1" t="s">
        <v>464</v>
      </c>
      <c r="T164" s="1"/>
      <c r="U164" s="1"/>
      <c r="V164" s="1" t="s">
        <v>502</v>
      </c>
      <c r="W164" s="1"/>
    </row>
    <row r="165" spans="1:23" x14ac:dyDescent="0.25">
      <c r="A165" s="1">
        <v>35</v>
      </c>
      <c r="B165" s="1">
        <v>1</v>
      </c>
      <c r="C165" s="1">
        <v>3</v>
      </c>
      <c r="D165" s="1">
        <v>69</v>
      </c>
      <c r="E165" s="1" t="s">
        <v>144</v>
      </c>
      <c r="F165" s="1" t="s">
        <v>27</v>
      </c>
      <c r="G165" s="1" t="s">
        <v>22</v>
      </c>
      <c r="H165" s="1" t="s">
        <v>35</v>
      </c>
      <c r="I165" s="1" t="s">
        <v>24</v>
      </c>
      <c r="J165" s="1" t="s">
        <v>57</v>
      </c>
      <c r="K165" s="1" t="s">
        <v>25</v>
      </c>
      <c r="L165" s="1" t="s">
        <v>45</v>
      </c>
      <c r="M165" s="1" t="s">
        <v>144</v>
      </c>
      <c r="N165" s="1" t="s">
        <v>177</v>
      </c>
      <c r="O165" s="1" t="s">
        <v>195</v>
      </c>
      <c r="P165" s="1" t="s">
        <v>338</v>
      </c>
      <c r="Q165" s="1"/>
      <c r="R165" s="1" t="s">
        <v>514</v>
      </c>
      <c r="S165" s="1" t="s">
        <v>464</v>
      </c>
      <c r="T165" s="1"/>
      <c r="U165" s="1"/>
      <c r="V165" s="1" t="s">
        <v>502</v>
      </c>
      <c r="W165" s="1"/>
    </row>
    <row r="166" spans="1:23" x14ac:dyDescent="0.25">
      <c r="A166" s="1">
        <v>35</v>
      </c>
      <c r="B166" s="1">
        <v>2</v>
      </c>
      <c r="C166" s="1">
        <v>1</v>
      </c>
      <c r="D166" s="1">
        <v>70</v>
      </c>
      <c r="E166" s="1" t="s">
        <v>145</v>
      </c>
      <c r="F166" s="1" t="s">
        <v>27</v>
      </c>
      <c r="G166" s="1" t="s">
        <v>22</v>
      </c>
      <c r="H166" s="1" t="s">
        <v>35</v>
      </c>
      <c r="I166" s="1" t="s">
        <v>24</v>
      </c>
      <c r="J166" s="1" t="s">
        <v>57</v>
      </c>
      <c r="K166" s="1" t="s">
        <v>25</v>
      </c>
      <c r="L166" s="1" t="s">
        <v>45</v>
      </c>
      <c r="M166" s="1" t="s">
        <v>145</v>
      </c>
      <c r="N166" s="1" t="s">
        <v>174</v>
      </c>
      <c r="O166" s="1" t="s">
        <v>189</v>
      </c>
      <c r="P166" s="1" t="s">
        <v>339</v>
      </c>
      <c r="Q166" s="1"/>
      <c r="R166" s="1" t="s">
        <v>256</v>
      </c>
      <c r="S166" s="1" t="s">
        <v>465</v>
      </c>
      <c r="T166" s="1"/>
      <c r="U166" s="1"/>
      <c r="V166" s="1" t="s">
        <v>502</v>
      </c>
      <c r="W166" s="1"/>
    </row>
    <row r="167" spans="1:23" x14ac:dyDescent="0.25">
      <c r="A167" s="1">
        <v>35</v>
      </c>
      <c r="B167" s="1">
        <v>2</v>
      </c>
      <c r="C167" s="1">
        <v>2</v>
      </c>
      <c r="D167" s="1">
        <v>70</v>
      </c>
      <c r="E167" s="1" t="s">
        <v>145</v>
      </c>
      <c r="F167" s="1" t="s">
        <v>27</v>
      </c>
      <c r="G167" s="1" t="s">
        <v>22</v>
      </c>
      <c r="H167" s="1" t="s">
        <v>35</v>
      </c>
      <c r="I167" s="1" t="s">
        <v>24</v>
      </c>
      <c r="J167" s="1" t="s">
        <v>57</v>
      </c>
      <c r="K167" s="1" t="s">
        <v>25</v>
      </c>
      <c r="L167" s="1" t="s">
        <v>45</v>
      </c>
      <c r="M167" s="1" t="s">
        <v>145</v>
      </c>
      <c r="N167" s="1" t="s">
        <v>173</v>
      </c>
      <c r="O167" s="1" t="s">
        <v>242</v>
      </c>
      <c r="P167" s="1" t="s">
        <v>256</v>
      </c>
      <c r="Q167" s="1"/>
      <c r="R167" s="1" t="s">
        <v>256</v>
      </c>
      <c r="S167" s="1" t="s">
        <v>465</v>
      </c>
      <c r="T167" s="1"/>
      <c r="U167" s="1"/>
      <c r="V167" s="1" t="s">
        <v>502</v>
      </c>
      <c r="W167" s="1"/>
    </row>
    <row r="168" spans="1:23" x14ac:dyDescent="0.25">
      <c r="A168" s="1">
        <v>35</v>
      </c>
      <c r="B168" s="1">
        <v>2</v>
      </c>
      <c r="C168" s="1">
        <v>3</v>
      </c>
      <c r="D168" s="1">
        <v>70</v>
      </c>
      <c r="E168" s="1" t="s">
        <v>145</v>
      </c>
      <c r="F168" s="1" t="s">
        <v>27</v>
      </c>
      <c r="G168" s="1" t="s">
        <v>22</v>
      </c>
      <c r="H168" s="1" t="s">
        <v>35</v>
      </c>
      <c r="I168" s="1" t="s">
        <v>24</v>
      </c>
      <c r="J168" s="1" t="s">
        <v>57</v>
      </c>
      <c r="K168" s="1" t="s">
        <v>25</v>
      </c>
      <c r="L168" s="1" t="s">
        <v>45</v>
      </c>
      <c r="M168" s="1" t="s">
        <v>145</v>
      </c>
      <c r="N168" s="1" t="s">
        <v>174</v>
      </c>
      <c r="O168" s="1" t="s">
        <v>212</v>
      </c>
      <c r="P168" s="1" t="s">
        <v>340</v>
      </c>
      <c r="Q168" s="1"/>
      <c r="R168" s="1" t="s">
        <v>256</v>
      </c>
      <c r="S168" s="1" t="s">
        <v>465</v>
      </c>
      <c r="T168" s="1"/>
      <c r="U168" s="1"/>
      <c r="V168" s="1" t="s">
        <v>502</v>
      </c>
      <c r="W168" s="1"/>
    </row>
    <row r="169" spans="1:23" x14ac:dyDescent="0.25">
      <c r="A169" s="1">
        <v>35</v>
      </c>
      <c r="B169" s="1">
        <v>2</v>
      </c>
      <c r="C169" s="1">
        <v>4</v>
      </c>
      <c r="D169" s="1">
        <v>70</v>
      </c>
      <c r="E169" s="1" t="s">
        <v>145</v>
      </c>
      <c r="F169" s="1" t="s">
        <v>27</v>
      </c>
      <c r="G169" s="1" t="s">
        <v>22</v>
      </c>
      <c r="H169" s="1" t="s">
        <v>35</v>
      </c>
      <c r="I169" s="1" t="s">
        <v>24</v>
      </c>
      <c r="J169" s="1" t="s">
        <v>57</v>
      </c>
      <c r="K169" s="1" t="s">
        <v>25</v>
      </c>
      <c r="L169" s="1" t="s">
        <v>45</v>
      </c>
      <c r="M169" s="1" t="s">
        <v>145</v>
      </c>
      <c r="N169" s="1" t="s">
        <v>175</v>
      </c>
      <c r="O169" s="1" t="s">
        <v>190</v>
      </c>
      <c r="P169" s="1" t="s">
        <v>341</v>
      </c>
      <c r="Q169" s="1"/>
      <c r="R169" s="1" t="s">
        <v>256</v>
      </c>
      <c r="S169" s="1" t="s">
        <v>465</v>
      </c>
      <c r="T169" s="1"/>
      <c r="U169" s="1"/>
      <c r="V169" s="1" t="s">
        <v>502</v>
      </c>
      <c r="W169" s="1"/>
    </row>
    <row r="170" spans="1:23" x14ac:dyDescent="0.25">
      <c r="A170" s="1">
        <v>35</v>
      </c>
      <c r="B170" s="1">
        <v>2</v>
      </c>
      <c r="C170" s="1">
        <v>5</v>
      </c>
      <c r="D170" s="1">
        <v>70</v>
      </c>
      <c r="E170" s="1" t="s">
        <v>145</v>
      </c>
      <c r="F170" s="1" t="s">
        <v>27</v>
      </c>
      <c r="G170" s="1" t="s">
        <v>22</v>
      </c>
      <c r="H170" s="1" t="s">
        <v>35</v>
      </c>
      <c r="I170" s="1" t="s">
        <v>24</v>
      </c>
      <c r="J170" s="1" t="s">
        <v>57</v>
      </c>
      <c r="K170" s="1" t="s">
        <v>25</v>
      </c>
      <c r="L170" s="1" t="s">
        <v>45</v>
      </c>
      <c r="M170" s="1" t="s">
        <v>145</v>
      </c>
      <c r="N170" s="1" t="s">
        <v>173</v>
      </c>
      <c r="O170" s="1" t="s">
        <v>193</v>
      </c>
      <c r="P170" s="1" t="s">
        <v>313</v>
      </c>
      <c r="Q170" s="1"/>
      <c r="R170" s="1" t="s">
        <v>256</v>
      </c>
      <c r="S170" s="1" t="s">
        <v>465</v>
      </c>
      <c r="T170" s="1"/>
      <c r="U170" s="1"/>
      <c r="V170" s="1" t="s">
        <v>502</v>
      </c>
      <c r="W170" s="1"/>
    </row>
    <row r="171" spans="1:23" x14ac:dyDescent="0.25">
      <c r="A171" s="1">
        <v>35</v>
      </c>
      <c r="B171" s="1">
        <v>2</v>
      </c>
      <c r="C171" s="1">
        <v>6</v>
      </c>
      <c r="D171" s="1">
        <v>70</v>
      </c>
      <c r="E171" s="1" t="s">
        <v>145</v>
      </c>
      <c r="F171" s="1" t="s">
        <v>27</v>
      </c>
      <c r="G171" s="1" t="s">
        <v>22</v>
      </c>
      <c r="H171" s="1" t="s">
        <v>35</v>
      </c>
      <c r="I171" s="1" t="s">
        <v>24</v>
      </c>
      <c r="J171" s="1" t="s">
        <v>57</v>
      </c>
      <c r="K171" s="1" t="s">
        <v>25</v>
      </c>
      <c r="L171" s="1" t="s">
        <v>45</v>
      </c>
      <c r="M171" s="1" t="s">
        <v>145</v>
      </c>
      <c r="N171" s="1" t="s">
        <v>182</v>
      </c>
      <c r="O171" s="1" t="s">
        <v>204</v>
      </c>
      <c r="P171" s="1" t="s">
        <v>342</v>
      </c>
      <c r="Q171" s="1"/>
      <c r="R171" s="1" t="s">
        <v>256</v>
      </c>
      <c r="S171" s="1" t="s">
        <v>465</v>
      </c>
      <c r="T171" s="1"/>
      <c r="U171" s="1"/>
      <c r="V171" s="1" t="s">
        <v>502</v>
      </c>
      <c r="W171" s="1"/>
    </row>
    <row r="172" spans="1:23" x14ac:dyDescent="0.25">
      <c r="A172" s="1">
        <v>36</v>
      </c>
      <c r="B172" s="1">
        <v>1</v>
      </c>
      <c r="C172" s="1">
        <v>1</v>
      </c>
      <c r="D172" s="1">
        <v>71</v>
      </c>
      <c r="E172" s="1" t="s">
        <v>146</v>
      </c>
      <c r="F172" s="1" t="s">
        <v>50</v>
      </c>
      <c r="G172" s="1" t="s">
        <v>22</v>
      </c>
      <c r="H172" s="1" t="s">
        <v>21</v>
      </c>
      <c r="I172" s="1" t="s">
        <v>24</v>
      </c>
      <c r="J172" s="1" t="s">
        <v>69</v>
      </c>
      <c r="K172" s="1" t="s">
        <v>19</v>
      </c>
      <c r="L172" s="1" t="s">
        <v>45</v>
      </c>
      <c r="M172" s="1" t="s">
        <v>146</v>
      </c>
      <c r="N172" s="1" t="s">
        <v>175</v>
      </c>
      <c r="O172" s="1" t="s">
        <v>215</v>
      </c>
      <c r="P172" s="1" t="s">
        <v>343</v>
      </c>
      <c r="Q172" s="1"/>
      <c r="R172" s="1" t="s">
        <v>256</v>
      </c>
      <c r="S172" s="1" t="s">
        <v>466</v>
      </c>
      <c r="T172" s="1"/>
      <c r="U172" s="1"/>
      <c r="V172" s="1" t="s">
        <v>502</v>
      </c>
      <c r="W172" s="1"/>
    </row>
    <row r="173" spans="1:23" x14ac:dyDescent="0.25">
      <c r="A173" s="1">
        <v>36</v>
      </c>
      <c r="B173" s="1">
        <v>1</v>
      </c>
      <c r="C173" s="1">
        <v>2</v>
      </c>
      <c r="D173" s="1">
        <v>71</v>
      </c>
      <c r="E173" s="1" t="s">
        <v>146</v>
      </c>
      <c r="F173" s="1" t="s">
        <v>50</v>
      </c>
      <c r="G173" s="1" t="s">
        <v>22</v>
      </c>
      <c r="H173" s="1" t="s">
        <v>21</v>
      </c>
      <c r="I173" s="1" t="s">
        <v>24</v>
      </c>
      <c r="J173" s="1" t="s">
        <v>69</v>
      </c>
      <c r="K173" s="1" t="s">
        <v>19</v>
      </c>
      <c r="L173" s="1" t="s">
        <v>45</v>
      </c>
      <c r="M173" s="1" t="s">
        <v>146</v>
      </c>
      <c r="N173" s="1" t="s">
        <v>175</v>
      </c>
      <c r="O173" s="1" t="s">
        <v>201</v>
      </c>
      <c r="P173" s="1" t="s">
        <v>344</v>
      </c>
      <c r="Q173" s="1"/>
      <c r="R173" s="1" t="s">
        <v>256</v>
      </c>
      <c r="S173" s="1" t="s">
        <v>466</v>
      </c>
      <c r="T173" s="1"/>
      <c r="U173" s="1"/>
      <c r="V173" s="1" t="s">
        <v>502</v>
      </c>
      <c r="W173" s="1"/>
    </row>
    <row r="174" spans="1:23" x14ac:dyDescent="0.25">
      <c r="A174" s="1">
        <v>36</v>
      </c>
      <c r="B174" s="1">
        <v>1</v>
      </c>
      <c r="C174" s="1">
        <v>3</v>
      </c>
      <c r="D174" s="1">
        <v>71</v>
      </c>
      <c r="E174" s="1" t="s">
        <v>146</v>
      </c>
      <c r="F174" s="1" t="s">
        <v>50</v>
      </c>
      <c r="G174" s="1" t="s">
        <v>22</v>
      </c>
      <c r="H174" s="1" t="s">
        <v>21</v>
      </c>
      <c r="I174" s="1" t="s">
        <v>24</v>
      </c>
      <c r="J174" s="1" t="s">
        <v>69</v>
      </c>
      <c r="K174" s="1" t="s">
        <v>19</v>
      </c>
      <c r="L174" s="1" t="s">
        <v>45</v>
      </c>
      <c r="M174" s="1" t="s">
        <v>146</v>
      </c>
      <c r="N174" s="1" t="s">
        <v>172</v>
      </c>
      <c r="O174" s="1" t="s">
        <v>187</v>
      </c>
      <c r="P174" s="1" t="s">
        <v>345</v>
      </c>
      <c r="Q174" s="1"/>
      <c r="R174" s="1" t="s">
        <v>256</v>
      </c>
      <c r="S174" s="1" t="s">
        <v>466</v>
      </c>
      <c r="T174" s="1"/>
      <c r="U174" s="1"/>
      <c r="V174" s="1" t="s">
        <v>502</v>
      </c>
      <c r="W174" s="1"/>
    </row>
    <row r="175" spans="1:23" x14ac:dyDescent="0.25">
      <c r="A175" s="1">
        <v>37</v>
      </c>
      <c r="B175" s="1">
        <v>1</v>
      </c>
      <c r="C175" s="1">
        <v>1</v>
      </c>
      <c r="D175" s="1">
        <v>72</v>
      </c>
      <c r="E175" s="1" t="s">
        <v>147</v>
      </c>
      <c r="F175" s="1" t="s">
        <v>27</v>
      </c>
      <c r="G175" s="1" t="s">
        <v>22</v>
      </c>
      <c r="H175" s="1" t="s">
        <v>21</v>
      </c>
      <c r="I175" s="1" t="s">
        <v>24</v>
      </c>
      <c r="J175" s="1" t="s">
        <v>70</v>
      </c>
      <c r="K175" s="1" t="s">
        <v>19</v>
      </c>
      <c r="L175" s="1" t="s">
        <v>51</v>
      </c>
      <c r="M175" s="1" t="s">
        <v>147</v>
      </c>
      <c r="N175" s="1" t="s">
        <v>172</v>
      </c>
      <c r="O175" s="1" t="s">
        <v>187</v>
      </c>
      <c r="P175" s="1" t="s">
        <v>346</v>
      </c>
      <c r="Q175" s="1"/>
      <c r="R175" s="1" t="s">
        <v>256</v>
      </c>
      <c r="S175" s="1" t="s">
        <v>467</v>
      </c>
      <c r="T175" s="1"/>
      <c r="U175" s="1"/>
      <c r="V175" s="1" t="s">
        <v>499</v>
      </c>
      <c r="W175" s="1"/>
    </row>
    <row r="176" spans="1:23" x14ac:dyDescent="0.25">
      <c r="A176" s="1">
        <v>37</v>
      </c>
      <c r="B176" s="1">
        <v>1</v>
      </c>
      <c r="C176" s="1">
        <v>2</v>
      </c>
      <c r="D176" s="1">
        <v>72</v>
      </c>
      <c r="E176" s="1" t="s">
        <v>147</v>
      </c>
      <c r="F176" s="1" t="s">
        <v>27</v>
      </c>
      <c r="G176" s="1" t="s">
        <v>22</v>
      </c>
      <c r="H176" s="1" t="s">
        <v>21</v>
      </c>
      <c r="I176" s="1" t="s">
        <v>24</v>
      </c>
      <c r="J176" s="1" t="s">
        <v>70</v>
      </c>
      <c r="K176" s="1" t="s">
        <v>19</v>
      </c>
      <c r="L176" s="1" t="s">
        <v>51</v>
      </c>
      <c r="M176" s="1" t="s">
        <v>147</v>
      </c>
      <c r="N176" s="1" t="s">
        <v>177</v>
      </c>
      <c r="O176" s="1" t="s">
        <v>195</v>
      </c>
      <c r="P176" s="1" t="s">
        <v>346</v>
      </c>
      <c r="Q176" s="1"/>
      <c r="R176" s="1" t="s">
        <v>256</v>
      </c>
      <c r="S176" s="1" t="s">
        <v>467</v>
      </c>
      <c r="T176" s="1"/>
      <c r="U176" s="1"/>
      <c r="V176" s="1" t="s">
        <v>499</v>
      </c>
      <c r="W176" s="1"/>
    </row>
    <row r="177" spans="1:23" x14ac:dyDescent="0.25">
      <c r="A177" s="1">
        <v>38</v>
      </c>
      <c r="B177" s="1">
        <v>1</v>
      </c>
      <c r="C177" s="1">
        <v>1</v>
      </c>
      <c r="D177" s="1">
        <v>73</v>
      </c>
      <c r="E177" s="1" t="s">
        <v>148</v>
      </c>
      <c r="F177" s="1" t="s">
        <v>27</v>
      </c>
      <c r="G177" s="1" t="s">
        <v>22</v>
      </c>
      <c r="H177" s="1" t="s">
        <v>21</v>
      </c>
      <c r="I177" s="1" t="s">
        <v>24</v>
      </c>
      <c r="J177" s="1" t="s">
        <v>71</v>
      </c>
      <c r="K177" s="1" t="s">
        <v>19</v>
      </c>
      <c r="L177" s="1" t="s">
        <v>28</v>
      </c>
      <c r="M177" s="1" t="s">
        <v>148</v>
      </c>
      <c r="N177" s="1" t="s">
        <v>176</v>
      </c>
      <c r="O177" s="1" t="s">
        <v>221</v>
      </c>
      <c r="P177" s="1" t="s">
        <v>347</v>
      </c>
      <c r="Q177" s="1"/>
      <c r="R177" s="1"/>
      <c r="S177" s="1" t="s">
        <v>466</v>
      </c>
      <c r="T177" s="1"/>
      <c r="U177" s="1"/>
      <c r="V177" s="1" t="s">
        <v>499</v>
      </c>
      <c r="W177" s="1"/>
    </row>
    <row r="178" spans="1:23" x14ac:dyDescent="0.25">
      <c r="A178" s="1">
        <v>38</v>
      </c>
      <c r="B178" s="1">
        <v>2</v>
      </c>
      <c r="C178" s="1">
        <v>1</v>
      </c>
      <c r="D178" s="1">
        <v>74</v>
      </c>
      <c r="E178" s="1" t="s">
        <v>149</v>
      </c>
      <c r="F178" s="1" t="s">
        <v>27</v>
      </c>
      <c r="G178" s="1" t="s">
        <v>22</v>
      </c>
      <c r="H178" s="1" t="s">
        <v>21</v>
      </c>
      <c r="I178" s="1" t="s">
        <v>24</v>
      </c>
      <c r="J178" s="1" t="s">
        <v>71</v>
      </c>
      <c r="K178" s="1" t="s">
        <v>19</v>
      </c>
      <c r="L178" s="1" t="s">
        <v>28</v>
      </c>
      <c r="M178" s="1" t="s">
        <v>149</v>
      </c>
      <c r="N178" s="1" t="s">
        <v>175</v>
      </c>
      <c r="O178" s="1" t="s">
        <v>231</v>
      </c>
      <c r="P178" s="1" t="s">
        <v>348</v>
      </c>
      <c r="Q178" s="1"/>
      <c r="R178" s="1"/>
      <c r="S178" s="1" t="s">
        <v>466</v>
      </c>
      <c r="T178" s="1"/>
      <c r="U178" s="1"/>
      <c r="V178" s="1" t="s">
        <v>499</v>
      </c>
      <c r="W178" s="1"/>
    </row>
    <row r="179" spans="1:23" x14ac:dyDescent="0.25">
      <c r="A179" s="1">
        <v>39</v>
      </c>
      <c r="B179" s="1">
        <v>1</v>
      </c>
      <c r="C179" s="1">
        <v>1</v>
      </c>
      <c r="D179" s="1">
        <v>75</v>
      </c>
      <c r="E179" s="1" t="s">
        <v>150</v>
      </c>
      <c r="F179" s="1" t="s">
        <v>33</v>
      </c>
      <c r="G179" s="1" t="s">
        <v>24</v>
      </c>
      <c r="H179" s="1" t="s">
        <v>32</v>
      </c>
      <c r="I179" s="1" t="s">
        <v>24</v>
      </c>
      <c r="J179" s="1" t="s">
        <v>72</v>
      </c>
      <c r="K179" s="1" t="s">
        <v>19</v>
      </c>
      <c r="L179" s="1" t="s">
        <v>43</v>
      </c>
      <c r="M179" s="1" t="s">
        <v>150</v>
      </c>
      <c r="N179" s="1" t="s">
        <v>173</v>
      </c>
      <c r="O179" s="1" t="s">
        <v>188</v>
      </c>
      <c r="P179" s="1" t="s">
        <v>349</v>
      </c>
      <c r="Q179" s="1"/>
      <c r="R179" s="1" t="s">
        <v>256</v>
      </c>
      <c r="S179" s="1" t="s">
        <v>468</v>
      </c>
      <c r="T179" s="1"/>
      <c r="U179" s="1"/>
      <c r="V179" s="1" t="s">
        <v>499</v>
      </c>
      <c r="W179" s="1"/>
    </row>
    <row r="180" spans="1:23" x14ac:dyDescent="0.25">
      <c r="A180" s="1">
        <v>39</v>
      </c>
      <c r="B180" s="1">
        <v>1</v>
      </c>
      <c r="C180" s="1">
        <v>2</v>
      </c>
      <c r="D180" s="1">
        <v>75</v>
      </c>
      <c r="E180" s="1" t="s">
        <v>150</v>
      </c>
      <c r="F180" s="1" t="s">
        <v>33</v>
      </c>
      <c r="G180" s="1" t="s">
        <v>24</v>
      </c>
      <c r="H180" s="1" t="s">
        <v>32</v>
      </c>
      <c r="I180" s="1" t="s">
        <v>24</v>
      </c>
      <c r="J180" s="1" t="s">
        <v>72</v>
      </c>
      <c r="K180" s="1" t="s">
        <v>19</v>
      </c>
      <c r="L180" s="1" t="s">
        <v>43</v>
      </c>
      <c r="M180" s="1" t="s">
        <v>150</v>
      </c>
      <c r="N180" s="1" t="s">
        <v>178</v>
      </c>
      <c r="O180" s="1" t="s">
        <v>196</v>
      </c>
      <c r="P180" s="1" t="s">
        <v>350</v>
      </c>
      <c r="Q180" s="1"/>
      <c r="R180" s="1"/>
      <c r="S180" s="1" t="s">
        <v>468</v>
      </c>
      <c r="T180" s="1"/>
      <c r="U180" s="1"/>
      <c r="V180" s="1"/>
      <c r="W180" s="1"/>
    </row>
    <row r="181" spans="1:23" x14ac:dyDescent="0.25">
      <c r="A181" s="1">
        <v>39</v>
      </c>
      <c r="B181" s="1">
        <v>2</v>
      </c>
      <c r="C181" s="1">
        <v>1</v>
      </c>
      <c r="D181" s="1">
        <v>76</v>
      </c>
      <c r="E181" s="1" t="s">
        <v>151</v>
      </c>
      <c r="F181" s="1" t="s">
        <v>33</v>
      </c>
      <c r="G181" s="1" t="s">
        <v>24</v>
      </c>
      <c r="H181" s="1" t="s">
        <v>32</v>
      </c>
      <c r="I181" s="1" t="s">
        <v>24</v>
      </c>
      <c r="J181" s="1" t="s">
        <v>72</v>
      </c>
      <c r="K181" s="1" t="s">
        <v>19</v>
      </c>
      <c r="L181" s="1" t="s">
        <v>43</v>
      </c>
      <c r="M181" s="1" t="s">
        <v>151</v>
      </c>
      <c r="N181" s="1" t="s">
        <v>175</v>
      </c>
      <c r="O181" s="1" t="s">
        <v>190</v>
      </c>
      <c r="P181" s="1" t="s">
        <v>308</v>
      </c>
      <c r="Q181" s="1"/>
      <c r="R181" s="1" t="s">
        <v>256</v>
      </c>
      <c r="S181" s="1" t="s">
        <v>469</v>
      </c>
      <c r="T181" s="1"/>
      <c r="U181" s="1"/>
      <c r="V181" s="1" t="s">
        <v>499</v>
      </c>
      <c r="W181" s="1"/>
    </row>
    <row r="182" spans="1:23" x14ac:dyDescent="0.25">
      <c r="A182" s="1">
        <v>39</v>
      </c>
      <c r="B182" s="1">
        <v>2</v>
      </c>
      <c r="C182" s="1">
        <v>2</v>
      </c>
      <c r="D182" s="1">
        <v>76</v>
      </c>
      <c r="E182" s="1" t="s">
        <v>151</v>
      </c>
      <c r="F182" s="1" t="s">
        <v>33</v>
      </c>
      <c r="G182" s="1" t="s">
        <v>24</v>
      </c>
      <c r="H182" s="1" t="s">
        <v>32</v>
      </c>
      <c r="I182" s="1" t="s">
        <v>24</v>
      </c>
      <c r="J182" s="1" t="s">
        <v>72</v>
      </c>
      <c r="K182" s="1" t="s">
        <v>19</v>
      </c>
      <c r="L182" s="1" t="s">
        <v>43</v>
      </c>
      <c r="M182" s="1" t="s">
        <v>151</v>
      </c>
      <c r="N182" s="1" t="s">
        <v>174</v>
      </c>
      <c r="O182" s="1" t="s">
        <v>212</v>
      </c>
      <c r="P182" s="1" t="s">
        <v>351</v>
      </c>
      <c r="Q182" s="1"/>
      <c r="R182" s="1" t="s">
        <v>256</v>
      </c>
      <c r="S182" s="1" t="s">
        <v>469</v>
      </c>
      <c r="T182" s="1"/>
      <c r="U182" s="1"/>
      <c r="V182" s="1" t="s">
        <v>499</v>
      </c>
      <c r="W182" s="1"/>
    </row>
    <row r="183" spans="1:23" x14ac:dyDescent="0.25">
      <c r="A183" s="1">
        <v>40</v>
      </c>
      <c r="B183" s="1">
        <v>1</v>
      </c>
      <c r="C183" s="1">
        <v>1</v>
      </c>
      <c r="D183" s="1">
        <v>77</v>
      </c>
      <c r="E183" s="1" t="s">
        <v>152</v>
      </c>
      <c r="F183" s="1" t="s">
        <v>33</v>
      </c>
      <c r="G183" s="1" t="s">
        <v>24</v>
      </c>
      <c r="H183" s="1" t="s">
        <v>32</v>
      </c>
      <c r="I183" s="1" t="s">
        <v>24</v>
      </c>
      <c r="J183" s="1" t="s">
        <v>73</v>
      </c>
      <c r="K183" s="1" t="s">
        <v>19</v>
      </c>
      <c r="L183" s="1" t="s">
        <v>28</v>
      </c>
      <c r="M183" s="1" t="s">
        <v>152</v>
      </c>
      <c r="N183" s="1" t="s">
        <v>173</v>
      </c>
      <c r="O183" s="1" t="s">
        <v>188</v>
      </c>
      <c r="P183" s="1" t="s">
        <v>256</v>
      </c>
      <c r="Q183" s="1"/>
      <c r="R183" s="1" t="s">
        <v>515</v>
      </c>
      <c r="S183" s="1" t="s">
        <v>470</v>
      </c>
      <c r="T183" s="1"/>
      <c r="U183" s="1"/>
      <c r="V183" s="1" t="s">
        <v>15</v>
      </c>
      <c r="W183" s="1"/>
    </row>
    <row r="184" spans="1:23" x14ac:dyDescent="0.25">
      <c r="A184" s="1">
        <v>40</v>
      </c>
      <c r="B184" s="1">
        <v>1</v>
      </c>
      <c r="C184" s="1">
        <v>2</v>
      </c>
      <c r="D184" s="1">
        <v>77</v>
      </c>
      <c r="E184" s="1" t="s">
        <v>152</v>
      </c>
      <c r="F184" s="1" t="s">
        <v>33</v>
      </c>
      <c r="G184" s="1" t="s">
        <v>24</v>
      </c>
      <c r="H184" s="1" t="s">
        <v>32</v>
      </c>
      <c r="I184" s="1" t="s">
        <v>24</v>
      </c>
      <c r="J184" s="1" t="s">
        <v>73</v>
      </c>
      <c r="K184" s="1" t="s">
        <v>19</v>
      </c>
      <c r="L184" s="1" t="s">
        <v>28</v>
      </c>
      <c r="M184" s="1" t="s">
        <v>152</v>
      </c>
      <c r="N184" s="1" t="s">
        <v>182</v>
      </c>
      <c r="O184" s="1" t="s">
        <v>204</v>
      </c>
      <c r="P184" s="1" t="s">
        <v>256</v>
      </c>
      <c r="Q184" s="1"/>
      <c r="R184" s="1" t="s">
        <v>515</v>
      </c>
      <c r="S184" s="1" t="s">
        <v>470</v>
      </c>
      <c r="T184" s="1"/>
      <c r="U184" s="1"/>
      <c r="V184" s="1" t="s">
        <v>15</v>
      </c>
      <c r="W184" s="1"/>
    </row>
    <row r="185" spans="1:23" x14ac:dyDescent="0.25">
      <c r="A185" s="1">
        <v>40</v>
      </c>
      <c r="B185" s="1">
        <v>2</v>
      </c>
      <c r="C185" s="1">
        <v>1</v>
      </c>
      <c r="D185" s="1">
        <v>78</v>
      </c>
      <c r="E185" s="1" t="s">
        <v>153</v>
      </c>
      <c r="F185" s="1" t="s">
        <v>33</v>
      </c>
      <c r="G185" s="1" t="s">
        <v>24</v>
      </c>
      <c r="H185" s="1" t="s">
        <v>32</v>
      </c>
      <c r="I185" s="1" t="s">
        <v>24</v>
      </c>
      <c r="J185" s="1" t="s">
        <v>73</v>
      </c>
      <c r="K185" s="1" t="s">
        <v>19</v>
      </c>
      <c r="L185" s="1" t="s">
        <v>28</v>
      </c>
      <c r="M185" s="1" t="s">
        <v>153</v>
      </c>
      <c r="N185" s="1" t="s">
        <v>182</v>
      </c>
      <c r="O185" s="1" t="s">
        <v>204</v>
      </c>
      <c r="P185" s="1" t="s">
        <v>352</v>
      </c>
      <c r="Q185" s="1"/>
      <c r="R185" s="1"/>
      <c r="S185" s="1" t="s">
        <v>471</v>
      </c>
      <c r="T185" s="1"/>
      <c r="U185" s="1"/>
      <c r="V185" s="1" t="s">
        <v>15</v>
      </c>
      <c r="W185" s="1"/>
    </row>
    <row r="186" spans="1:23" x14ac:dyDescent="0.25">
      <c r="A186" s="1">
        <v>41</v>
      </c>
      <c r="B186" s="1">
        <v>1</v>
      </c>
      <c r="C186" s="1">
        <v>1</v>
      </c>
      <c r="D186" s="1">
        <v>79</v>
      </c>
      <c r="E186" s="1" t="s">
        <v>154</v>
      </c>
      <c r="F186" s="1" t="s">
        <v>49</v>
      </c>
      <c r="G186" s="1" t="s">
        <v>24</v>
      </c>
      <c r="H186" s="1" t="s">
        <v>32</v>
      </c>
      <c r="I186" s="1" t="s">
        <v>24</v>
      </c>
      <c r="J186" s="1" t="s">
        <v>73</v>
      </c>
      <c r="K186" s="1" t="s">
        <v>19</v>
      </c>
      <c r="L186" s="1" t="s">
        <v>28</v>
      </c>
      <c r="M186" s="1" t="s">
        <v>154</v>
      </c>
      <c r="N186" s="1" t="s">
        <v>183</v>
      </c>
      <c r="O186" s="1" t="s">
        <v>224</v>
      </c>
      <c r="P186" s="1" t="s">
        <v>353</v>
      </c>
      <c r="Q186" s="1"/>
      <c r="R186" s="1" t="s">
        <v>516</v>
      </c>
      <c r="S186" s="1" t="s">
        <v>472</v>
      </c>
      <c r="T186" s="1"/>
      <c r="U186" s="1"/>
      <c r="V186" s="1" t="s">
        <v>499</v>
      </c>
      <c r="W186" s="1"/>
    </row>
    <row r="187" spans="1:23" x14ac:dyDescent="0.25">
      <c r="A187" s="1">
        <v>41</v>
      </c>
      <c r="B187" s="1">
        <v>1</v>
      </c>
      <c r="C187" s="1">
        <v>2</v>
      </c>
      <c r="D187" s="1">
        <v>79</v>
      </c>
      <c r="E187" s="1" t="s">
        <v>154</v>
      </c>
      <c r="F187" s="1" t="s">
        <v>49</v>
      </c>
      <c r="G187" s="1" t="s">
        <v>24</v>
      </c>
      <c r="H187" s="1" t="s">
        <v>32</v>
      </c>
      <c r="I187" s="1" t="s">
        <v>24</v>
      </c>
      <c r="J187" s="1" t="s">
        <v>73</v>
      </c>
      <c r="K187" s="1" t="s">
        <v>19</v>
      </c>
      <c r="L187" s="1" t="s">
        <v>28</v>
      </c>
      <c r="M187" s="1" t="s">
        <v>154</v>
      </c>
      <c r="N187" s="1" t="s">
        <v>175</v>
      </c>
      <c r="O187" s="1" t="s">
        <v>243</v>
      </c>
      <c r="P187" s="1" t="s">
        <v>354</v>
      </c>
      <c r="Q187" s="1"/>
      <c r="R187" s="1" t="s">
        <v>516</v>
      </c>
      <c r="S187" s="1" t="s">
        <v>472</v>
      </c>
      <c r="T187" s="1"/>
      <c r="U187" s="1"/>
      <c r="V187" s="1" t="s">
        <v>499</v>
      </c>
      <c r="W187" s="1"/>
    </row>
    <row r="188" spans="1:23" x14ac:dyDescent="0.25">
      <c r="A188" s="1">
        <v>41</v>
      </c>
      <c r="B188" s="1">
        <v>1</v>
      </c>
      <c r="C188" s="1">
        <v>3</v>
      </c>
      <c r="D188" s="1">
        <v>79</v>
      </c>
      <c r="E188" s="1" t="s">
        <v>154</v>
      </c>
      <c r="F188" s="1" t="s">
        <v>49</v>
      </c>
      <c r="G188" s="1" t="s">
        <v>24</v>
      </c>
      <c r="H188" s="1" t="s">
        <v>32</v>
      </c>
      <c r="I188" s="1" t="s">
        <v>24</v>
      </c>
      <c r="J188" s="1" t="s">
        <v>73</v>
      </c>
      <c r="K188" s="1" t="s">
        <v>19</v>
      </c>
      <c r="L188" s="1" t="s">
        <v>28</v>
      </c>
      <c r="M188" s="1" t="s">
        <v>154</v>
      </c>
      <c r="N188" s="1" t="s">
        <v>183</v>
      </c>
      <c r="O188" s="1" t="s">
        <v>244</v>
      </c>
      <c r="P188" s="1" t="s">
        <v>256</v>
      </c>
      <c r="Q188" s="1"/>
      <c r="R188" s="1" t="s">
        <v>516</v>
      </c>
      <c r="S188" s="1" t="s">
        <v>472</v>
      </c>
      <c r="T188" s="1"/>
      <c r="U188" s="1"/>
      <c r="V188" s="1" t="s">
        <v>499</v>
      </c>
      <c r="W188" s="1"/>
    </row>
    <row r="189" spans="1:23" x14ac:dyDescent="0.25">
      <c r="A189" s="1">
        <v>41</v>
      </c>
      <c r="B189" s="1">
        <v>1</v>
      </c>
      <c r="C189" s="1">
        <v>4</v>
      </c>
      <c r="D189" s="1">
        <v>79</v>
      </c>
      <c r="E189" s="1" t="s">
        <v>154</v>
      </c>
      <c r="F189" s="1" t="s">
        <v>49</v>
      </c>
      <c r="G189" s="1" t="s">
        <v>24</v>
      </c>
      <c r="H189" s="1" t="s">
        <v>32</v>
      </c>
      <c r="I189" s="1" t="s">
        <v>24</v>
      </c>
      <c r="J189" s="1" t="s">
        <v>73</v>
      </c>
      <c r="K189" s="1" t="s">
        <v>19</v>
      </c>
      <c r="L189" s="1" t="s">
        <v>28</v>
      </c>
      <c r="M189" s="1" t="s">
        <v>154</v>
      </c>
      <c r="N189" s="1" t="s">
        <v>172</v>
      </c>
      <c r="O189" s="1" t="s">
        <v>187</v>
      </c>
      <c r="P189" s="1" t="s">
        <v>355</v>
      </c>
      <c r="Q189" s="1"/>
      <c r="R189" s="1" t="s">
        <v>516</v>
      </c>
      <c r="S189" s="1" t="s">
        <v>473</v>
      </c>
      <c r="T189" s="1"/>
      <c r="U189" s="1"/>
      <c r="V189" s="1" t="s">
        <v>499</v>
      </c>
      <c r="W189" s="1"/>
    </row>
    <row r="190" spans="1:23" x14ac:dyDescent="0.25">
      <c r="A190" s="1">
        <v>41</v>
      </c>
      <c r="B190" s="1">
        <v>1</v>
      </c>
      <c r="C190" s="1">
        <v>5</v>
      </c>
      <c r="D190" s="1">
        <v>79</v>
      </c>
      <c r="E190" s="1" t="s">
        <v>154</v>
      </c>
      <c r="F190" s="1" t="s">
        <v>49</v>
      </c>
      <c r="G190" s="1" t="s">
        <v>24</v>
      </c>
      <c r="H190" s="1" t="s">
        <v>32</v>
      </c>
      <c r="I190" s="1" t="s">
        <v>24</v>
      </c>
      <c r="J190" s="1" t="s">
        <v>73</v>
      </c>
      <c r="K190" s="1" t="s">
        <v>19</v>
      </c>
      <c r="L190" s="1" t="s">
        <v>28</v>
      </c>
      <c r="M190" s="1" t="s">
        <v>154</v>
      </c>
      <c r="N190" s="1" t="s">
        <v>182</v>
      </c>
      <c r="O190" s="1" t="s">
        <v>245</v>
      </c>
      <c r="P190" s="1" t="s">
        <v>305</v>
      </c>
      <c r="Q190" s="1"/>
      <c r="R190" s="1" t="s">
        <v>516</v>
      </c>
      <c r="S190" s="1" t="s">
        <v>474</v>
      </c>
      <c r="T190" s="1"/>
      <c r="U190" s="1"/>
      <c r="V190" s="1" t="s">
        <v>499</v>
      </c>
      <c r="W190" s="1"/>
    </row>
    <row r="191" spans="1:23" x14ac:dyDescent="0.25">
      <c r="A191" s="1">
        <v>42</v>
      </c>
      <c r="B191" s="1">
        <v>1</v>
      </c>
      <c r="C191" s="1">
        <v>1</v>
      </c>
      <c r="D191" s="1">
        <v>80</v>
      </c>
      <c r="E191" s="1" t="s">
        <v>155</v>
      </c>
      <c r="F191" s="1" t="s">
        <v>49</v>
      </c>
      <c r="G191" s="1" t="s">
        <v>24</v>
      </c>
      <c r="H191" s="1" t="s">
        <v>35</v>
      </c>
      <c r="I191" s="1" t="s">
        <v>24</v>
      </c>
      <c r="J191" s="1" t="s">
        <v>73</v>
      </c>
      <c r="K191" s="1" t="s">
        <v>19</v>
      </c>
      <c r="L191" s="1" t="s">
        <v>28</v>
      </c>
      <c r="M191" s="1" t="s">
        <v>155</v>
      </c>
      <c r="N191" s="1" t="s">
        <v>175</v>
      </c>
      <c r="O191" s="1" t="s">
        <v>190</v>
      </c>
      <c r="P191" s="1" t="s">
        <v>356</v>
      </c>
      <c r="Q191" s="1"/>
      <c r="R191" s="1"/>
      <c r="S191" s="1" t="s">
        <v>475</v>
      </c>
      <c r="T191" s="1"/>
      <c r="U191" s="1"/>
      <c r="V191" s="1" t="s">
        <v>502</v>
      </c>
      <c r="W191" s="1"/>
    </row>
    <row r="192" spans="1:23" x14ac:dyDescent="0.25">
      <c r="A192" s="1">
        <v>43</v>
      </c>
      <c r="B192" s="1">
        <v>1</v>
      </c>
      <c r="C192" s="1">
        <v>1</v>
      </c>
      <c r="D192" s="1">
        <v>81</v>
      </c>
      <c r="E192" s="1" t="s">
        <v>156</v>
      </c>
      <c r="F192" s="1" t="s">
        <v>49</v>
      </c>
      <c r="G192" s="1" t="s">
        <v>24</v>
      </c>
      <c r="H192" s="1" t="s">
        <v>32</v>
      </c>
      <c r="I192" s="1" t="s">
        <v>24</v>
      </c>
      <c r="J192" s="1" t="s">
        <v>73</v>
      </c>
      <c r="K192" s="1" t="s">
        <v>19</v>
      </c>
      <c r="L192" s="1" t="s">
        <v>28</v>
      </c>
      <c r="M192" s="1" t="s">
        <v>156</v>
      </c>
      <c r="N192" s="1" t="s">
        <v>183</v>
      </c>
      <c r="O192" s="1" t="s">
        <v>224</v>
      </c>
      <c r="P192" s="1" t="s">
        <v>357</v>
      </c>
      <c r="Q192" s="1"/>
      <c r="R192" s="1" t="s">
        <v>256</v>
      </c>
      <c r="S192" s="1" t="s">
        <v>476</v>
      </c>
      <c r="T192" s="1"/>
      <c r="U192" s="1"/>
      <c r="V192" s="1" t="s">
        <v>499</v>
      </c>
      <c r="W192" s="1"/>
    </row>
    <row r="193" spans="1:23" x14ac:dyDescent="0.25">
      <c r="A193" s="1">
        <v>43</v>
      </c>
      <c r="B193" s="1">
        <v>2</v>
      </c>
      <c r="C193" s="1">
        <v>1</v>
      </c>
      <c r="D193" s="1">
        <v>82</v>
      </c>
      <c r="E193" s="1" t="s">
        <v>157</v>
      </c>
      <c r="F193" s="1" t="s">
        <v>49</v>
      </c>
      <c r="G193" s="1" t="s">
        <v>24</v>
      </c>
      <c r="H193" s="1" t="s">
        <v>32</v>
      </c>
      <c r="I193" s="1" t="s">
        <v>24</v>
      </c>
      <c r="J193" s="1" t="s">
        <v>73</v>
      </c>
      <c r="K193" s="1" t="s">
        <v>19</v>
      </c>
      <c r="L193" s="1" t="s">
        <v>28</v>
      </c>
      <c r="M193" s="1" t="s">
        <v>157</v>
      </c>
      <c r="N193" s="1" t="s">
        <v>174</v>
      </c>
      <c r="O193" s="1" t="s">
        <v>212</v>
      </c>
      <c r="P193" s="1" t="s">
        <v>358</v>
      </c>
      <c r="Q193" s="1"/>
      <c r="R193" s="1"/>
      <c r="S193" s="1" t="s">
        <v>477</v>
      </c>
      <c r="T193" s="1"/>
      <c r="U193" s="1"/>
      <c r="V193" s="1" t="s">
        <v>499</v>
      </c>
      <c r="W193" s="1"/>
    </row>
    <row r="194" spans="1:23" x14ac:dyDescent="0.25">
      <c r="A194" s="1">
        <v>43</v>
      </c>
      <c r="B194" s="1">
        <v>2</v>
      </c>
      <c r="C194" s="1">
        <v>2</v>
      </c>
      <c r="D194" s="1">
        <v>82</v>
      </c>
      <c r="E194" s="1" t="s">
        <v>157</v>
      </c>
      <c r="F194" s="1" t="s">
        <v>49</v>
      </c>
      <c r="G194" s="1" t="s">
        <v>24</v>
      </c>
      <c r="H194" s="1" t="s">
        <v>32</v>
      </c>
      <c r="I194" s="1" t="s">
        <v>24</v>
      </c>
      <c r="J194" s="1" t="s">
        <v>73</v>
      </c>
      <c r="K194" s="1" t="s">
        <v>19</v>
      </c>
      <c r="L194" s="1" t="s">
        <v>28</v>
      </c>
      <c r="M194" s="1" t="s">
        <v>157</v>
      </c>
      <c r="N194" s="1" t="s">
        <v>173</v>
      </c>
      <c r="O194" s="1" t="s">
        <v>246</v>
      </c>
      <c r="P194" s="1" t="s">
        <v>358</v>
      </c>
      <c r="Q194" s="1"/>
      <c r="R194" s="1"/>
      <c r="S194" s="1" t="s">
        <v>477</v>
      </c>
      <c r="T194" s="1"/>
      <c r="U194" s="1"/>
      <c r="V194" s="1" t="s">
        <v>499</v>
      </c>
      <c r="W194" s="1"/>
    </row>
    <row r="195" spans="1:23" x14ac:dyDescent="0.25">
      <c r="A195" s="1">
        <v>43</v>
      </c>
      <c r="B195" s="1">
        <v>2</v>
      </c>
      <c r="C195" s="1">
        <v>3</v>
      </c>
      <c r="D195" s="1">
        <v>82</v>
      </c>
      <c r="E195" s="1" t="s">
        <v>157</v>
      </c>
      <c r="F195" s="1" t="s">
        <v>49</v>
      </c>
      <c r="G195" s="1" t="s">
        <v>24</v>
      </c>
      <c r="H195" s="1" t="s">
        <v>32</v>
      </c>
      <c r="I195" s="1" t="s">
        <v>24</v>
      </c>
      <c r="J195" s="1" t="s">
        <v>73</v>
      </c>
      <c r="K195" s="1" t="s">
        <v>19</v>
      </c>
      <c r="L195" s="1" t="s">
        <v>28</v>
      </c>
      <c r="M195" s="1" t="s">
        <v>157</v>
      </c>
      <c r="N195" s="1" t="s">
        <v>175</v>
      </c>
      <c r="O195" s="1" t="s">
        <v>190</v>
      </c>
      <c r="P195" s="1" t="s">
        <v>359</v>
      </c>
      <c r="Q195" s="1"/>
      <c r="R195" s="1"/>
      <c r="S195" s="1" t="s">
        <v>477</v>
      </c>
      <c r="T195" s="1"/>
      <c r="U195" s="1"/>
      <c r="V195" s="1" t="s">
        <v>499</v>
      </c>
      <c r="W195" s="1"/>
    </row>
    <row r="196" spans="1:23" x14ac:dyDescent="0.25">
      <c r="A196" s="1">
        <v>43</v>
      </c>
      <c r="B196" s="1">
        <v>2</v>
      </c>
      <c r="C196" s="1">
        <v>4</v>
      </c>
      <c r="D196" s="1">
        <v>82</v>
      </c>
      <c r="E196" s="1" t="s">
        <v>157</v>
      </c>
      <c r="F196" s="1" t="s">
        <v>49</v>
      </c>
      <c r="G196" s="1" t="s">
        <v>24</v>
      </c>
      <c r="H196" s="1" t="s">
        <v>32</v>
      </c>
      <c r="I196" s="1" t="s">
        <v>24</v>
      </c>
      <c r="J196" s="1" t="s">
        <v>73</v>
      </c>
      <c r="K196" s="1" t="s">
        <v>19</v>
      </c>
      <c r="L196" s="1" t="s">
        <v>28</v>
      </c>
      <c r="M196" s="1" t="s">
        <v>157</v>
      </c>
      <c r="N196" s="1" t="s">
        <v>175</v>
      </c>
      <c r="O196" s="1" t="s">
        <v>214</v>
      </c>
      <c r="P196" s="1" t="s">
        <v>360</v>
      </c>
      <c r="Q196" s="1"/>
      <c r="R196" s="1"/>
      <c r="S196" s="1" t="s">
        <v>477</v>
      </c>
      <c r="T196" s="1"/>
      <c r="U196" s="1"/>
      <c r="V196" s="1" t="s">
        <v>499</v>
      </c>
      <c r="W196" s="1"/>
    </row>
    <row r="197" spans="1:23" x14ac:dyDescent="0.25">
      <c r="A197" s="1">
        <v>44</v>
      </c>
      <c r="B197" s="1">
        <v>1</v>
      </c>
      <c r="C197" s="1">
        <v>1</v>
      </c>
      <c r="D197" s="1">
        <v>83</v>
      </c>
      <c r="E197" s="1" t="s">
        <v>158</v>
      </c>
      <c r="F197" s="1" t="s">
        <v>49</v>
      </c>
      <c r="G197" s="1" t="s">
        <v>24</v>
      </c>
      <c r="H197" s="1" t="s">
        <v>32</v>
      </c>
      <c r="I197" s="1" t="s">
        <v>41</v>
      </c>
      <c r="J197" s="1" t="s">
        <v>73</v>
      </c>
      <c r="K197" s="1" t="s">
        <v>19</v>
      </c>
      <c r="L197" s="1" t="s">
        <v>28</v>
      </c>
      <c r="M197" s="1" t="s">
        <v>158</v>
      </c>
      <c r="N197" s="1" t="s">
        <v>176</v>
      </c>
      <c r="O197" s="1" t="s">
        <v>221</v>
      </c>
      <c r="P197" s="1" t="s">
        <v>361</v>
      </c>
      <c r="Q197" s="1"/>
      <c r="R197" s="1"/>
      <c r="S197" s="1" t="s">
        <v>478</v>
      </c>
      <c r="T197" s="1"/>
      <c r="U197" s="1"/>
      <c r="V197" s="1" t="s">
        <v>499</v>
      </c>
      <c r="W197" s="1"/>
    </row>
    <row r="198" spans="1:23" x14ac:dyDescent="0.25">
      <c r="A198" s="1">
        <v>44</v>
      </c>
      <c r="B198" s="1">
        <v>1</v>
      </c>
      <c r="C198" s="1">
        <v>2</v>
      </c>
      <c r="D198" s="1">
        <v>83</v>
      </c>
      <c r="E198" s="1" t="s">
        <v>158</v>
      </c>
      <c r="F198" s="1" t="s">
        <v>49</v>
      </c>
      <c r="G198" s="1" t="s">
        <v>24</v>
      </c>
      <c r="H198" s="1" t="s">
        <v>32</v>
      </c>
      <c r="I198" s="1" t="s">
        <v>41</v>
      </c>
      <c r="J198" s="1" t="s">
        <v>73</v>
      </c>
      <c r="K198" s="1" t="s">
        <v>19</v>
      </c>
      <c r="L198" s="1" t="s">
        <v>28</v>
      </c>
      <c r="M198" s="1" t="s">
        <v>158</v>
      </c>
      <c r="N198" s="1" t="s">
        <v>182</v>
      </c>
      <c r="O198" s="1" t="s">
        <v>247</v>
      </c>
      <c r="P198" s="1" t="s">
        <v>361</v>
      </c>
      <c r="Q198" s="1"/>
      <c r="R198" s="1"/>
      <c r="S198" s="1" t="s">
        <v>478</v>
      </c>
      <c r="T198" s="1"/>
      <c r="U198" s="1"/>
      <c r="V198" s="1" t="s">
        <v>499</v>
      </c>
      <c r="W198" s="1"/>
    </row>
    <row r="199" spans="1:23" x14ac:dyDescent="0.25">
      <c r="A199" s="1">
        <v>44</v>
      </c>
      <c r="B199" s="1">
        <v>2</v>
      </c>
      <c r="C199" s="1">
        <v>1</v>
      </c>
      <c r="D199" s="1">
        <v>84</v>
      </c>
      <c r="E199" s="1" t="s">
        <v>159</v>
      </c>
      <c r="F199" s="1" t="s">
        <v>49</v>
      </c>
      <c r="G199" s="1" t="s">
        <v>24</v>
      </c>
      <c r="H199" s="1" t="s">
        <v>32</v>
      </c>
      <c r="I199" s="1" t="s">
        <v>41</v>
      </c>
      <c r="J199" s="1" t="s">
        <v>73</v>
      </c>
      <c r="K199" s="1" t="s">
        <v>19</v>
      </c>
      <c r="L199" s="1" t="s">
        <v>28</v>
      </c>
      <c r="M199" s="1" t="s">
        <v>159</v>
      </c>
      <c r="N199" s="1" t="s">
        <v>173</v>
      </c>
      <c r="O199" s="1" t="s">
        <v>188</v>
      </c>
      <c r="P199" s="1" t="s">
        <v>362</v>
      </c>
      <c r="Q199" s="1"/>
      <c r="R199" s="1"/>
      <c r="S199" s="1"/>
      <c r="T199" s="1"/>
      <c r="U199" s="1"/>
      <c r="V199" s="1"/>
      <c r="W199" s="1"/>
    </row>
    <row r="200" spans="1:23" x14ac:dyDescent="0.25">
      <c r="A200" s="1">
        <v>45</v>
      </c>
      <c r="B200" s="1">
        <v>1</v>
      </c>
      <c r="C200" s="1">
        <v>1</v>
      </c>
      <c r="D200" s="1">
        <v>85</v>
      </c>
      <c r="E200" s="1" t="s">
        <v>160</v>
      </c>
      <c r="F200" s="1" t="s">
        <v>49</v>
      </c>
      <c r="G200" s="1" t="s">
        <v>24</v>
      </c>
      <c r="H200" s="1" t="s">
        <v>32</v>
      </c>
      <c r="I200" s="1" t="s">
        <v>24</v>
      </c>
      <c r="J200" s="1" t="s">
        <v>73</v>
      </c>
      <c r="K200" s="1" t="s">
        <v>19</v>
      </c>
      <c r="L200" s="1" t="s">
        <v>28</v>
      </c>
      <c r="M200" s="1" t="s">
        <v>160</v>
      </c>
      <c r="N200" s="1" t="s">
        <v>175</v>
      </c>
      <c r="O200" s="1" t="s">
        <v>190</v>
      </c>
      <c r="P200" s="1" t="s">
        <v>363</v>
      </c>
      <c r="Q200" s="1"/>
      <c r="R200" s="1" t="s">
        <v>256</v>
      </c>
      <c r="S200" s="1" t="s">
        <v>479</v>
      </c>
      <c r="T200" s="1"/>
      <c r="U200" s="1"/>
      <c r="V200" s="1" t="s">
        <v>499</v>
      </c>
      <c r="W200" s="1"/>
    </row>
    <row r="201" spans="1:23" x14ac:dyDescent="0.25">
      <c r="A201" s="1">
        <v>45</v>
      </c>
      <c r="B201" s="1">
        <v>1</v>
      </c>
      <c r="C201" s="1">
        <v>2</v>
      </c>
      <c r="D201" s="1">
        <v>85</v>
      </c>
      <c r="E201" s="1" t="s">
        <v>160</v>
      </c>
      <c r="F201" s="1" t="s">
        <v>49</v>
      </c>
      <c r="G201" s="1" t="s">
        <v>24</v>
      </c>
      <c r="H201" s="1" t="s">
        <v>32</v>
      </c>
      <c r="I201" s="1" t="s">
        <v>24</v>
      </c>
      <c r="J201" s="1" t="s">
        <v>73</v>
      </c>
      <c r="K201" s="1" t="s">
        <v>19</v>
      </c>
      <c r="L201" s="1" t="s">
        <v>28</v>
      </c>
      <c r="M201" s="1" t="s">
        <v>160</v>
      </c>
      <c r="N201" s="1" t="s">
        <v>183</v>
      </c>
      <c r="O201" s="1" t="s">
        <v>224</v>
      </c>
      <c r="P201" s="1" t="s">
        <v>363</v>
      </c>
      <c r="Q201" s="1"/>
      <c r="R201" s="1" t="s">
        <v>256</v>
      </c>
      <c r="S201" s="1" t="s">
        <v>480</v>
      </c>
      <c r="T201" s="1"/>
      <c r="U201" s="1"/>
      <c r="V201" s="1" t="s">
        <v>499</v>
      </c>
      <c r="W201" s="1"/>
    </row>
    <row r="202" spans="1:23" x14ac:dyDescent="0.25">
      <c r="A202" s="1">
        <v>46</v>
      </c>
      <c r="B202" s="1">
        <v>1</v>
      </c>
      <c r="C202" s="1">
        <v>1</v>
      </c>
      <c r="D202" s="1">
        <v>86</v>
      </c>
      <c r="E202" s="1" t="s">
        <v>161</v>
      </c>
      <c r="F202" s="1" t="s">
        <v>49</v>
      </c>
      <c r="G202" s="1" t="s">
        <v>24</v>
      </c>
      <c r="H202" s="1" t="s">
        <v>35</v>
      </c>
      <c r="I202" s="1" t="s">
        <v>24</v>
      </c>
      <c r="J202" s="1" t="s">
        <v>73</v>
      </c>
      <c r="K202" s="1" t="s">
        <v>19</v>
      </c>
      <c r="L202" s="1" t="s">
        <v>28</v>
      </c>
      <c r="M202" s="1" t="s">
        <v>161</v>
      </c>
      <c r="N202" s="1" t="s">
        <v>175</v>
      </c>
      <c r="O202" s="1" t="s">
        <v>248</v>
      </c>
      <c r="P202" s="1" t="s">
        <v>364</v>
      </c>
      <c r="Q202" s="1"/>
      <c r="R202" s="1" t="s">
        <v>256</v>
      </c>
      <c r="S202" s="1" t="s">
        <v>481</v>
      </c>
      <c r="T202" s="1"/>
      <c r="U202" s="1"/>
      <c r="V202" s="1" t="s">
        <v>502</v>
      </c>
      <c r="W202" s="1"/>
    </row>
    <row r="203" spans="1:23" x14ac:dyDescent="0.25">
      <c r="A203" s="1">
        <v>47</v>
      </c>
      <c r="B203" s="1">
        <v>1</v>
      </c>
      <c r="C203" s="1">
        <v>1</v>
      </c>
      <c r="D203" s="1">
        <v>87</v>
      </c>
      <c r="E203" s="1" t="s">
        <v>162</v>
      </c>
      <c r="F203" s="1" t="s">
        <v>49</v>
      </c>
      <c r="G203" s="1" t="s">
        <v>24</v>
      </c>
      <c r="H203" s="1" t="s">
        <v>21</v>
      </c>
      <c r="I203" s="1" t="s">
        <v>24</v>
      </c>
      <c r="J203" s="1" t="s">
        <v>73</v>
      </c>
      <c r="K203" s="1" t="s">
        <v>19</v>
      </c>
      <c r="L203" s="1" t="s">
        <v>28</v>
      </c>
      <c r="M203" s="1" t="s">
        <v>162</v>
      </c>
      <c r="N203" s="1" t="s">
        <v>182</v>
      </c>
      <c r="O203" s="1" t="s">
        <v>247</v>
      </c>
      <c r="P203" s="1" t="s">
        <v>365</v>
      </c>
      <c r="Q203" s="1"/>
      <c r="R203" s="1" t="s">
        <v>256</v>
      </c>
      <c r="S203" s="1" t="s">
        <v>482</v>
      </c>
      <c r="T203" s="1"/>
      <c r="U203" s="1"/>
      <c r="V203" s="1" t="s">
        <v>502</v>
      </c>
      <c r="W203" s="1"/>
    </row>
    <row r="204" spans="1:23" x14ac:dyDescent="0.25">
      <c r="A204" s="1">
        <v>47</v>
      </c>
      <c r="B204" s="1">
        <v>1</v>
      </c>
      <c r="C204" s="1">
        <v>2</v>
      </c>
      <c r="D204" s="1">
        <v>87</v>
      </c>
      <c r="E204" s="1" t="s">
        <v>162</v>
      </c>
      <c r="F204" s="1" t="s">
        <v>49</v>
      </c>
      <c r="G204" s="1" t="s">
        <v>24</v>
      </c>
      <c r="H204" s="1" t="s">
        <v>21</v>
      </c>
      <c r="I204" s="1" t="s">
        <v>24</v>
      </c>
      <c r="J204" s="1" t="s">
        <v>73</v>
      </c>
      <c r="K204" s="1" t="s">
        <v>19</v>
      </c>
      <c r="L204" s="1" t="s">
        <v>28</v>
      </c>
      <c r="M204" s="1" t="s">
        <v>162</v>
      </c>
      <c r="N204" s="1" t="s">
        <v>175</v>
      </c>
      <c r="O204" s="1" t="s">
        <v>248</v>
      </c>
      <c r="P204" s="1" t="s">
        <v>365</v>
      </c>
      <c r="Q204" s="1"/>
      <c r="R204" s="1" t="s">
        <v>256</v>
      </c>
      <c r="S204" s="1" t="s">
        <v>482</v>
      </c>
      <c r="T204" s="1"/>
      <c r="U204" s="1"/>
      <c r="V204" s="1" t="s">
        <v>502</v>
      </c>
      <c r="W204" s="1"/>
    </row>
    <row r="205" spans="1:23" x14ac:dyDescent="0.25">
      <c r="A205" s="1">
        <v>48</v>
      </c>
      <c r="B205" s="1">
        <v>1</v>
      </c>
      <c r="C205" s="1">
        <v>1</v>
      </c>
      <c r="D205" s="1">
        <v>88</v>
      </c>
      <c r="E205" s="1" t="s">
        <v>163</v>
      </c>
      <c r="F205" s="1" t="s">
        <v>42</v>
      </c>
      <c r="G205" s="1" t="s">
        <v>22</v>
      </c>
      <c r="H205" s="1" t="s">
        <v>35</v>
      </c>
      <c r="I205" s="1" t="s">
        <v>24</v>
      </c>
      <c r="J205" s="1" t="s">
        <v>73</v>
      </c>
      <c r="K205" s="1" t="s">
        <v>19</v>
      </c>
      <c r="L205" s="1" t="s">
        <v>28</v>
      </c>
      <c r="M205" s="1" t="s">
        <v>163</v>
      </c>
      <c r="N205" s="1" t="s">
        <v>175</v>
      </c>
      <c r="O205" s="1" t="s">
        <v>190</v>
      </c>
      <c r="P205" s="1" t="s">
        <v>366</v>
      </c>
      <c r="Q205" s="1"/>
      <c r="R205" s="1" t="s">
        <v>256</v>
      </c>
      <c r="S205" s="1" t="s">
        <v>483</v>
      </c>
      <c r="T205" s="1"/>
      <c r="U205" s="1"/>
      <c r="V205" s="1" t="s">
        <v>499</v>
      </c>
      <c r="W205" s="1"/>
    </row>
    <row r="206" spans="1:23" x14ac:dyDescent="0.25">
      <c r="A206" s="1">
        <v>48</v>
      </c>
      <c r="B206" s="1">
        <v>1</v>
      </c>
      <c r="C206" s="1">
        <v>2</v>
      </c>
      <c r="D206" s="1">
        <v>88</v>
      </c>
      <c r="E206" s="1" t="s">
        <v>163</v>
      </c>
      <c r="F206" s="1" t="s">
        <v>42</v>
      </c>
      <c r="G206" s="1" t="s">
        <v>22</v>
      </c>
      <c r="H206" s="1" t="s">
        <v>35</v>
      </c>
      <c r="I206" s="1" t="s">
        <v>24</v>
      </c>
      <c r="J206" s="1" t="s">
        <v>73</v>
      </c>
      <c r="K206" s="1" t="s">
        <v>19</v>
      </c>
      <c r="L206" s="1" t="s">
        <v>28</v>
      </c>
      <c r="M206" s="1" t="s">
        <v>163</v>
      </c>
      <c r="N206" s="1" t="s">
        <v>176</v>
      </c>
      <c r="O206" s="1" t="s">
        <v>221</v>
      </c>
      <c r="P206" s="1" t="s">
        <v>367</v>
      </c>
      <c r="Q206" s="1"/>
      <c r="R206" s="1" t="s">
        <v>256</v>
      </c>
      <c r="S206" s="1" t="s">
        <v>483</v>
      </c>
      <c r="T206" s="1"/>
      <c r="U206" s="1"/>
      <c r="V206" s="1" t="s">
        <v>499</v>
      </c>
      <c r="W206" s="1"/>
    </row>
    <row r="207" spans="1:23" x14ac:dyDescent="0.25">
      <c r="A207" s="1">
        <v>49</v>
      </c>
      <c r="B207" s="1">
        <v>1</v>
      </c>
      <c r="C207" s="1">
        <v>1</v>
      </c>
      <c r="D207" s="1">
        <v>89</v>
      </c>
      <c r="E207" s="1" t="s">
        <v>164</v>
      </c>
      <c r="F207" s="1" t="s">
        <v>52</v>
      </c>
      <c r="G207" s="1" t="s">
        <v>24</v>
      </c>
      <c r="H207" s="1" t="s">
        <v>32</v>
      </c>
      <c r="I207" s="1" t="s">
        <v>24</v>
      </c>
      <c r="J207" s="1" t="s">
        <v>73</v>
      </c>
      <c r="K207" s="1" t="s">
        <v>19</v>
      </c>
      <c r="L207" s="1" t="s">
        <v>28</v>
      </c>
      <c r="M207" s="1" t="s">
        <v>164</v>
      </c>
      <c r="N207" s="1" t="s">
        <v>175</v>
      </c>
      <c r="O207" s="1" t="s">
        <v>190</v>
      </c>
      <c r="P207" s="1" t="s">
        <v>368</v>
      </c>
      <c r="Q207" s="1"/>
      <c r="R207" s="1" t="s">
        <v>256</v>
      </c>
      <c r="S207" s="1" t="s">
        <v>484</v>
      </c>
      <c r="T207" s="1"/>
      <c r="U207" s="1"/>
      <c r="V207" s="1" t="s">
        <v>502</v>
      </c>
      <c r="W207" s="1"/>
    </row>
    <row r="208" spans="1:23" x14ac:dyDescent="0.25">
      <c r="A208" s="1">
        <v>49</v>
      </c>
      <c r="B208" s="1">
        <v>1</v>
      </c>
      <c r="C208" s="1">
        <v>2</v>
      </c>
      <c r="D208" s="1">
        <v>89</v>
      </c>
      <c r="E208" s="1" t="s">
        <v>164</v>
      </c>
      <c r="F208" s="1" t="s">
        <v>52</v>
      </c>
      <c r="G208" s="1" t="s">
        <v>24</v>
      </c>
      <c r="H208" s="1" t="s">
        <v>32</v>
      </c>
      <c r="I208" s="1" t="s">
        <v>24</v>
      </c>
      <c r="J208" s="1" t="s">
        <v>73</v>
      </c>
      <c r="K208" s="1" t="s">
        <v>19</v>
      </c>
      <c r="L208" s="1" t="s">
        <v>28</v>
      </c>
      <c r="M208" s="1" t="s">
        <v>164</v>
      </c>
      <c r="N208" s="1" t="s">
        <v>175</v>
      </c>
      <c r="O208" s="1" t="s">
        <v>215</v>
      </c>
      <c r="P208" s="1" t="s">
        <v>368</v>
      </c>
      <c r="Q208" s="1"/>
      <c r="R208" s="1" t="s">
        <v>256</v>
      </c>
      <c r="S208" s="1" t="s">
        <v>485</v>
      </c>
      <c r="T208" s="1"/>
      <c r="U208" s="1"/>
      <c r="V208" s="1" t="s">
        <v>502</v>
      </c>
      <c r="W208" s="1"/>
    </row>
    <row r="209" spans="1:23" x14ac:dyDescent="0.25">
      <c r="A209" s="1">
        <v>49</v>
      </c>
      <c r="B209" s="1">
        <v>1</v>
      </c>
      <c r="C209" s="1">
        <v>3</v>
      </c>
      <c r="D209" s="1">
        <v>89</v>
      </c>
      <c r="E209" s="1" t="s">
        <v>164</v>
      </c>
      <c r="F209" s="1" t="s">
        <v>52</v>
      </c>
      <c r="G209" s="1" t="s">
        <v>24</v>
      </c>
      <c r="H209" s="1" t="s">
        <v>32</v>
      </c>
      <c r="I209" s="1" t="s">
        <v>24</v>
      </c>
      <c r="J209" s="1" t="s">
        <v>73</v>
      </c>
      <c r="K209" s="1" t="s">
        <v>19</v>
      </c>
      <c r="L209" s="1" t="s">
        <v>28</v>
      </c>
      <c r="M209" s="1" t="s">
        <v>164</v>
      </c>
      <c r="N209" s="1" t="s">
        <v>172</v>
      </c>
      <c r="O209" s="1" t="s">
        <v>249</v>
      </c>
      <c r="P209" s="1" t="s">
        <v>368</v>
      </c>
      <c r="Q209" s="1"/>
      <c r="R209" s="1" t="s">
        <v>256</v>
      </c>
      <c r="S209" s="1" t="s">
        <v>486</v>
      </c>
      <c r="T209" s="1"/>
      <c r="U209" s="1"/>
      <c r="V209" s="1" t="s">
        <v>502</v>
      </c>
      <c r="W209" s="1"/>
    </row>
    <row r="210" spans="1:23" x14ac:dyDescent="0.25">
      <c r="A210" s="1">
        <v>49</v>
      </c>
      <c r="B210" s="1">
        <v>2</v>
      </c>
      <c r="C210" s="1">
        <v>1</v>
      </c>
      <c r="D210" s="1">
        <v>90</v>
      </c>
      <c r="E210" s="1" t="s">
        <v>165</v>
      </c>
      <c r="F210" s="1" t="s">
        <v>52</v>
      </c>
      <c r="G210" s="1" t="s">
        <v>24</v>
      </c>
      <c r="H210" s="1" t="s">
        <v>32</v>
      </c>
      <c r="I210" s="1" t="s">
        <v>24</v>
      </c>
      <c r="J210" s="1" t="s">
        <v>73</v>
      </c>
      <c r="K210" s="1" t="s">
        <v>19</v>
      </c>
      <c r="L210" s="1" t="s">
        <v>28</v>
      </c>
      <c r="M210" s="1" t="s">
        <v>165</v>
      </c>
      <c r="N210" s="1" t="s">
        <v>175</v>
      </c>
      <c r="O210" s="1" t="s">
        <v>190</v>
      </c>
      <c r="P210" s="1" t="s">
        <v>334</v>
      </c>
      <c r="Q210" s="1"/>
      <c r="R210" s="1" t="s">
        <v>256</v>
      </c>
      <c r="S210" s="1" t="s">
        <v>487</v>
      </c>
      <c r="T210" s="1"/>
      <c r="U210" s="1"/>
      <c r="V210" s="1" t="s">
        <v>502</v>
      </c>
      <c r="W210" s="1"/>
    </row>
    <row r="211" spans="1:23" x14ac:dyDescent="0.25">
      <c r="A211" s="1">
        <v>49</v>
      </c>
      <c r="B211" s="1">
        <v>2</v>
      </c>
      <c r="C211" s="1">
        <v>2</v>
      </c>
      <c r="D211" s="1">
        <v>90</v>
      </c>
      <c r="E211" s="1" t="s">
        <v>165</v>
      </c>
      <c r="F211" s="1" t="s">
        <v>52</v>
      </c>
      <c r="G211" s="1" t="s">
        <v>24</v>
      </c>
      <c r="H211" s="1" t="s">
        <v>32</v>
      </c>
      <c r="I211" s="1" t="s">
        <v>24</v>
      </c>
      <c r="J211" s="1" t="s">
        <v>73</v>
      </c>
      <c r="K211" s="1" t="s">
        <v>19</v>
      </c>
      <c r="L211" s="1" t="s">
        <v>28</v>
      </c>
      <c r="M211" s="1" t="s">
        <v>165</v>
      </c>
      <c r="N211" s="1" t="s">
        <v>175</v>
      </c>
      <c r="O211" s="1" t="s">
        <v>190</v>
      </c>
      <c r="P211" s="1" t="s">
        <v>368</v>
      </c>
      <c r="Q211" s="1"/>
      <c r="R211" s="1" t="s">
        <v>256</v>
      </c>
      <c r="S211" s="1" t="s">
        <v>488</v>
      </c>
      <c r="T211" s="1"/>
      <c r="U211" s="1"/>
      <c r="V211" s="1" t="s">
        <v>502</v>
      </c>
      <c r="W211" s="1"/>
    </row>
    <row r="212" spans="1:23" x14ac:dyDescent="0.25">
      <c r="A212" s="1">
        <v>49</v>
      </c>
      <c r="B212" s="1">
        <v>3</v>
      </c>
      <c r="C212" s="1">
        <v>1</v>
      </c>
      <c r="D212" s="1">
        <v>91</v>
      </c>
      <c r="E212" s="1" t="s">
        <v>166</v>
      </c>
      <c r="F212" s="1" t="s">
        <v>52</v>
      </c>
      <c r="G212" s="1" t="s">
        <v>24</v>
      </c>
      <c r="H212" s="1" t="s">
        <v>32</v>
      </c>
      <c r="I212" s="1" t="s">
        <v>24</v>
      </c>
      <c r="J212" s="1" t="s">
        <v>73</v>
      </c>
      <c r="K212" s="1" t="s">
        <v>19</v>
      </c>
      <c r="L212" s="1" t="s">
        <v>28</v>
      </c>
      <c r="M212" s="1" t="s">
        <v>166</v>
      </c>
      <c r="N212" s="1" t="s">
        <v>176</v>
      </c>
      <c r="O212" s="1" t="s">
        <v>205</v>
      </c>
      <c r="P212" s="1" t="s">
        <v>369</v>
      </c>
      <c r="Q212" s="1"/>
      <c r="R212" s="1" t="s">
        <v>256</v>
      </c>
      <c r="S212" s="1" t="s">
        <v>489</v>
      </c>
      <c r="T212" s="1"/>
      <c r="U212" s="1"/>
      <c r="V212" s="1" t="s">
        <v>502</v>
      </c>
      <c r="W212" s="1"/>
    </row>
    <row r="213" spans="1:23" x14ac:dyDescent="0.25">
      <c r="A213" s="1">
        <v>49</v>
      </c>
      <c r="B213" s="1">
        <v>3</v>
      </c>
      <c r="C213" s="1">
        <v>2</v>
      </c>
      <c r="D213" s="1">
        <v>91</v>
      </c>
      <c r="E213" s="1" t="s">
        <v>166</v>
      </c>
      <c r="F213" s="1" t="s">
        <v>52</v>
      </c>
      <c r="G213" s="1" t="s">
        <v>24</v>
      </c>
      <c r="H213" s="1" t="s">
        <v>32</v>
      </c>
      <c r="I213" s="1" t="s">
        <v>24</v>
      </c>
      <c r="J213" s="1" t="s">
        <v>73</v>
      </c>
      <c r="K213" s="1" t="s">
        <v>19</v>
      </c>
      <c r="L213" s="1" t="s">
        <v>28</v>
      </c>
      <c r="M213" s="1" t="s">
        <v>166</v>
      </c>
      <c r="N213" s="1" t="s">
        <v>182</v>
      </c>
      <c r="O213" s="1" t="s">
        <v>240</v>
      </c>
      <c r="P213" s="1" t="s">
        <v>369</v>
      </c>
      <c r="Q213" s="1"/>
      <c r="R213" s="1" t="s">
        <v>256</v>
      </c>
      <c r="S213" s="1" t="s">
        <v>489</v>
      </c>
      <c r="T213" s="1"/>
      <c r="U213" s="1"/>
      <c r="V213" s="1" t="s">
        <v>502</v>
      </c>
      <c r="W213" s="1"/>
    </row>
    <row r="214" spans="1:23" x14ac:dyDescent="0.25">
      <c r="A214" s="1">
        <v>49</v>
      </c>
      <c r="B214" s="1">
        <v>3</v>
      </c>
      <c r="C214" s="1">
        <v>3</v>
      </c>
      <c r="D214" s="1">
        <v>91</v>
      </c>
      <c r="E214" s="1" t="s">
        <v>166</v>
      </c>
      <c r="F214" s="1" t="s">
        <v>52</v>
      </c>
      <c r="G214" s="1" t="s">
        <v>24</v>
      </c>
      <c r="H214" s="1" t="s">
        <v>32</v>
      </c>
      <c r="I214" s="1" t="s">
        <v>24</v>
      </c>
      <c r="J214" s="1" t="s">
        <v>73</v>
      </c>
      <c r="K214" s="1" t="s">
        <v>19</v>
      </c>
      <c r="L214" s="1" t="s">
        <v>28</v>
      </c>
      <c r="M214" s="1" t="s">
        <v>166</v>
      </c>
      <c r="N214" s="1" t="s">
        <v>183</v>
      </c>
      <c r="O214" s="1" t="s">
        <v>250</v>
      </c>
      <c r="P214" s="1" t="s">
        <v>369</v>
      </c>
      <c r="Q214" s="1"/>
      <c r="R214" s="1" t="s">
        <v>256</v>
      </c>
      <c r="S214" s="1" t="s">
        <v>489</v>
      </c>
      <c r="T214" s="1"/>
      <c r="U214" s="1"/>
      <c r="V214" s="1" t="s">
        <v>502</v>
      </c>
      <c r="W214" s="1"/>
    </row>
    <row r="215" spans="1:23" x14ac:dyDescent="0.25">
      <c r="A215" s="1">
        <v>49</v>
      </c>
      <c r="B215" s="1">
        <v>4</v>
      </c>
      <c r="C215" s="1">
        <v>1</v>
      </c>
      <c r="D215" s="1">
        <v>92</v>
      </c>
      <c r="E215" s="1" t="s">
        <v>167</v>
      </c>
      <c r="F215" s="1" t="s">
        <v>52</v>
      </c>
      <c r="G215" s="1" t="s">
        <v>24</v>
      </c>
      <c r="H215" s="1" t="s">
        <v>32</v>
      </c>
      <c r="I215" s="1" t="s">
        <v>24</v>
      </c>
      <c r="J215" s="1" t="s">
        <v>73</v>
      </c>
      <c r="K215" s="1" t="s">
        <v>19</v>
      </c>
      <c r="L215" s="1" t="s">
        <v>28</v>
      </c>
      <c r="M215" s="1" t="s">
        <v>167</v>
      </c>
      <c r="N215" s="1" t="s">
        <v>175</v>
      </c>
      <c r="O215" s="1" t="s">
        <v>199</v>
      </c>
      <c r="P215" s="1" t="s">
        <v>256</v>
      </c>
      <c r="Q215" s="1"/>
      <c r="R215" s="1" t="s">
        <v>256</v>
      </c>
      <c r="S215" s="1" t="s">
        <v>490</v>
      </c>
      <c r="T215" s="1"/>
      <c r="U215" s="1"/>
      <c r="V215" s="1" t="s">
        <v>502</v>
      </c>
      <c r="W215" s="1"/>
    </row>
    <row r="216" spans="1:23" x14ac:dyDescent="0.25">
      <c r="A216" s="1">
        <v>49</v>
      </c>
      <c r="B216" s="1">
        <v>4</v>
      </c>
      <c r="C216" s="1">
        <v>2</v>
      </c>
      <c r="D216" s="1">
        <v>92</v>
      </c>
      <c r="E216" s="1" t="s">
        <v>167</v>
      </c>
      <c r="F216" s="1" t="s">
        <v>52</v>
      </c>
      <c r="G216" s="1" t="s">
        <v>24</v>
      </c>
      <c r="H216" s="1" t="s">
        <v>32</v>
      </c>
      <c r="I216" s="1" t="s">
        <v>24</v>
      </c>
      <c r="J216" s="1" t="s">
        <v>73</v>
      </c>
      <c r="K216" s="1" t="s">
        <v>19</v>
      </c>
      <c r="L216" s="1" t="s">
        <v>28</v>
      </c>
      <c r="M216" s="1" t="s">
        <v>167</v>
      </c>
      <c r="N216" s="1" t="s">
        <v>174</v>
      </c>
      <c r="O216" s="1" t="s">
        <v>251</v>
      </c>
      <c r="P216" s="1" t="s">
        <v>370</v>
      </c>
      <c r="Q216" s="1"/>
      <c r="R216" s="1" t="s">
        <v>256</v>
      </c>
      <c r="S216" s="1" t="s">
        <v>491</v>
      </c>
      <c r="T216" s="1"/>
      <c r="U216" s="1"/>
      <c r="V216" s="1" t="s">
        <v>502</v>
      </c>
      <c r="W216" s="1"/>
    </row>
    <row r="217" spans="1:23" x14ac:dyDescent="0.25">
      <c r="A217" s="1">
        <v>49</v>
      </c>
      <c r="B217" s="1">
        <v>5</v>
      </c>
      <c r="C217" s="1">
        <v>1</v>
      </c>
      <c r="D217" s="1">
        <v>93</v>
      </c>
      <c r="E217" s="1" t="s">
        <v>168</v>
      </c>
      <c r="F217" s="1" t="s">
        <v>52</v>
      </c>
      <c r="G217" s="1" t="s">
        <v>24</v>
      </c>
      <c r="H217" s="1" t="s">
        <v>32</v>
      </c>
      <c r="I217" s="1" t="s">
        <v>24</v>
      </c>
      <c r="J217" s="1" t="s">
        <v>73</v>
      </c>
      <c r="K217" s="1" t="s">
        <v>19</v>
      </c>
      <c r="L217" s="1" t="s">
        <v>28</v>
      </c>
      <c r="M217" s="1" t="s">
        <v>168</v>
      </c>
      <c r="N217" s="1" t="s">
        <v>174</v>
      </c>
      <c r="O217" s="1" t="s">
        <v>189</v>
      </c>
      <c r="P217" s="1" t="s">
        <v>371</v>
      </c>
      <c r="Q217" s="1"/>
      <c r="R217" s="1" t="s">
        <v>256</v>
      </c>
      <c r="S217" s="1" t="s">
        <v>492</v>
      </c>
      <c r="T217" s="1"/>
      <c r="U217" s="1"/>
      <c r="V217" s="1" t="s">
        <v>502</v>
      </c>
      <c r="W217" s="1"/>
    </row>
    <row r="218" spans="1:23" x14ac:dyDescent="0.25">
      <c r="A218" s="1">
        <v>49</v>
      </c>
      <c r="B218" s="1">
        <v>5</v>
      </c>
      <c r="C218" s="1">
        <v>2</v>
      </c>
      <c r="D218" s="1">
        <v>93</v>
      </c>
      <c r="E218" s="1" t="s">
        <v>168</v>
      </c>
      <c r="F218" s="1" t="s">
        <v>52</v>
      </c>
      <c r="G218" s="1" t="s">
        <v>24</v>
      </c>
      <c r="H218" s="1" t="s">
        <v>32</v>
      </c>
      <c r="I218" s="1" t="s">
        <v>24</v>
      </c>
      <c r="J218" s="1" t="s">
        <v>73</v>
      </c>
      <c r="K218" s="1" t="s">
        <v>19</v>
      </c>
      <c r="L218" s="1" t="s">
        <v>28</v>
      </c>
      <c r="M218" s="1" t="s">
        <v>168</v>
      </c>
      <c r="N218" s="1" t="s">
        <v>176</v>
      </c>
      <c r="O218" s="1" t="s">
        <v>205</v>
      </c>
      <c r="P218" s="1" t="s">
        <v>372</v>
      </c>
      <c r="Q218" s="1"/>
      <c r="R218" s="1" t="s">
        <v>256</v>
      </c>
      <c r="S218" s="1" t="s">
        <v>493</v>
      </c>
      <c r="T218" s="1"/>
      <c r="U218" s="1"/>
      <c r="V218" s="1" t="s">
        <v>502</v>
      </c>
      <c r="W218" s="1"/>
    </row>
    <row r="219" spans="1:23" x14ac:dyDescent="0.25">
      <c r="A219" s="1">
        <v>49</v>
      </c>
      <c r="B219" s="1">
        <v>5</v>
      </c>
      <c r="C219" s="1">
        <v>3</v>
      </c>
      <c r="D219" s="1">
        <v>93</v>
      </c>
      <c r="E219" s="1" t="s">
        <v>168</v>
      </c>
      <c r="F219" s="1" t="s">
        <v>52</v>
      </c>
      <c r="G219" s="1" t="s">
        <v>24</v>
      </c>
      <c r="H219" s="1" t="s">
        <v>32</v>
      </c>
      <c r="I219" s="1" t="s">
        <v>24</v>
      </c>
      <c r="J219" s="1" t="s">
        <v>73</v>
      </c>
      <c r="K219" s="1" t="s">
        <v>19</v>
      </c>
      <c r="L219" s="1" t="s">
        <v>28</v>
      </c>
      <c r="M219" s="1" t="s">
        <v>168</v>
      </c>
      <c r="N219" s="1" t="s">
        <v>176</v>
      </c>
      <c r="O219" s="1" t="s">
        <v>221</v>
      </c>
      <c r="P219" s="1" t="s">
        <v>372</v>
      </c>
      <c r="Q219" s="1"/>
      <c r="R219" s="1" t="s">
        <v>256</v>
      </c>
      <c r="S219" s="1" t="s">
        <v>494</v>
      </c>
      <c r="T219" s="1"/>
      <c r="U219" s="1"/>
      <c r="V219" s="1" t="s">
        <v>502</v>
      </c>
      <c r="W219" s="1"/>
    </row>
    <row r="220" spans="1:23" x14ac:dyDescent="0.25">
      <c r="A220" s="1">
        <v>50</v>
      </c>
      <c r="B220" s="1">
        <v>1</v>
      </c>
      <c r="C220" s="1">
        <v>1</v>
      </c>
      <c r="D220" s="1">
        <v>94</v>
      </c>
      <c r="E220" s="1" t="s">
        <v>169</v>
      </c>
      <c r="F220" s="1" t="s">
        <v>53</v>
      </c>
      <c r="G220" s="1" t="s">
        <v>24</v>
      </c>
      <c r="H220" s="1" t="s">
        <v>32</v>
      </c>
      <c r="I220" s="1" t="s">
        <v>24</v>
      </c>
      <c r="J220" s="1" t="s">
        <v>73</v>
      </c>
      <c r="K220" s="1" t="s">
        <v>19</v>
      </c>
      <c r="L220" s="1" t="s">
        <v>28</v>
      </c>
      <c r="M220" s="1" t="s">
        <v>169</v>
      </c>
      <c r="N220" s="1" t="s">
        <v>175</v>
      </c>
      <c r="O220" s="1" t="s">
        <v>243</v>
      </c>
      <c r="P220" s="1" t="s">
        <v>373</v>
      </c>
      <c r="Q220" s="1"/>
      <c r="R220" s="1" t="s">
        <v>256</v>
      </c>
      <c r="S220" s="1" t="s">
        <v>495</v>
      </c>
      <c r="T220" s="1"/>
      <c r="U220" s="1"/>
      <c r="V220" s="1" t="s">
        <v>499</v>
      </c>
      <c r="W220" s="1"/>
    </row>
    <row r="221" spans="1:23" x14ac:dyDescent="0.25">
      <c r="A221" s="1">
        <v>50</v>
      </c>
      <c r="B221" s="1">
        <v>1</v>
      </c>
      <c r="C221" s="1">
        <v>2</v>
      </c>
      <c r="D221" s="1">
        <v>94</v>
      </c>
      <c r="E221" s="1" t="s">
        <v>169</v>
      </c>
      <c r="F221" s="1" t="s">
        <v>53</v>
      </c>
      <c r="G221" s="1" t="s">
        <v>24</v>
      </c>
      <c r="H221" s="1" t="s">
        <v>32</v>
      </c>
      <c r="I221" s="1" t="s">
        <v>24</v>
      </c>
      <c r="J221" s="1" t="s">
        <v>73</v>
      </c>
      <c r="K221" s="1" t="s">
        <v>19</v>
      </c>
      <c r="L221" s="1" t="s">
        <v>28</v>
      </c>
      <c r="M221" s="1" t="s">
        <v>169</v>
      </c>
      <c r="N221" s="1" t="s">
        <v>174</v>
      </c>
      <c r="O221" s="1" t="s">
        <v>212</v>
      </c>
      <c r="P221" s="1" t="s">
        <v>313</v>
      </c>
      <c r="Q221" s="1"/>
      <c r="R221" s="1"/>
      <c r="S221" s="1" t="s">
        <v>496</v>
      </c>
      <c r="T221" s="1"/>
      <c r="U221" s="1"/>
      <c r="V221" s="1" t="s">
        <v>499</v>
      </c>
      <c r="W221" s="1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37E4A-7569-4AB1-9487-1854484E028C}">
  <dimension ref="B10:C10"/>
  <sheetViews>
    <sheetView workbookViewId="0">
      <selection activeCell="C10" sqref="C10"/>
    </sheetView>
  </sheetViews>
  <sheetFormatPr defaultColWidth="10.85546875" defaultRowHeight="15" x14ac:dyDescent="0.25"/>
  <sheetData>
    <row r="10" spans="2:3" x14ac:dyDescent="0.25">
      <c r="B10" t="s">
        <v>654</v>
      </c>
      <c r="C10" t="s">
        <v>655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5"/>
  <sheetViews>
    <sheetView workbookViewId="0">
      <selection sqref="A1:B95"/>
    </sheetView>
  </sheetViews>
  <sheetFormatPr defaultColWidth="10.85546875" defaultRowHeight="15" x14ac:dyDescent="0.25"/>
  <cols>
    <col min="1" max="1" width="5.28515625" bestFit="1" customWidth="1"/>
    <col min="2" max="2" width="20.5703125" bestFit="1" customWidth="1"/>
  </cols>
  <sheetData>
    <row r="1" spans="1:2" x14ac:dyDescent="0.25">
      <c r="A1" s="1" t="s">
        <v>24</v>
      </c>
      <c r="B1" s="1" t="s">
        <v>553</v>
      </c>
    </row>
    <row r="2" spans="1:2" x14ac:dyDescent="0.25">
      <c r="A2" s="1">
        <v>1</v>
      </c>
      <c r="B2" s="1" t="s">
        <v>544</v>
      </c>
    </row>
    <row r="3" spans="1:2" x14ac:dyDescent="0.25">
      <c r="A3" s="1">
        <v>2</v>
      </c>
      <c r="B3" s="1" t="s">
        <v>545</v>
      </c>
    </row>
    <row r="4" spans="1:2" x14ac:dyDescent="0.25">
      <c r="A4" s="1">
        <v>3</v>
      </c>
      <c r="B4" s="1" t="s">
        <v>544</v>
      </c>
    </row>
    <row r="5" spans="1:2" x14ac:dyDescent="0.25">
      <c r="A5" s="1">
        <v>4</v>
      </c>
      <c r="B5" s="1" t="s">
        <v>546</v>
      </c>
    </row>
    <row r="6" spans="1:2" x14ac:dyDescent="0.25">
      <c r="A6" s="1">
        <v>5</v>
      </c>
      <c r="B6" s="1" t="s">
        <v>547</v>
      </c>
    </row>
    <row r="7" spans="1:2" x14ac:dyDescent="0.25">
      <c r="A7" s="1">
        <v>6</v>
      </c>
      <c r="B7" s="1" t="s">
        <v>547</v>
      </c>
    </row>
    <row r="8" spans="1:2" x14ac:dyDescent="0.25">
      <c r="A8" s="1">
        <v>7</v>
      </c>
      <c r="B8" s="1" t="s">
        <v>544</v>
      </c>
    </row>
    <row r="9" spans="1:2" x14ac:dyDescent="0.25">
      <c r="A9" s="1">
        <v>8</v>
      </c>
      <c r="B9" s="1" t="s">
        <v>545</v>
      </c>
    </row>
    <row r="10" spans="1:2" x14ac:dyDescent="0.25">
      <c r="A10" s="1">
        <v>9</v>
      </c>
      <c r="B10" s="1" t="s">
        <v>546</v>
      </c>
    </row>
    <row r="11" spans="1:2" x14ac:dyDescent="0.25">
      <c r="A11" s="1">
        <v>10</v>
      </c>
      <c r="B11" s="1" t="s">
        <v>546</v>
      </c>
    </row>
    <row r="12" spans="1:2" x14ac:dyDescent="0.25">
      <c r="A12" s="1">
        <v>11</v>
      </c>
      <c r="B12" s="1" t="s">
        <v>548</v>
      </c>
    </row>
    <row r="13" spans="1:2" x14ac:dyDescent="0.25">
      <c r="A13" s="1">
        <v>12</v>
      </c>
      <c r="B13" s="1" t="s">
        <v>548</v>
      </c>
    </row>
    <row r="14" spans="1:2" x14ac:dyDescent="0.25">
      <c r="A14" s="1">
        <v>13</v>
      </c>
      <c r="B14" s="1" t="s">
        <v>547</v>
      </c>
    </row>
    <row r="15" spans="1:2" x14ac:dyDescent="0.25">
      <c r="A15" s="1">
        <v>14</v>
      </c>
      <c r="B15" s="1" t="s">
        <v>544</v>
      </c>
    </row>
    <row r="16" spans="1:2" x14ac:dyDescent="0.25">
      <c r="A16" s="1">
        <v>15</v>
      </c>
      <c r="B16" s="1" t="s">
        <v>545</v>
      </c>
    </row>
    <row r="17" spans="1:2" x14ac:dyDescent="0.25">
      <c r="A17" s="1">
        <v>16</v>
      </c>
      <c r="B17" s="1" t="s">
        <v>548</v>
      </c>
    </row>
    <row r="18" spans="1:2" x14ac:dyDescent="0.25">
      <c r="A18" s="1">
        <v>17</v>
      </c>
      <c r="B18" s="1" t="s">
        <v>545</v>
      </c>
    </row>
    <row r="19" spans="1:2" x14ac:dyDescent="0.25">
      <c r="A19" s="1">
        <v>18</v>
      </c>
      <c r="B19" s="1" t="s">
        <v>548</v>
      </c>
    </row>
    <row r="20" spans="1:2" x14ac:dyDescent="0.25">
      <c r="A20" s="1">
        <v>19</v>
      </c>
      <c r="B20" s="1" t="s">
        <v>549</v>
      </c>
    </row>
    <row r="21" spans="1:2" x14ac:dyDescent="0.25">
      <c r="A21" s="1">
        <v>20</v>
      </c>
      <c r="B21" s="1" t="s">
        <v>545</v>
      </c>
    </row>
    <row r="22" spans="1:2" x14ac:dyDescent="0.25">
      <c r="A22" s="1">
        <v>21</v>
      </c>
      <c r="B22" s="1" t="s">
        <v>550</v>
      </c>
    </row>
    <row r="23" spans="1:2" x14ac:dyDescent="0.25">
      <c r="A23" s="1">
        <v>22</v>
      </c>
      <c r="B23" s="1" t="s">
        <v>548</v>
      </c>
    </row>
    <row r="24" spans="1:2" x14ac:dyDescent="0.25">
      <c r="A24" s="1">
        <v>23</v>
      </c>
      <c r="B24" s="1" t="s">
        <v>548</v>
      </c>
    </row>
    <row r="25" spans="1:2" x14ac:dyDescent="0.25">
      <c r="A25" s="1">
        <v>24</v>
      </c>
      <c r="B25" s="1" t="s">
        <v>544</v>
      </c>
    </row>
    <row r="26" spans="1:2" x14ac:dyDescent="0.25">
      <c r="A26" s="1">
        <v>25</v>
      </c>
      <c r="B26" s="1" t="s">
        <v>546</v>
      </c>
    </row>
    <row r="27" spans="1:2" x14ac:dyDescent="0.25">
      <c r="A27" s="1">
        <v>26</v>
      </c>
      <c r="B27" s="1" t="s">
        <v>549</v>
      </c>
    </row>
    <row r="28" spans="1:2" x14ac:dyDescent="0.25">
      <c r="A28" s="1">
        <v>27</v>
      </c>
      <c r="B28" s="1" t="s">
        <v>549</v>
      </c>
    </row>
    <row r="29" spans="1:2" x14ac:dyDescent="0.25">
      <c r="A29" s="1">
        <v>28</v>
      </c>
      <c r="B29" s="1" t="s">
        <v>547</v>
      </c>
    </row>
    <row r="30" spans="1:2" x14ac:dyDescent="0.25">
      <c r="A30" s="1">
        <v>29</v>
      </c>
      <c r="B30" s="1" t="s">
        <v>547</v>
      </c>
    </row>
    <row r="31" spans="1:2" x14ac:dyDescent="0.25">
      <c r="A31" s="1">
        <v>30</v>
      </c>
      <c r="B31" s="1" t="s">
        <v>547</v>
      </c>
    </row>
    <row r="32" spans="1:2" x14ac:dyDescent="0.25">
      <c r="A32" s="1">
        <v>31</v>
      </c>
      <c r="B32" s="1" t="s">
        <v>548</v>
      </c>
    </row>
    <row r="33" spans="1:2" x14ac:dyDescent="0.25">
      <c r="A33" s="1">
        <v>32</v>
      </c>
      <c r="B33" s="1" t="s">
        <v>548</v>
      </c>
    </row>
    <row r="34" spans="1:2" x14ac:dyDescent="0.25">
      <c r="A34" s="1">
        <v>33</v>
      </c>
      <c r="B34" s="1" t="s">
        <v>548</v>
      </c>
    </row>
    <row r="35" spans="1:2" x14ac:dyDescent="0.25">
      <c r="A35" s="1">
        <v>34</v>
      </c>
      <c r="B35" s="1" t="s">
        <v>549</v>
      </c>
    </row>
    <row r="36" spans="1:2" x14ac:dyDescent="0.25">
      <c r="A36" s="1">
        <v>35</v>
      </c>
      <c r="B36" s="1" t="s">
        <v>547</v>
      </c>
    </row>
    <row r="37" spans="1:2" x14ac:dyDescent="0.25">
      <c r="A37" s="1">
        <v>36</v>
      </c>
      <c r="B37" s="1" t="s">
        <v>548</v>
      </c>
    </row>
    <row r="38" spans="1:2" x14ac:dyDescent="0.25">
      <c r="A38" s="1">
        <v>37</v>
      </c>
      <c r="B38" s="1" t="s">
        <v>545</v>
      </c>
    </row>
    <row r="39" spans="1:2" x14ac:dyDescent="0.25">
      <c r="A39" s="1">
        <v>38</v>
      </c>
      <c r="B39" s="1" t="s">
        <v>547</v>
      </c>
    </row>
    <row r="40" spans="1:2" x14ac:dyDescent="0.25">
      <c r="A40" s="1">
        <v>39</v>
      </c>
      <c r="B40" s="1" t="s">
        <v>547</v>
      </c>
    </row>
    <row r="41" spans="1:2" x14ac:dyDescent="0.25">
      <c r="A41" s="1">
        <v>40</v>
      </c>
      <c r="B41" s="1" t="s">
        <v>544</v>
      </c>
    </row>
    <row r="42" spans="1:2" x14ac:dyDescent="0.25">
      <c r="A42" s="1">
        <v>41</v>
      </c>
      <c r="B42" s="1" t="s">
        <v>546</v>
      </c>
    </row>
    <row r="43" spans="1:2" x14ac:dyDescent="0.25">
      <c r="A43" s="1">
        <v>42</v>
      </c>
      <c r="B43" s="1" t="s">
        <v>547</v>
      </c>
    </row>
    <row r="44" spans="1:2" x14ac:dyDescent="0.25">
      <c r="A44" s="1">
        <v>43</v>
      </c>
      <c r="B44" s="1" t="s">
        <v>544</v>
      </c>
    </row>
    <row r="45" spans="1:2" x14ac:dyDescent="0.25">
      <c r="A45" s="1">
        <v>44</v>
      </c>
      <c r="B45" s="1" t="s">
        <v>548</v>
      </c>
    </row>
    <row r="46" spans="1:2" x14ac:dyDescent="0.25">
      <c r="A46" s="1">
        <v>45</v>
      </c>
      <c r="B46" s="1" t="s">
        <v>548</v>
      </c>
    </row>
    <row r="47" spans="1:2" x14ac:dyDescent="0.25">
      <c r="A47" s="1">
        <v>46</v>
      </c>
      <c r="B47" s="1" t="s">
        <v>548</v>
      </c>
    </row>
    <row r="48" spans="1:2" x14ac:dyDescent="0.25">
      <c r="A48" s="1">
        <v>47</v>
      </c>
      <c r="B48" s="1" t="s">
        <v>548</v>
      </c>
    </row>
    <row r="49" spans="1:2" x14ac:dyDescent="0.25">
      <c r="A49" s="1">
        <v>48</v>
      </c>
      <c r="B49" s="1" t="s">
        <v>548</v>
      </c>
    </row>
    <row r="50" spans="1:2" x14ac:dyDescent="0.25">
      <c r="A50" s="1">
        <v>49</v>
      </c>
      <c r="B50" s="1" t="s">
        <v>548</v>
      </c>
    </row>
    <row r="51" spans="1:2" x14ac:dyDescent="0.25">
      <c r="A51" s="1">
        <v>50</v>
      </c>
      <c r="B51" s="1" t="s">
        <v>548</v>
      </c>
    </row>
    <row r="52" spans="1:2" x14ac:dyDescent="0.25">
      <c r="A52" s="1">
        <v>51</v>
      </c>
      <c r="B52" s="1" t="s">
        <v>550</v>
      </c>
    </row>
    <row r="53" spans="1:2" x14ac:dyDescent="0.25">
      <c r="A53" s="1">
        <v>52</v>
      </c>
      <c r="B53" s="1" t="s">
        <v>548</v>
      </c>
    </row>
    <row r="54" spans="1:2" x14ac:dyDescent="0.25">
      <c r="A54" s="1">
        <v>53</v>
      </c>
      <c r="B54" s="1" t="s">
        <v>551</v>
      </c>
    </row>
    <row r="55" spans="1:2" x14ac:dyDescent="0.25">
      <c r="A55" s="1">
        <v>54</v>
      </c>
      <c r="B55" s="1" t="s">
        <v>547</v>
      </c>
    </row>
    <row r="56" spans="1:2" x14ac:dyDescent="0.25">
      <c r="A56" s="1">
        <v>55</v>
      </c>
      <c r="B56" s="1" t="s">
        <v>547</v>
      </c>
    </row>
    <row r="57" spans="1:2" x14ac:dyDescent="0.25">
      <c r="A57" s="1">
        <v>56</v>
      </c>
      <c r="B57" s="1" t="s">
        <v>547</v>
      </c>
    </row>
    <row r="58" spans="1:2" x14ac:dyDescent="0.25">
      <c r="A58" s="1">
        <v>57</v>
      </c>
      <c r="B58" s="1" t="s">
        <v>546</v>
      </c>
    </row>
    <row r="59" spans="1:2" x14ac:dyDescent="0.25">
      <c r="A59" s="1">
        <v>58</v>
      </c>
      <c r="B59" s="1" t="s">
        <v>548</v>
      </c>
    </row>
    <row r="60" spans="1:2" x14ac:dyDescent="0.25">
      <c r="A60" s="1">
        <v>59</v>
      </c>
      <c r="B60" s="1" t="s">
        <v>549</v>
      </c>
    </row>
    <row r="61" spans="1:2" x14ac:dyDescent="0.25">
      <c r="A61" s="1">
        <v>60</v>
      </c>
      <c r="B61" s="1" t="s">
        <v>549</v>
      </c>
    </row>
    <row r="62" spans="1:2" x14ac:dyDescent="0.25">
      <c r="A62" s="1">
        <v>61</v>
      </c>
      <c r="B62" s="1" t="s">
        <v>548</v>
      </c>
    </row>
    <row r="63" spans="1:2" x14ac:dyDescent="0.25">
      <c r="A63" s="1">
        <v>62</v>
      </c>
      <c r="B63" s="1" t="s">
        <v>547</v>
      </c>
    </row>
    <row r="64" spans="1:2" x14ac:dyDescent="0.25">
      <c r="A64" s="1">
        <v>63</v>
      </c>
      <c r="B64" s="1" t="s">
        <v>546</v>
      </c>
    </row>
    <row r="65" spans="1:2" x14ac:dyDescent="0.25">
      <c r="A65" s="1">
        <v>64</v>
      </c>
      <c r="B65" s="1" t="s">
        <v>548</v>
      </c>
    </row>
    <row r="66" spans="1:2" x14ac:dyDescent="0.25">
      <c r="A66" s="1">
        <v>65</v>
      </c>
      <c r="B66" s="1" t="s">
        <v>548</v>
      </c>
    </row>
    <row r="67" spans="1:2" x14ac:dyDescent="0.25">
      <c r="A67" s="1">
        <v>66</v>
      </c>
      <c r="B67" s="1" t="s">
        <v>547</v>
      </c>
    </row>
    <row r="68" spans="1:2" x14ac:dyDescent="0.25">
      <c r="A68" s="1">
        <v>67</v>
      </c>
      <c r="B68" s="1" t="s">
        <v>547</v>
      </c>
    </row>
    <row r="69" spans="1:2" x14ac:dyDescent="0.25">
      <c r="A69" s="1">
        <v>68</v>
      </c>
      <c r="B69" s="1" t="s">
        <v>548</v>
      </c>
    </row>
    <row r="70" spans="1:2" x14ac:dyDescent="0.25">
      <c r="A70" s="1">
        <v>69</v>
      </c>
      <c r="B70" s="1" t="s">
        <v>552</v>
      </c>
    </row>
    <row r="71" spans="1:2" x14ac:dyDescent="0.25">
      <c r="A71" s="1">
        <v>70</v>
      </c>
      <c r="B71" s="1" t="s">
        <v>552</v>
      </c>
    </row>
    <row r="72" spans="1:2" x14ac:dyDescent="0.25">
      <c r="A72" s="1">
        <v>71</v>
      </c>
      <c r="B72" s="1" t="s">
        <v>547</v>
      </c>
    </row>
    <row r="73" spans="1:2" x14ac:dyDescent="0.25">
      <c r="A73" s="1">
        <v>72</v>
      </c>
      <c r="B73" s="1" t="s">
        <v>547</v>
      </c>
    </row>
    <row r="74" spans="1:2" x14ac:dyDescent="0.25">
      <c r="A74" s="1">
        <v>73</v>
      </c>
      <c r="B74" s="1" t="s">
        <v>547</v>
      </c>
    </row>
    <row r="75" spans="1:2" x14ac:dyDescent="0.25">
      <c r="A75" s="1">
        <v>74</v>
      </c>
      <c r="B75" s="1" t="s">
        <v>547</v>
      </c>
    </row>
    <row r="76" spans="1:2" x14ac:dyDescent="0.25">
      <c r="A76" s="1">
        <v>75</v>
      </c>
      <c r="B76" s="1" t="s">
        <v>547</v>
      </c>
    </row>
    <row r="77" spans="1:2" x14ac:dyDescent="0.25">
      <c r="A77" s="1">
        <v>76</v>
      </c>
      <c r="B77" s="1" t="s">
        <v>548</v>
      </c>
    </row>
    <row r="78" spans="1:2" x14ac:dyDescent="0.25">
      <c r="A78" s="1">
        <v>77</v>
      </c>
      <c r="B78" s="1" t="s">
        <v>548</v>
      </c>
    </row>
    <row r="79" spans="1:2" x14ac:dyDescent="0.25">
      <c r="A79" s="1">
        <v>78</v>
      </c>
      <c r="B79" s="1" t="s">
        <v>551</v>
      </c>
    </row>
    <row r="80" spans="1:2" x14ac:dyDescent="0.25">
      <c r="A80" s="1">
        <v>79</v>
      </c>
      <c r="B80" s="1" t="s">
        <v>548</v>
      </c>
    </row>
    <row r="81" spans="1:2" x14ac:dyDescent="0.25">
      <c r="A81" s="1">
        <v>80</v>
      </c>
      <c r="B81" s="1" t="s">
        <v>548</v>
      </c>
    </row>
    <row r="82" spans="1:2" x14ac:dyDescent="0.25">
      <c r="A82" s="1">
        <v>81</v>
      </c>
      <c r="B82" s="1" t="s">
        <v>548</v>
      </c>
    </row>
    <row r="83" spans="1:2" x14ac:dyDescent="0.25">
      <c r="A83" s="1">
        <v>82</v>
      </c>
      <c r="B83" s="1" t="s">
        <v>548</v>
      </c>
    </row>
    <row r="84" spans="1:2" x14ac:dyDescent="0.25">
      <c r="A84" s="1">
        <v>83</v>
      </c>
      <c r="B84" s="1" t="s">
        <v>548</v>
      </c>
    </row>
    <row r="85" spans="1:2" x14ac:dyDescent="0.25">
      <c r="A85" s="1">
        <v>84</v>
      </c>
      <c r="B85" s="1" t="s">
        <v>547</v>
      </c>
    </row>
    <row r="86" spans="1:2" x14ac:dyDescent="0.25">
      <c r="A86" s="1">
        <v>85</v>
      </c>
      <c r="B86" s="1" t="s">
        <v>547</v>
      </c>
    </row>
    <row r="87" spans="1:2" x14ac:dyDescent="0.25">
      <c r="A87" s="1">
        <v>86</v>
      </c>
      <c r="B87" s="1" t="s">
        <v>545</v>
      </c>
    </row>
    <row r="88" spans="1:2" x14ac:dyDescent="0.25">
      <c r="A88" s="1">
        <v>87</v>
      </c>
      <c r="B88" s="1" t="s">
        <v>547</v>
      </c>
    </row>
    <row r="89" spans="1:2" x14ac:dyDescent="0.25">
      <c r="A89" s="1">
        <v>88</v>
      </c>
      <c r="B89" s="1" t="s">
        <v>547</v>
      </c>
    </row>
    <row r="90" spans="1:2" x14ac:dyDescent="0.25">
      <c r="A90" s="1">
        <v>89</v>
      </c>
      <c r="B90" s="1" t="s">
        <v>547</v>
      </c>
    </row>
    <row r="91" spans="1:2" x14ac:dyDescent="0.25">
      <c r="A91" s="1">
        <v>90</v>
      </c>
      <c r="B91" s="1" t="s">
        <v>547</v>
      </c>
    </row>
    <row r="92" spans="1:2" x14ac:dyDescent="0.25">
      <c r="A92" s="1">
        <v>91</v>
      </c>
      <c r="B92" s="1" t="s">
        <v>547</v>
      </c>
    </row>
    <row r="93" spans="1:2" x14ac:dyDescent="0.25">
      <c r="A93" s="1">
        <v>92</v>
      </c>
      <c r="B93" s="1" t="s">
        <v>547</v>
      </c>
    </row>
    <row r="94" spans="1:2" x14ac:dyDescent="0.25">
      <c r="A94" s="1">
        <v>93</v>
      </c>
      <c r="B94" s="1" t="s">
        <v>547</v>
      </c>
    </row>
    <row r="95" spans="1:2" x14ac:dyDescent="0.25">
      <c r="A95" s="1">
        <v>94</v>
      </c>
      <c r="B95" s="1" t="s">
        <v>547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5CBD-DE46-4911-901B-5098CB5D254A}">
  <dimension ref="B2:Q17"/>
  <sheetViews>
    <sheetView topLeftCell="C1" zoomScale="90" zoomScaleNormal="90" workbookViewId="0">
      <selection activeCell="H9" sqref="H9"/>
    </sheetView>
  </sheetViews>
  <sheetFormatPr defaultColWidth="10.85546875" defaultRowHeight="15" x14ac:dyDescent="0.25"/>
  <cols>
    <col min="1" max="1" width="3" style="2" customWidth="1"/>
    <col min="2" max="2" width="35.140625" style="2" customWidth="1"/>
    <col min="3" max="3" width="13.7109375" style="2" customWidth="1"/>
    <col min="4" max="4" width="7.85546875" style="2" customWidth="1"/>
    <col min="5" max="5" width="5.7109375" style="2" customWidth="1"/>
    <col min="6" max="6" width="7.7109375" style="2" customWidth="1"/>
    <col min="7" max="7" width="5.7109375" style="2" customWidth="1"/>
    <col min="8" max="8" width="28.7109375" style="2" customWidth="1"/>
    <col min="9" max="9" width="29.28515625" style="2" customWidth="1"/>
    <col min="10" max="10" width="30.5703125" style="2" customWidth="1"/>
    <col min="11" max="12" width="13.7109375" style="2" customWidth="1"/>
    <col min="13" max="13" width="10.7109375" style="2" customWidth="1"/>
    <col min="14" max="14" width="14.85546875" style="2" customWidth="1"/>
    <col min="15" max="15" width="20.140625" style="2" customWidth="1"/>
    <col min="16" max="16" width="25.140625" style="2" customWidth="1"/>
    <col min="17" max="17" width="10.85546875" style="2"/>
    <col min="18" max="18" width="21.7109375" style="2" customWidth="1"/>
    <col min="19" max="16384" width="10.85546875" style="2"/>
  </cols>
  <sheetData>
    <row r="2" spans="2:17" ht="75" x14ac:dyDescent="0.25">
      <c r="H2" s="10" t="s">
        <v>706</v>
      </c>
      <c r="I2" s="2" t="s">
        <v>661</v>
      </c>
      <c r="J2" s="2" t="s">
        <v>672</v>
      </c>
      <c r="K2" s="2" t="s">
        <v>683</v>
      </c>
    </row>
    <row r="3" spans="2:17" x14ac:dyDescent="0.25">
      <c r="D3" s="2" t="s">
        <v>660</v>
      </c>
    </row>
    <row r="4" spans="2:17" ht="45" x14ac:dyDescent="0.25">
      <c r="C4" s="4" t="s">
        <v>658</v>
      </c>
      <c r="D4" s="4" t="s">
        <v>9</v>
      </c>
      <c r="E4" s="4" t="s">
        <v>1</v>
      </c>
      <c r="F4" s="4" t="s">
        <v>18</v>
      </c>
      <c r="G4" s="4" t="s">
        <v>3</v>
      </c>
      <c r="H4" s="5" t="s">
        <v>13</v>
      </c>
      <c r="I4" s="5" t="s">
        <v>656</v>
      </c>
      <c r="J4" s="5" t="s">
        <v>564</v>
      </c>
      <c r="K4" s="4" t="s">
        <v>6</v>
      </c>
      <c r="L4" s="4" t="s">
        <v>675</v>
      </c>
      <c r="M4" s="6" t="s">
        <v>14</v>
      </c>
      <c r="N4" s="7" t="s">
        <v>7</v>
      </c>
      <c r="O4" s="5" t="s">
        <v>657</v>
      </c>
      <c r="P4" s="4" t="s">
        <v>8</v>
      </c>
    </row>
    <row r="5" spans="2:17" ht="30" x14ac:dyDescent="0.25">
      <c r="B5" s="2" t="s">
        <v>659</v>
      </c>
      <c r="C5" s="4" t="s">
        <v>9</v>
      </c>
      <c r="D5" s="8"/>
      <c r="E5" s="8"/>
      <c r="F5" s="8"/>
      <c r="G5" s="8"/>
      <c r="H5" s="9"/>
      <c r="I5" s="9"/>
      <c r="J5" s="9"/>
      <c r="K5" s="8"/>
      <c r="L5" s="8"/>
      <c r="M5" s="8"/>
      <c r="N5" s="8"/>
      <c r="O5" s="8"/>
      <c r="P5" s="8"/>
    </row>
    <row r="6" spans="2:17" x14ac:dyDescent="0.25">
      <c r="C6" s="4" t="s">
        <v>1</v>
      </c>
      <c r="D6" s="8"/>
      <c r="E6" s="8"/>
      <c r="F6" s="8"/>
      <c r="G6" s="8"/>
      <c r="H6" s="9"/>
      <c r="I6" s="9"/>
      <c r="J6" s="9"/>
      <c r="K6" s="8"/>
      <c r="L6" s="8"/>
      <c r="M6" s="8"/>
      <c r="N6" s="8"/>
      <c r="O6" s="8"/>
      <c r="P6" s="8"/>
    </row>
    <row r="7" spans="2:17" x14ac:dyDescent="0.25">
      <c r="C7" s="4" t="s">
        <v>18</v>
      </c>
      <c r="D7" s="8"/>
      <c r="E7" s="8"/>
      <c r="F7" s="8"/>
      <c r="G7" s="8"/>
      <c r="H7" s="9"/>
      <c r="I7" s="9"/>
      <c r="J7" s="9"/>
      <c r="K7" s="11" t="s">
        <v>662</v>
      </c>
      <c r="L7" s="11" t="s">
        <v>662</v>
      </c>
      <c r="M7" s="9" t="s">
        <v>707</v>
      </c>
      <c r="N7" s="9"/>
      <c r="O7" s="9"/>
      <c r="P7" s="9"/>
    </row>
    <row r="8" spans="2:17" x14ac:dyDescent="0.25">
      <c r="C8" s="4" t="s">
        <v>3</v>
      </c>
      <c r="D8" s="8"/>
      <c r="E8" s="8"/>
      <c r="F8" s="8"/>
      <c r="G8" s="8"/>
      <c r="H8" s="9"/>
      <c r="I8" s="9"/>
      <c r="J8" s="9"/>
      <c r="K8" s="11" t="s">
        <v>662</v>
      </c>
      <c r="L8" s="11" t="s">
        <v>662</v>
      </c>
      <c r="M8" s="9" t="s">
        <v>707</v>
      </c>
      <c r="N8" s="9"/>
      <c r="O8" s="9"/>
      <c r="P8" s="9"/>
    </row>
    <row r="9" spans="2:17" ht="54" customHeight="1" x14ac:dyDescent="0.25">
      <c r="C9" s="5" t="s">
        <v>13</v>
      </c>
      <c r="D9" s="8"/>
      <c r="E9" s="8"/>
      <c r="F9" s="8"/>
      <c r="G9" s="8"/>
      <c r="H9" s="11" t="s">
        <v>671</v>
      </c>
      <c r="I9" s="4" t="s">
        <v>669</v>
      </c>
      <c r="J9" s="4" t="s">
        <v>699</v>
      </c>
      <c r="K9" s="11" t="s">
        <v>662</v>
      </c>
      <c r="L9" s="11" t="s">
        <v>662</v>
      </c>
      <c r="M9" s="9" t="s">
        <v>707</v>
      </c>
      <c r="N9" s="4" t="s">
        <v>686</v>
      </c>
      <c r="O9" s="4" t="s">
        <v>689</v>
      </c>
      <c r="P9" s="4" t="s">
        <v>703</v>
      </c>
      <c r="Q9" s="2" t="s">
        <v>955</v>
      </c>
    </row>
    <row r="10" spans="2:17" ht="46.7" customHeight="1" x14ac:dyDescent="0.25">
      <c r="C10" s="5" t="s">
        <v>656</v>
      </c>
      <c r="D10" s="8"/>
      <c r="E10" s="8"/>
      <c r="F10" s="8"/>
      <c r="G10" s="8"/>
      <c r="H10" s="4" t="s">
        <v>681</v>
      </c>
      <c r="I10" s="11" t="s">
        <v>670</v>
      </c>
      <c r="J10" s="4" t="s">
        <v>700</v>
      </c>
      <c r="K10" s="11" t="s">
        <v>662</v>
      </c>
      <c r="L10" s="11" t="s">
        <v>662</v>
      </c>
      <c r="M10" s="9" t="s">
        <v>707</v>
      </c>
      <c r="N10" s="4" t="s">
        <v>687</v>
      </c>
      <c r="O10" s="4" t="s">
        <v>690</v>
      </c>
      <c r="P10" s="4" t="s">
        <v>705</v>
      </c>
    </row>
    <row r="11" spans="2:17" ht="72.400000000000006" customHeight="1" x14ac:dyDescent="0.25">
      <c r="C11" s="5" t="s">
        <v>564</v>
      </c>
      <c r="D11" s="8"/>
      <c r="E11" s="8"/>
      <c r="F11" s="8"/>
      <c r="G11" s="8"/>
      <c r="H11" s="11" t="s">
        <v>681</v>
      </c>
      <c r="I11" s="11" t="s">
        <v>680</v>
      </c>
      <c r="J11" s="14" t="s">
        <v>663</v>
      </c>
      <c r="K11" s="11" t="s">
        <v>662</v>
      </c>
      <c r="L11" s="11" t="s">
        <v>662</v>
      </c>
      <c r="M11" s="9" t="s">
        <v>707</v>
      </c>
      <c r="N11" s="11" t="s">
        <v>688</v>
      </c>
      <c r="O11" s="11" t="s">
        <v>691</v>
      </c>
      <c r="P11" s="11" t="s">
        <v>704</v>
      </c>
    </row>
    <row r="12" spans="2:17" ht="21" customHeight="1" x14ac:dyDescent="0.25">
      <c r="C12" s="5" t="s">
        <v>678</v>
      </c>
      <c r="D12" s="8"/>
      <c r="E12" s="8"/>
      <c r="F12" s="8"/>
      <c r="G12" s="8"/>
      <c r="H12" s="13" t="s">
        <v>679</v>
      </c>
      <c r="I12" s="13" t="s">
        <v>680</v>
      </c>
      <c r="J12" s="13" t="s">
        <v>682</v>
      </c>
      <c r="K12" s="8"/>
      <c r="L12" s="8"/>
      <c r="M12" s="12" t="s">
        <v>662</v>
      </c>
      <c r="N12" s="8"/>
      <c r="O12" s="3"/>
      <c r="P12" s="8"/>
    </row>
    <row r="13" spans="2:17" x14ac:dyDescent="0.25">
      <c r="B13" s="109" t="s">
        <v>673</v>
      </c>
      <c r="C13" s="4" t="s">
        <v>677</v>
      </c>
      <c r="D13" s="8"/>
      <c r="E13" s="8"/>
      <c r="F13" s="8"/>
      <c r="G13" s="8"/>
      <c r="H13" s="4" t="s">
        <v>679</v>
      </c>
      <c r="I13" s="4" t="s">
        <v>680</v>
      </c>
      <c r="J13" s="4" t="s">
        <v>682</v>
      </c>
      <c r="K13" s="8"/>
      <c r="L13" s="8"/>
      <c r="M13" s="8"/>
      <c r="N13" s="8"/>
      <c r="O13" s="8"/>
      <c r="P13" s="8"/>
    </row>
    <row r="14" spans="2:17" x14ac:dyDescent="0.25">
      <c r="B14" s="109"/>
      <c r="C14" s="6" t="s">
        <v>14</v>
      </c>
      <c r="D14" s="8"/>
      <c r="E14" s="8"/>
      <c r="F14" s="8"/>
      <c r="G14" s="8"/>
      <c r="H14" s="4" t="s">
        <v>679</v>
      </c>
      <c r="I14" s="4" t="s">
        <v>680</v>
      </c>
      <c r="J14" s="4" t="s">
        <v>682</v>
      </c>
      <c r="K14" s="12" t="s">
        <v>662</v>
      </c>
      <c r="L14" s="8"/>
      <c r="M14" s="8"/>
      <c r="N14" s="8"/>
      <c r="O14" s="8"/>
      <c r="P14" s="8"/>
    </row>
    <row r="15" spans="2:17" ht="59.65" customHeight="1" x14ac:dyDescent="0.25">
      <c r="C15" s="7" t="s">
        <v>7</v>
      </c>
      <c r="D15" s="8"/>
      <c r="E15" s="8"/>
      <c r="F15" s="8"/>
      <c r="G15" s="8"/>
      <c r="H15" s="4" t="s">
        <v>666</v>
      </c>
      <c r="I15" s="4" t="s">
        <v>667</v>
      </c>
      <c r="J15" s="4" t="s">
        <v>698</v>
      </c>
      <c r="K15" s="11" t="s">
        <v>674</v>
      </c>
      <c r="L15" s="11" t="s">
        <v>676</v>
      </c>
      <c r="M15" s="9" t="s">
        <v>707</v>
      </c>
      <c r="N15" s="8"/>
      <c r="O15" s="4" t="s">
        <v>692</v>
      </c>
      <c r="P15" s="4" t="s">
        <v>702</v>
      </c>
    </row>
    <row r="16" spans="2:17" ht="47.1" customHeight="1" x14ac:dyDescent="0.25">
      <c r="C16" s="5" t="s">
        <v>664</v>
      </c>
      <c r="D16" s="8"/>
      <c r="E16" s="8"/>
      <c r="F16" s="8"/>
      <c r="G16" s="8"/>
      <c r="H16" s="4" t="s">
        <v>665</v>
      </c>
      <c r="I16" s="4" t="s">
        <v>668</v>
      </c>
      <c r="J16" s="4" t="s">
        <v>697</v>
      </c>
      <c r="K16" s="11" t="s">
        <v>674</v>
      </c>
      <c r="L16" s="11" t="s">
        <v>676</v>
      </c>
      <c r="M16" s="9" t="s">
        <v>707</v>
      </c>
      <c r="N16" s="8"/>
      <c r="O16" s="8"/>
      <c r="P16" s="4" t="s">
        <v>701</v>
      </c>
    </row>
    <row r="17" spans="3:16" ht="60" x14ac:dyDescent="0.25">
      <c r="C17" s="4" t="s">
        <v>8</v>
      </c>
      <c r="D17" s="8"/>
      <c r="E17" s="8"/>
      <c r="F17" s="8"/>
      <c r="G17" s="8"/>
      <c r="H17" s="4" t="s">
        <v>685</v>
      </c>
      <c r="I17" s="4" t="s">
        <v>684</v>
      </c>
      <c r="J17" s="4" t="s">
        <v>696</v>
      </c>
      <c r="K17" s="11" t="s">
        <v>674</v>
      </c>
      <c r="L17" s="11" t="s">
        <v>676</v>
      </c>
      <c r="M17" s="9" t="s">
        <v>707</v>
      </c>
      <c r="N17" s="4" t="s">
        <v>693</v>
      </c>
      <c r="O17" s="4" t="s">
        <v>694</v>
      </c>
      <c r="P17" s="11" t="s">
        <v>695</v>
      </c>
    </row>
  </sheetData>
  <mergeCells count="1">
    <mergeCell ref="B13:B14"/>
  </mergeCells>
  <phoneticPr fontId="4" type="noConversion"/>
  <pageMargins left="0.7" right="0.7" top="0.78740157499999996" bottom="0.78740157499999996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0FB2-5194-4418-A357-17A494C866F2}">
  <dimension ref="A1:D11"/>
  <sheetViews>
    <sheetView workbookViewId="0">
      <selection activeCell="D11" sqref="D11"/>
    </sheetView>
  </sheetViews>
  <sheetFormatPr defaultColWidth="10.85546875" defaultRowHeight="15" x14ac:dyDescent="0.25"/>
  <sheetData>
    <row r="1" spans="1:4" x14ac:dyDescent="0.25">
      <c r="A1" t="s">
        <v>949</v>
      </c>
    </row>
    <row r="6" spans="1:4" x14ac:dyDescent="0.25">
      <c r="C6">
        <v>1</v>
      </c>
      <c r="D6" t="s">
        <v>950</v>
      </c>
    </row>
    <row r="11" spans="1:4" x14ac:dyDescent="0.25">
      <c r="D11" t="s">
        <v>1166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6D5DEF-8A59-46F9-ADFD-0F22FF9705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Tabelle1</vt:lpstr>
      <vt:lpstr>Tabelle4</vt:lpstr>
      <vt:lpstr>Tabelle2</vt:lpstr>
      <vt:lpstr>Tabelle5</vt:lpstr>
      <vt:lpstr>Correlation</vt:lpstr>
      <vt:lpstr>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Fandi Bi</dc:creator>
  <cp:lastModifiedBy>Edgar Benet</cp:lastModifiedBy>
  <dcterms:created xsi:type="dcterms:W3CDTF">2021-07-18T19:48:51Z</dcterms:created>
  <dcterms:modified xsi:type="dcterms:W3CDTF">2021-10-04T18:46:34Z</dcterms:modified>
</cp:coreProperties>
</file>