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q\Desktop\"/>
    </mc:Choice>
  </mc:AlternateContent>
  <xr:revisionPtr revIDLastSave="0" documentId="13_ncr:1_{2FE7BBE4-7456-4CD0-B97B-D522F8C596CE}" xr6:coauthVersionLast="47" xr6:coauthVersionMax="47" xr10:uidLastSave="{00000000-0000-0000-0000-000000000000}"/>
  <bookViews>
    <workbookView xWindow="-100" yWindow="-100" windowWidth="21467" windowHeight="11576" xr2:uid="{BDA7F4EB-B9FC-4660-845E-BED4D0087786}"/>
  </bookViews>
  <sheets>
    <sheet name="basic" sheetId="1" r:id="rId1"/>
    <sheet name="Sheet2" sheetId="2" r:id="rId2"/>
    <sheet name="all" sheetId="3" r:id="rId3"/>
  </sheets>
  <definedNames>
    <definedName name="_xlnm._FilterDatabase" localSheetId="2" hidden="1">all!$A$1:$K$241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3" i="3" l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J213" i="3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I213" i="3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H213" i="3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K198" i="3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J198" i="3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I198" i="3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H198" i="3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J184" i="3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K183" i="3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J183" i="3"/>
  <c r="I183" i="3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H183" i="3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K169" i="3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68" i="3"/>
  <c r="J168" i="3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I168" i="3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H168" i="3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K153" i="3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J153" i="3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I153" i="3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H153" i="3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K138" i="3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J138" i="3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I138" i="3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H138" i="3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K123" i="3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J123" i="3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I123" i="3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H123" i="3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K108" i="3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J108" i="3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I108" i="3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H108" i="3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K93" i="3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J93" i="3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I93" i="3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H93" i="3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K78" i="3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J78" i="3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I78" i="3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H78" i="3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K64" i="3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63" i="3"/>
  <c r="J63" i="3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I63" i="3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H63" i="3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N50" i="3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49" i="3"/>
  <c r="M49" i="3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K49" i="3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I49" i="3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N48" i="3"/>
  <c r="M48" i="3"/>
  <c r="L48" i="3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K48" i="3"/>
  <c r="J48" i="3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I48" i="3"/>
  <c r="H48" i="3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34" i="3"/>
  <c r="I34" i="3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J34" i="3"/>
  <c r="K34" i="3"/>
  <c r="L34" i="3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M34" i="3"/>
  <c r="N34" i="3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J35" i="3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K35" i="3"/>
  <c r="M35" i="3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N35" i="3"/>
  <c r="K36" i="3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N36" i="3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I33" i="3"/>
  <c r="J33" i="3"/>
  <c r="K33" i="3"/>
  <c r="L33" i="3"/>
  <c r="M33" i="3"/>
  <c r="N33" i="3"/>
  <c r="H33" i="3"/>
  <c r="A214" i="3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C214" i="3"/>
  <c r="D214" i="3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C215" i="3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F213" i="3"/>
  <c r="E213" i="3"/>
  <c r="D213" i="3"/>
  <c r="C213" i="3"/>
  <c r="A213" i="3"/>
  <c r="A200" i="3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A199" i="3"/>
  <c r="F198" i="3"/>
  <c r="E198" i="3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D198" i="3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C198" i="3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A198" i="3"/>
  <c r="F184" i="3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E184" i="3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A184" i="3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F183" i="3"/>
  <c r="E183" i="3"/>
  <c r="D183" i="3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A183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69" i="3"/>
  <c r="F168" i="3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E168" i="3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D168" i="3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C168" i="3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A168" i="3"/>
  <c r="F154" i="3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E154" i="3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F153" i="3"/>
  <c r="E153" i="3"/>
  <c r="D153" i="3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F139" i="3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38" i="3"/>
  <c r="E138" i="3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D138" i="3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24" i="3"/>
  <c r="D124" i="3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F123" i="3"/>
  <c r="E123" i="3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D123" i="3"/>
  <c r="C123" i="3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A123" i="3"/>
  <c r="F109" i="3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F108" i="3"/>
  <c r="E108" i="3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D108" i="3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C108" i="3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A108" i="3"/>
  <c r="F94" i="3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C94" i="3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F93" i="3"/>
  <c r="E93" i="3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D93" i="3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C93" i="3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F79" i="3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A79" i="3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F78" i="3"/>
  <c r="E78" i="3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D78" i="3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C78" i="3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A78" i="3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64" i="3"/>
  <c r="F63" i="3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E63" i="3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D63" i="3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C63" i="3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A63" i="3"/>
  <c r="F49" i="3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E49" i="3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F48" i="3"/>
  <c r="E48" i="3"/>
  <c r="D48" i="3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C48" i="3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A48" i="3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F33" i="3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E33" i="3"/>
  <c r="D33" i="3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B33" i="3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F19" i="3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E19" i="3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F18" i="3"/>
  <c r="E18" i="3"/>
  <c r="D18" i="3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B4" i="3"/>
  <c r="C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E4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B3" i="3"/>
  <c r="C3" i="3"/>
  <c r="D3" i="3"/>
  <c r="E3" i="3"/>
  <c r="F3" i="3"/>
  <c r="A3" i="3"/>
  <c r="I197" i="3"/>
  <c r="J197" i="3"/>
  <c r="K197" i="3"/>
  <c r="H197" i="3"/>
  <c r="L47" i="3"/>
  <c r="M47" i="3"/>
  <c r="N47" i="3"/>
  <c r="K182" i="3"/>
  <c r="J182" i="3"/>
  <c r="I182" i="3"/>
  <c r="K167" i="3"/>
  <c r="J167" i="3"/>
  <c r="I167" i="3"/>
  <c r="K152" i="3"/>
  <c r="J152" i="3"/>
  <c r="I152" i="3"/>
  <c r="K137" i="3"/>
  <c r="J137" i="3"/>
  <c r="I137" i="3"/>
  <c r="K122" i="3"/>
  <c r="J122" i="3"/>
  <c r="I122" i="3"/>
  <c r="K107" i="3"/>
  <c r="J107" i="3"/>
  <c r="I107" i="3"/>
  <c r="K92" i="3"/>
  <c r="J92" i="3"/>
  <c r="I92" i="3"/>
  <c r="K77" i="3"/>
  <c r="J77" i="3"/>
  <c r="I77" i="3"/>
  <c r="K62" i="3"/>
  <c r="J62" i="3"/>
  <c r="I62" i="3"/>
  <c r="K47" i="3"/>
  <c r="J47" i="3"/>
  <c r="I47" i="3"/>
  <c r="I212" i="3"/>
  <c r="J212" i="3"/>
  <c r="K212" i="3"/>
  <c r="H212" i="3"/>
  <c r="H182" i="3"/>
  <c r="H167" i="3"/>
  <c r="H152" i="3"/>
  <c r="H137" i="3"/>
  <c r="H122" i="3"/>
  <c r="H107" i="3"/>
  <c r="H92" i="3"/>
  <c r="H77" i="3"/>
  <c r="H62" i="3"/>
  <c r="H47" i="3"/>
  <c r="G18" i="3"/>
  <c r="G33" i="3" s="1"/>
  <c r="G48" i="3" s="1"/>
  <c r="G63" i="3" s="1"/>
  <c r="G78" i="3" s="1"/>
  <c r="G93" i="3" s="1"/>
  <c r="G108" i="3" s="1"/>
  <c r="G123" i="3" s="1"/>
  <c r="G138" i="3" s="1"/>
  <c r="G153" i="3" s="1"/>
  <c r="G168" i="3" s="1"/>
  <c r="G183" i="3" s="1"/>
  <c r="G198" i="3" s="1"/>
  <c r="G213" i="3" s="1"/>
  <c r="G228" i="3" s="1"/>
  <c r="G19" i="3"/>
  <c r="G34" i="3" s="1"/>
  <c r="G49" i="3" s="1"/>
  <c r="G64" i="3" s="1"/>
  <c r="G79" i="3" s="1"/>
  <c r="G94" i="3" s="1"/>
  <c r="G109" i="3" s="1"/>
  <c r="G124" i="3" s="1"/>
  <c r="G139" i="3" s="1"/>
  <c r="G154" i="3" s="1"/>
  <c r="G169" i="3" s="1"/>
  <c r="G184" i="3" s="1"/>
  <c r="G199" i="3" s="1"/>
  <c r="G214" i="3" s="1"/>
  <c r="G229" i="3" s="1"/>
  <c r="G20" i="3"/>
  <c r="G35" i="3" s="1"/>
  <c r="G50" i="3" s="1"/>
  <c r="G65" i="3" s="1"/>
  <c r="G80" i="3" s="1"/>
  <c r="G95" i="3" s="1"/>
  <c r="G110" i="3" s="1"/>
  <c r="G125" i="3" s="1"/>
  <c r="G140" i="3" s="1"/>
  <c r="G155" i="3" s="1"/>
  <c r="G170" i="3" s="1"/>
  <c r="G185" i="3" s="1"/>
  <c r="G200" i="3" s="1"/>
  <c r="G215" i="3" s="1"/>
  <c r="G230" i="3" s="1"/>
  <c r="G21" i="3"/>
  <c r="G36" i="3" s="1"/>
  <c r="G51" i="3" s="1"/>
  <c r="G66" i="3" s="1"/>
  <c r="G81" i="3" s="1"/>
  <c r="G96" i="3" s="1"/>
  <c r="G111" i="3" s="1"/>
  <c r="G126" i="3" s="1"/>
  <c r="G141" i="3" s="1"/>
  <c r="G156" i="3" s="1"/>
  <c r="G171" i="3" s="1"/>
  <c r="G186" i="3" s="1"/>
  <c r="G201" i="3" s="1"/>
  <c r="G216" i="3" s="1"/>
  <c r="G231" i="3" s="1"/>
  <c r="G22" i="3"/>
  <c r="G37" i="3" s="1"/>
  <c r="G52" i="3" s="1"/>
  <c r="G67" i="3" s="1"/>
  <c r="G82" i="3" s="1"/>
  <c r="G97" i="3" s="1"/>
  <c r="G112" i="3" s="1"/>
  <c r="G127" i="3" s="1"/>
  <c r="G142" i="3" s="1"/>
  <c r="G157" i="3" s="1"/>
  <c r="G172" i="3" s="1"/>
  <c r="G187" i="3" s="1"/>
  <c r="G202" i="3" s="1"/>
  <c r="G217" i="3" s="1"/>
  <c r="G232" i="3" s="1"/>
  <c r="G23" i="3"/>
  <c r="G38" i="3" s="1"/>
  <c r="G53" i="3" s="1"/>
  <c r="G68" i="3" s="1"/>
  <c r="G83" i="3" s="1"/>
  <c r="G98" i="3" s="1"/>
  <c r="G113" i="3" s="1"/>
  <c r="G128" i="3" s="1"/>
  <c r="G143" i="3" s="1"/>
  <c r="G158" i="3" s="1"/>
  <c r="G173" i="3" s="1"/>
  <c r="G188" i="3" s="1"/>
  <c r="G203" i="3" s="1"/>
  <c r="G218" i="3" s="1"/>
  <c r="G233" i="3" s="1"/>
  <c r="G24" i="3"/>
  <c r="G39" i="3" s="1"/>
  <c r="G54" i="3" s="1"/>
  <c r="G69" i="3" s="1"/>
  <c r="G84" i="3" s="1"/>
  <c r="G99" i="3" s="1"/>
  <c r="G114" i="3" s="1"/>
  <c r="G129" i="3" s="1"/>
  <c r="G144" i="3" s="1"/>
  <c r="G159" i="3" s="1"/>
  <c r="G174" i="3" s="1"/>
  <c r="G189" i="3" s="1"/>
  <c r="G204" i="3" s="1"/>
  <c r="G219" i="3" s="1"/>
  <c r="G234" i="3" s="1"/>
  <c r="G25" i="3"/>
  <c r="G40" i="3" s="1"/>
  <c r="G55" i="3" s="1"/>
  <c r="G70" i="3" s="1"/>
  <c r="G85" i="3" s="1"/>
  <c r="G100" i="3" s="1"/>
  <c r="G115" i="3" s="1"/>
  <c r="G130" i="3" s="1"/>
  <c r="G145" i="3" s="1"/>
  <c r="G160" i="3" s="1"/>
  <c r="G175" i="3" s="1"/>
  <c r="G190" i="3" s="1"/>
  <c r="G205" i="3" s="1"/>
  <c r="G220" i="3" s="1"/>
  <c r="G235" i="3" s="1"/>
  <c r="G26" i="3"/>
  <c r="G41" i="3" s="1"/>
  <c r="G56" i="3" s="1"/>
  <c r="G71" i="3" s="1"/>
  <c r="G86" i="3" s="1"/>
  <c r="G101" i="3" s="1"/>
  <c r="G116" i="3" s="1"/>
  <c r="G131" i="3" s="1"/>
  <c r="G146" i="3" s="1"/>
  <c r="G161" i="3" s="1"/>
  <c r="G176" i="3" s="1"/>
  <c r="G191" i="3" s="1"/>
  <c r="G206" i="3" s="1"/>
  <c r="G221" i="3" s="1"/>
  <c r="G236" i="3" s="1"/>
  <c r="G27" i="3"/>
  <c r="G42" i="3" s="1"/>
  <c r="G57" i="3" s="1"/>
  <c r="G72" i="3" s="1"/>
  <c r="G87" i="3" s="1"/>
  <c r="G102" i="3" s="1"/>
  <c r="G117" i="3" s="1"/>
  <c r="G132" i="3" s="1"/>
  <c r="G147" i="3" s="1"/>
  <c r="G162" i="3" s="1"/>
  <c r="G177" i="3" s="1"/>
  <c r="G192" i="3" s="1"/>
  <c r="G207" i="3" s="1"/>
  <c r="G222" i="3" s="1"/>
  <c r="G237" i="3" s="1"/>
  <c r="G28" i="3"/>
  <c r="G43" i="3" s="1"/>
  <c r="G58" i="3" s="1"/>
  <c r="G73" i="3" s="1"/>
  <c r="G88" i="3" s="1"/>
  <c r="G103" i="3" s="1"/>
  <c r="G118" i="3" s="1"/>
  <c r="G133" i="3" s="1"/>
  <c r="G148" i="3" s="1"/>
  <c r="G163" i="3" s="1"/>
  <c r="G178" i="3" s="1"/>
  <c r="G193" i="3" s="1"/>
  <c r="G208" i="3" s="1"/>
  <c r="G223" i="3" s="1"/>
  <c r="G238" i="3" s="1"/>
  <c r="G29" i="3"/>
  <c r="G44" i="3" s="1"/>
  <c r="G59" i="3" s="1"/>
  <c r="G74" i="3" s="1"/>
  <c r="G89" i="3" s="1"/>
  <c r="G104" i="3" s="1"/>
  <c r="G119" i="3" s="1"/>
  <c r="G134" i="3" s="1"/>
  <c r="G149" i="3" s="1"/>
  <c r="G164" i="3" s="1"/>
  <c r="G179" i="3" s="1"/>
  <c r="G194" i="3" s="1"/>
  <c r="G209" i="3" s="1"/>
  <c r="G224" i="3" s="1"/>
  <c r="G239" i="3" s="1"/>
  <c r="G30" i="3"/>
  <c r="G45" i="3" s="1"/>
  <c r="G60" i="3" s="1"/>
  <c r="G75" i="3" s="1"/>
  <c r="G90" i="3" s="1"/>
  <c r="G105" i="3" s="1"/>
  <c r="G120" i="3" s="1"/>
  <c r="G135" i="3" s="1"/>
  <c r="G150" i="3" s="1"/>
  <c r="G165" i="3" s="1"/>
  <c r="G180" i="3" s="1"/>
  <c r="G195" i="3" s="1"/>
  <c r="G210" i="3" s="1"/>
  <c r="G225" i="3" s="1"/>
  <c r="G240" i="3" s="1"/>
  <c r="G31" i="3"/>
  <c r="G46" i="3" s="1"/>
  <c r="G61" i="3" s="1"/>
  <c r="G76" i="3" s="1"/>
  <c r="G91" i="3" s="1"/>
  <c r="G106" i="3" s="1"/>
  <c r="G121" i="3" s="1"/>
  <c r="G136" i="3" s="1"/>
  <c r="G151" i="3" s="1"/>
  <c r="G166" i="3" s="1"/>
  <c r="G181" i="3" s="1"/>
  <c r="G196" i="3" s="1"/>
  <c r="G211" i="3" s="1"/>
  <c r="G226" i="3" s="1"/>
  <c r="G241" i="3" s="1"/>
  <c r="G17" i="3"/>
  <c r="G32" i="3" s="1"/>
  <c r="G47" i="3" s="1"/>
  <c r="G62" i="3" s="1"/>
  <c r="G77" i="3" s="1"/>
  <c r="G92" i="3" s="1"/>
  <c r="G107" i="3" s="1"/>
  <c r="G122" i="3" s="1"/>
  <c r="G137" i="3" s="1"/>
  <c r="G152" i="3" s="1"/>
  <c r="G167" i="3" s="1"/>
  <c r="G182" i="3" s="1"/>
  <c r="G197" i="3" s="1"/>
  <c r="G212" i="3" s="1"/>
  <c r="G227" i="3" s="1"/>
  <c r="I32" i="3"/>
  <c r="J32" i="3"/>
  <c r="K32" i="3"/>
  <c r="L32" i="3"/>
  <c r="M32" i="3"/>
  <c r="N32" i="3"/>
  <c r="H32" i="3"/>
  <c r="I17" i="3"/>
  <c r="J17" i="3"/>
  <c r="K17" i="3"/>
  <c r="H17" i="3"/>
  <c r="I2" i="3"/>
  <c r="J2" i="3"/>
  <c r="K2" i="3"/>
  <c r="H2" i="3"/>
  <c r="F212" i="3"/>
  <c r="E212" i="3"/>
  <c r="D212" i="3"/>
  <c r="C212" i="3"/>
  <c r="B212" i="3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A212" i="3"/>
  <c r="F197" i="3"/>
  <c r="E197" i="3"/>
  <c r="D197" i="3"/>
  <c r="C197" i="3"/>
  <c r="B197" i="3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A197" i="3"/>
  <c r="F182" i="3"/>
  <c r="E182" i="3"/>
  <c r="D182" i="3"/>
  <c r="C182" i="3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B182" i="3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A182" i="3"/>
  <c r="F167" i="3"/>
  <c r="E167" i="3"/>
  <c r="D167" i="3"/>
  <c r="C167" i="3"/>
  <c r="B167" i="3"/>
  <c r="A167" i="3"/>
  <c r="F152" i="3"/>
  <c r="E152" i="3"/>
  <c r="D152" i="3"/>
  <c r="C152" i="3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B152" i="3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A152" i="3"/>
  <c r="F137" i="3"/>
  <c r="E137" i="3"/>
  <c r="D137" i="3"/>
  <c r="C137" i="3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B137" i="3"/>
  <c r="A137" i="3"/>
  <c r="F122" i="3"/>
  <c r="E122" i="3"/>
  <c r="D122" i="3"/>
  <c r="C122" i="3"/>
  <c r="B122" i="3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A122" i="3"/>
  <c r="F107" i="3"/>
  <c r="E107" i="3"/>
  <c r="D107" i="3"/>
  <c r="C107" i="3"/>
  <c r="B107" i="3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A107" i="3"/>
  <c r="F92" i="3"/>
  <c r="E92" i="3"/>
  <c r="D92" i="3"/>
  <c r="C92" i="3"/>
  <c r="B92" i="3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A92" i="3"/>
  <c r="F77" i="3"/>
  <c r="E77" i="3"/>
  <c r="D77" i="3"/>
  <c r="C77" i="3"/>
  <c r="B77" i="3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A77" i="3"/>
  <c r="F62" i="3"/>
  <c r="E62" i="3"/>
  <c r="D62" i="3"/>
  <c r="C62" i="3"/>
  <c r="B62" i="3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A62" i="3"/>
  <c r="F47" i="3"/>
  <c r="E47" i="3"/>
  <c r="D47" i="3"/>
  <c r="C47" i="3"/>
  <c r="B47" i="3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A47" i="3"/>
  <c r="F32" i="3"/>
  <c r="E32" i="3"/>
  <c r="D32" i="3"/>
  <c r="C32" i="3"/>
  <c r="B32" i="3"/>
  <c r="A32" i="3"/>
  <c r="F17" i="3"/>
  <c r="E17" i="3"/>
  <c r="D17" i="3"/>
  <c r="C17" i="3"/>
  <c r="B17" i="3"/>
  <c r="A17" i="3"/>
  <c r="B2" i="3"/>
  <c r="C2" i="3"/>
  <c r="D2" i="3"/>
  <c r="E2" i="3"/>
  <c r="F2" i="3"/>
  <c r="A2" i="3"/>
</calcChain>
</file>

<file path=xl/sharedStrings.xml><?xml version="1.0" encoding="utf-8"?>
<sst xmlns="http://schemas.openxmlformats.org/spreadsheetml/2006/main" count="438" uniqueCount="72">
  <si>
    <t>名称</t>
    <phoneticPr fontId="1" type="noConversion"/>
  </si>
  <si>
    <t>有效期</t>
    <phoneticPr fontId="1" type="noConversion"/>
  </si>
  <si>
    <t>预约时段</t>
    <phoneticPr fontId="1" type="noConversion"/>
  </si>
  <si>
    <t>预约次数</t>
    <phoneticPr fontId="1" type="noConversion"/>
  </si>
  <si>
    <t>可选座位</t>
    <phoneticPr fontId="1" type="noConversion"/>
  </si>
  <si>
    <t>价格</t>
    <phoneticPr fontId="1" type="noConversion"/>
  </si>
  <si>
    <t>6，7，8，9，10，11，12，13，14，15</t>
    <phoneticPr fontId="1" type="noConversion"/>
  </si>
  <si>
    <t>10:00-12:00</t>
  </si>
  <si>
    <t>10:00-12:00</t>
    <phoneticPr fontId="1" type="noConversion"/>
  </si>
  <si>
    <t>8:00-10:00</t>
  </si>
  <si>
    <t>8:00-10:00</t>
    <phoneticPr fontId="1" type="noConversion"/>
  </si>
  <si>
    <t>13:00-15:00</t>
  </si>
  <si>
    <t>13:00-15:00</t>
    <phoneticPr fontId="1" type="noConversion"/>
  </si>
  <si>
    <t>15:00-17:00</t>
  </si>
  <si>
    <t>15:00-17:00</t>
    <phoneticPr fontId="1" type="noConversion"/>
  </si>
  <si>
    <t>17:00-19:00</t>
    <phoneticPr fontId="1" type="noConversion"/>
  </si>
  <si>
    <t>19:00-21:00</t>
    <phoneticPr fontId="1" type="noConversion"/>
  </si>
  <si>
    <t>21:00-23:00</t>
    <phoneticPr fontId="1" type="noConversion"/>
  </si>
  <si>
    <t>当天有效</t>
    <phoneticPr fontId="1" type="noConversion"/>
  </si>
  <si>
    <t>3天</t>
    <phoneticPr fontId="1" type="noConversion"/>
  </si>
  <si>
    <t>多次卡：10次</t>
    <phoneticPr fontId="1" type="noConversion"/>
  </si>
  <si>
    <t>10天</t>
    <phoneticPr fontId="1" type="noConversion"/>
  </si>
  <si>
    <t>多次卡：20次</t>
    <phoneticPr fontId="1" type="noConversion"/>
  </si>
  <si>
    <t>多次卡：30次</t>
    <phoneticPr fontId="1" type="noConversion"/>
  </si>
  <si>
    <t>多次卡：40次</t>
    <phoneticPr fontId="1" type="noConversion"/>
  </si>
  <si>
    <t>多次卡：50次</t>
    <phoneticPr fontId="1" type="noConversion"/>
  </si>
  <si>
    <t>20天</t>
    <phoneticPr fontId="1" type="noConversion"/>
  </si>
  <si>
    <t>30天</t>
  </si>
  <si>
    <t>40天</t>
  </si>
  <si>
    <t>50天</t>
  </si>
  <si>
    <t>周卡：7天</t>
    <phoneticPr fontId="1" type="noConversion"/>
  </si>
  <si>
    <t>限时卡：2小时</t>
    <phoneticPr fontId="1" type="noConversion"/>
  </si>
  <si>
    <t>7天</t>
    <phoneticPr fontId="1" type="noConversion"/>
  </si>
  <si>
    <t>预约时段是否可变</t>
    <phoneticPr fontId="1" type="noConversion"/>
  </si>
  <si>
    <t>否</t>
    <phoneticPr fontId="1" type="noConversion"/>
  </si>
  <si>
    <t>是</t>
    <phoneticPr fontId="1" type="noConversion"/>
  </si>
  <si>
    <t>8:00-12:00</t>
    <phoneticPr fontId="1" type="noConversion"/>
  </si>
  <si>
    <t>12:00-16:00</t>
    <phoneticPr fontId="1" type="noConversion"/>
  </si>
  <si>
    <t>16:00-20:00</t>
    <phoneticPr fontId="1" type="noConversion"/>
  </si>
  <si>
    <t>20:00-23:00</t>
    <phoneticPr fontId="1" type="noConversion"/>
  </si>
  <si>
    <t>体验卡2：2小时</t>
    <phoneticPr fontId="1" type="noConversion"/>
  </si>
  <si>
    <t>体验卡1：2小时</t>
    <phoneticPr fontId="1" type="noConversion"/>
  </si>
  <si>
    <t>单日卡：14小时</t>
    <phoneticPr fontId="1" type="noConversion"/>
  </si>
  <si>
    <t>预约座位是否可变</t>
    <phoneticPr fontId="1" type="noConversion"/>
  </si>
  <si>
    <t>14天</t>
    <phoneticPr fontId="1" type="noConversion"/>
  </si>
  <si>
    <t>30天</t>
    <phoneticPr fontId="1" type="noConversion"/>
  </si>
  <si>
    <t>180天</t>
    <phoneticPr fontId="1" type="noConversion"/>
  </si>
  <si>
    <t>不限次数</t>
    <phoneticPr fontId="1" type="noConversion"/>
  </si>
  <si>
    <t>固定</t>
    <phoneticPr fontId="1" type="noConversion"/>
  </si>
  <si>
    <t>半年卡</t>
    <phoneticPr fontId="1" type="noConversion"/>
  </si>
  <si>
    <t>90天</t>
    <phoneticPr fontId="1" type="noConversion"/>
  </si>
  <si>
    <t>半月卡</t>
    <phoneticPr fontId="1" type="noConversion"/>
  </si>
  <si>
    <t>月卡</t>
    <phoneticPr fontId="1" type="noConversion"/>
  </si>
  <si>
    <t>季卡</t>
    <phoneticPr fontId="1" type="noConversion"/>
  </si>
  <si>
    <t>年卡</t>
    <phoneticPr fontId="1" type="noConversion"/>
  </si>
  <si>
    <t>不限</t>
    <phoneticPr fontId="1" type="noConversion"/>
  </si>
  <si>
    <t>365天</t>
    <phoneticPr fontId="1" type="noConversion"/>
  </si>
  <si>
    <t>桌号</t>
    <phoneticPr fontId="1" type="noConversion"/>
  </si>
  <si>
    <t>时间阶段1</t>
    <phoneticPr fontId="1" type="noConversion"/>
  </si>
  <si>
    <t>时间阶段2</t>
  </si>
  <si>
    <t>时间阶段3</t>
  </si>
  <si>
    <t>时间阶段4</t>
  </si>
  <si>
    <t>time1</t>
    <phoneticPr fontId="1" type="noConversion"/>
  </si>
  <si>
    <t>time2</t>
  </si>
  <si>
    <t>time3</t>
  </si>
  <si>
    <t>time4</t>
  </si>
  <si>
    <t>time5</t>
  </si>
  <si>
    <t>time6</t>
  </si>
  <si>
    <t>time7</t>
  </si>
  <si>
    <t>17:00-19:00</t>
  </si>
  <si>
    <t>19:00-21:00</t>
  </si>
  <si>
    <t>21:00-23:00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</si>
</sst>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2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E5C9-0FA7-4DB9-A182-C3EB549EA1B7}">
  <dimension ref="A1:N25"/>
  <sheetViews>
    <sheetView tabSelected="1" workbookViewId="0">
      <selection activeCell="L8" sqref="L8"/>
    </sheetView>
  </sheetViews>
  <sheetFormatPr defaultRowHeight="14.4" x14ac:dyDescent="0.3"/>
  <cols>
    <col min="1" max="1" width="16" customWidth="1"/>
    <col min="3" max="3" width="10.81640625" customWidth="1"/>
    <col min="5" max="6" width="18.54296875" customWidth="1"/>
    <col min="7" max="7" width="38.1796875" customWidth="1"/>
    <col min="8" max="8" width="11.36328125" customWidth="1"/>
    <col min="9" max="9" width="11.08984375" customWidth="1"/>
    <col min="10" max="10" width="13" customWidth="1"/>
    <col min="11" max="11" width="12.81640625" customWidth="1"/>
    <col min="12" max="14" width="11.54296875" bestFit="1" customWidth="1"/>
  </cols>
  <sheetData>
    <row r="1" spans="1:14" ht="19.25" customHeight="1" x14ac:dyDescent="0.3">
      <c r="A1" t="s">
        <v>0</v>
      </c>
      <c r="B1" t="s">
        <v>5</v>
      </c>
      <c r="C1" t="s">
        <v>3</v>
      </c>
      <c r="D1" t="s">
        <v>1</v>
      </c>
      <c r="E1" t="s">
        <v>33</v>
      </c>
      <c r="F1" t="s">
        <v>43</v>
      </c>
      <c r="G1" t="s">
        <v>4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</row>
    <row r="2" spans="1:14" ht="19.25" customHeight="1" x14ac:dyDescent="0.3">
      <c r="A2" t="s">
        <v>41</v>
      </c>
      <c r="B2" s="3">
        <v>0</v>
      </c>
      <c r="C2">
        <v>1</v>
      </c>
      <c r="D2" t="s">
        <v>18</v>
      </c>
      <c r="E2" t="s">
        <v>34</v>
      </c>
      <c r="F2" t="s">
        <v>34</v>
      </c>
      <c r="G2" s="1" t="s">
        <v>6</v>
      </c>
      <c r="H2" s="2" t="s">
        <v>10</v>
      </c>
      <c r="I2" s="2" t="s">
        <v>8</v>
      </c>
      <c r="J2" s="2" t="s">
        <v>12</v>
      </c>
      <c r="K2" s="2" t="s">
        <v>14</v>
      </c>
      <c r="L2" s="2" t="s">
        <v>69</v>
      </c>
      <c r="M2" s="2" t="s">
        <v>70</v>
      </c>
      <c r="N2" s="2" t="s">
        <v>71</v>
      </c>
    </row>
    <row r="3" spans="1:14" ht="19.25" customHeight="1" x14ac:dyDescent="0.3">
      <c r="A3" t="s">
        <v>40</v>
      </c>
      <c r="B3" s="3">
        <v>3</v>
      </c>
      <c r="C3">
        <v>1</v>
      </c>
      <c r="D3" t="s">
        <v>19</v>
      </c>
      <c r="E3" t="s">
        <v>34</v>
      </c>
      <c r="F3" t="s">
        <v>34</v>
      </c>
      <c r="G3" s="1" t="s">
        <v>6</v>
      </c>
      <c r="H3" s="2" t="s">
        <v>10</v>
      </c>
      <c r="I3" s="2" t="s">
        <v>8</v>
      </c>
      <c r="J3" s="2" t="s">
        <v>12</v>
      </c>
      <c r="K3" s="2" t="s">
        <v>14</v>
      </c>
      <c r="L3" s="2" t="s">
        <v>69</v>
      </c>
      <c r="M3" s="2" t="s">
        <v>70</v>
      </c>
      <c r="N3" s="2" t="s">
        <v>71</v>
      </c>
    </row>
    <row r="4" spans="1:14" ht="19.25" customHeight="1" x14ac:dyDescent="0.3">
      <c r="A4" t="s">
        <v>31</v>
      </c>
      <c r="B4" s="3">
        <v>5</v>
      </c>
      <c r="C4">
        <v>1</v>
      </c>
      <c r="D4" t="s">
        <v>18</v>
      </c>
      <c r="E4" t="s">
        <v>34</v>
      </c>
      <c r="F4" t="s">
        <v>34</v>
      </c>
      <c r="G4" s="1" t="s">
        <v>6</v>
      </c>
      <c r="H4" s="2" t="s">
        <v>10</v>
      </c>
      <c r="I4" s="2" t="s">
        <v>8</v>
      </c>
      <c r="J4" s="2" t="s">
        <v>12</v>
      </c>
      <c r="K4" s="2" t="s">
        <v>14</v>
      </c>
      <c r="L4" s="2" t="s">
        <v>15</v>
      </c>
      <c r="M4" s="2" t="s">
        <v>16</v>
      </c>
      <c r="N4" s="2" t="s">
        <v>17</v>
      </c>
    </row>
    <row r="5" spans="1:14" ht="19.25" customHeight="1" x14ac:dyDescent="0.3">
      <c r="A5" t="s">
        <v>42</v>
      </c>
      <c r="B5" s="3">
        <v>25</v>
      </c>
      <c r="C5">
        <v>7</v>
      </c>
      <c r="D5" t="s">
        <v>18</v>
      </c>
      <c r="E5" t="s">
        <v>35</v>
      </c>
      <c r="F5" t="s">
        <v>34</v>
      </c>
      <c r="G5" s="1" t="s">
        <v>6</v>
      </c>
      <c r="H5" s="2" t="s">
        <v>10</v>
      </c>
      <c r="I5" s="2" t="s">
        <v>8</v>
      </c>
      <c r="J5" s="2" t="s">
        <v>12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1:14" ht="19.25" customHeight="1" x14ac:dyDescent="0.3">
      <c r="A6" t="s">
        <v>20</v>
      </c>
      <c r="B6" s="3">
        <v>80</v>
      </c>
      <c r="C6">
        <v>10</v>
      </c>
      <c r="D6" s="4" t="s">
        <v>21</v>
      </c>
      <c r="E6" t="s">
        <v>34</v>
      </c>
      <c r="F6" t="s">
        <v>34</v>
      </c>
      <c r="G6" s="1" t="s">
        <v>6</v>
      </c>
      <c r="H6" s="2" t="s">
        <v>36</v>
      </c>
      <c r="I6" s="2" t="s">
        <v>37</v>
      </c>
      <c r="J6" s="2" t="s">
        <v>38</v>
      </c>
      <c r="K6" s="2" t="s">
        <v>39</v>
      </c>
      <c r="L6" s="2"/>
      <c r="M6" s="2"/>
      <c r="N6" s="2"/>
    </row>
    <row r="7" spans="1:14" ht="19.25" customHeight="1" x14ac:dyDescent="0.3">
      <c r="A7" t="s">
        <v>22</v>
      </c>
      <c r="B7" s="3">
        <v>150</v>
      </c>
      <c r="C7">
        <v>20</v>
      </c>
      <c r="D7" s="4" t="s">
        <v>26</v>
      </c>
      <c r="E7" t="s">
        <v>34</v>
      </c>
      <c r="F7" t="s">
        <v>34</v>
      </c>
      <c r="G7" s="1" t="s">
        <v>6</v>
      </c>
      <c r="H7" s="2" t="s">
        <v>36</v>
      </c>
      <c r="I7" s="2" t="s">
        <v>37</v>
      </c>
      <c r="J7" s="2" t="s">
        <v>38</v>
      </c>
      <c r="K7" s="2" t="s">
        <v>39</v>
      </c>
      <c r="L7" s="2"/>
      <c r="M7" s="2"/>
      <c r="N7" s="2"/>
    </row>
    <row r="8" spans="1:14" ht="19.25" customHeight="1" x14ac:dyDescent="0.3">
      <c r="A8" t="s">
        <v>23</v>
      </c>
      <c r="B8" s="3">
        <v>210</v>
      </c>
      <c r="C8">
        <v>30</v>
      </c>
      <c r="D8" s="4" t="s">
        <v>27</v>
      </c>
      <c r="E8" t="s">
        <v>34</v>
      </c>
      <c r="F8" t="s">
        <v>34</v>
      </c>
      <c r="G8" s="1" t="s">
        <v>6</v>
      </c>
      <c r="H8" s="2" t="s">
        <v>36</v>
      </c>
      <c r="I8" s="2" t="s">
        <v>37</v>
      </c>
      <c r="J8" s="2" t="s">
        <v>38</v>
      </c>
      <c r="K8" s="2" t="s">
        <v>39</v>
      </c>
      <c r="L8" s="2"/>
      <c r="M8" s="2"/>
      <c r="N8" s="2"/>
    </row>
    <row r="9" spans="1:14" ht="19.25" customHeight="1" x14ac:dyDescent="0.3">
      <c r="A9" t="s">
        <v>24</v>
      </c>
      <c r="B9" s="3">
        <v>270</v>
      </c>
      <c r="C9">
        <v>40</v>
      </c>
      <c r="D9" s="4" t="s">
        <v>28</v>
      </c>
      <c r="E9" t="s">
        <v>34</v>
      </c>
      <c r="F9" t="s">
        <v>34</v>
      </c>
      <c r="G9" s="1" t="s">
        <v>6</v>
      </c>
      <c r="H9" s="2" t="s">
        <v>36</v>
      </c>
      <c r="I9" s="2" t="s">
        <v>37</v>
      </c>
      <c r="J9" s="2" t="s">
        <v>38</v>
      </c>
      <c r="K9" s="2" t="s">
        <v>39</v>
      </c>
      <c r="L9" s="2"/>
      <c r="M9" s="2"/>
      <c r="N9" s="2"/>
    </row>
    <row r="10" spans="1:14" ht="19.25" customHeight="1" x14ac:dyDescent="0.3">
      <c r="A10" t="s">
        <v>25</v>
      </c>
      <c r="B10" s="3">
        <v>320</v>
      </c>
      <c r="C10">
        <v>50</v>
      </c>
      <c r="D10" s="4" t="s">
        <v>29</v>
      </c>
      <c r="E10" t="s">
        <v>34</v>
      </c>
      <c r="F10" t="s">
        <v>34</v>
      </c>
      <c r="G10" s="1" t="s">
        <v>6</v>
      </c>
      <c r="H10" s="2" t="s">
        <v>36</v>
      </c>
      <c r="I10" s="2" t="s">
        <v>37</v>
      </c>
      <c r="J10" s="2" t="s">
        <v>38</v>
      </c>
      <c r="K10" s="2" t="s">
        <v>39</v>
      </c>
      <c r="L10" s="2"/>
      <c r="M10" s="2"/>
      <c r="N10" s="2"/>
    </row>
    <row r="11" spans="1:14" ht="19.25" customHeight="1" x14ac:dyDescent="0.3">
      <c r="A11" t="s">
        <v>30</v>
      </c>
      <c r="B11" s="3">
        <v>150</v>
      </c>
      <c r="C11">
        <v>28</v>
      </c>
      <c r="D11" s="4" t="s">
        <v>32</v>
      </c>
      <c r="E11" t="s">
        <v>35</v>
      </c>
      <c r="F11" t="s">
        <v>35</v>
      </c>
      <c r="G11" s="1" t="s">
        <v>6</v>
      </c>
      <c r="H11" s="2" t="s">
        <v>36</v>
      </c>
      <c r="I11" s="2" t="s">
        <v>37</v>
      </c>
      <c r="J11" s="2" t="s">
        <v>38</v>
      </c>
      <c r="K11" s="2" t="s">
        <v>39</v>
      </c>
      <c r="L11" s="2"/>
      <c r="M11" s="2"/>
      <c r="N11" s="2"/>
    </row>
    <row r="12" spans="1:14" x14ac:dyDescent="0.3">
      <c r="A12" t="s">
        <v>51</v>
      </c>
      <c r="B12" s="3">
        <v>280</v>
      </c>
      <c r="C12">
        <v>56</v>
      </c>
      <c r="D12" s="4" t="s">
        <v>44</v>
      </c>
      <c r="E12" t="s">
        <v>35</v>
      </c>
      <c r="F12" t="s">
        <v>35</v>
      </c>
      <c r="G12" s="1" t="s">
        <v>6</v>
      </c>
      <c r="H12" s="2" t="s">
        <v>36</v>
      </c>
      <c r="I12" s="2" t="s">
        <v>37</v>
      </c>
      <c r="J12" s="2" t="s">
        <v>38</v>
      </c>
      <c r="K12" s="2" t="s">
        <v>39</v>
      </c>
    </row>
    <row r="13" spans="1:14" x14ac:dyDescent="0.3">
      <c r="A13" t="s">
        <v>52</v>
      </c>
      <c r="B13" s="3">
        <v>400</v>
      </c>
      <c r="C13">
        <v>120</v>
      </c>
      <c r="D13" s="4" t="s">
        <v>45</v>
      </c>
      <c r="E13" t="s">
        <v>35</v>
      </c>
      <c r="F13" t="s">
        <v>35</v>
      </c>
      <c r="G13" s="1" t="s">
        <v>6</v>
      </c>
      <c r="H13" s="2" t="s">
        <v>36</v>
      </c>
      <c r="I13" s="2" t="s">
        <v>37</v>
      </c>
      <c r="J13" s="2" t="s">
        <v>38</v>
      </c>
      <c r="K13" s="2" t="s">
        <v>39</v>
      </c>
    </row>
    <row r="14" spans="1:14" x14ac:dyDescent="0.3">
      <c r="A14" t="s">
        <v>53</v>
      </c>
      <c r="B14" s="3">
        <v>999</v>
      </c>
      <c r="C14" t="s">
        <v>47</v>
      </c>
      <c r="D14" s="4" t="s">
        <v>50</v>
      </c>
      <c r="E14" t="s">
        <v>35</v>
      </c>
      <c r="F14" t="s">
        <v>35</v>
      </c>
      <c r="G14" s="1" t="s">
        <v>6</v>
      </c>
      <c r="H14" s="2" t="s">
        <v>36</v>
      </c>
      <c r="I14" s="2" t="s">
        <v>37</v>
      </c>
      <c r="J14" s="2" t="s">
        <v>38</v>
      </c>
      <c r="K14" s="2" t="s">
        <v>39</v>
      </c>
    </row>
    <row r="15" spans="1:14" x14ac:dyDescent="0.3">
      <c r="A15" t="s">
        <v>49</v>
      </c>
      <c r="B15" s="3">
        <v>1599</v>
      </c>
      <c r="C15" t="s">
        <v>47</v>
      </c>
      <c r="D15" s="4" t="s">
        <v>46</v>
      </c>
      <c r="E15" t="s">
        <v>55</v>
      </c>
      <c r="F15" t="s">
        <v>48</v>
      </c>
      <c r="G15" s="1" t="s">
        <v>6</v>
      </c>
      <c r="H15" s="2" t="s">
        <v>36</v>
      </c>
      <c r="I15" s="2" t="s">
        <v>37</v>
      </c>
      <c r="J15" s="2" t="s">
        <v>38</v>
      </c>
      <c r="K15" s="2" t="s">
        <v>39</v>
      </c>
    </row>
    <row r="16" spans="1:14" x14ac:dyDescent="0.3">
      <c r="A16" t="s">
        <v>54</v>
      </c>
      <c r="B16" s="3">
        <v>2599</v>
      </c>
      <c r="C16" t="s">
        <v>47</v>
      </c>
      <c r="D16" s="4" t="s">
        <v>56</v>
      </c>
      <c r="E16" t="s">
        <v>55</v>
      </c>
      <c r="F16" t="s">
        <v>48</v>
      </c>
      <c r="G16" s="1" t="s">
        <v>6</v>
      </c>
      <c r="H16" s="2" t="s">
        <v>36</v>
      </c>
      <c r="I16" s="2" t="s">
        <v>37</v>
      </c>
      <c r="J16" s="2" t="s">
        <v>38</v>
      </c>
      <c r="K16" s="2" t="s">
        <v>39</v>
      </c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28F4-BFF8-43E2-BD79-02ACE997DBE4}">
  <dimension ref="A1:N16"/>
  <sheetViews>
    <sheetView workbookViewId="0">
      <selection sqref="A1:F1048576"/>
    </sheetView>
  </sheetViews>
  <sheetFormatPr defaultRowHeight="14.4" x14ac:dyDescent="0.3"/>
  <cols>
    <col min="1" max="1" width="25.54296875" customWidth="1"/>
    <col min="7" max="7" width="46.08984375" customWidth="1"/>
    <col min="8" max="8" width="48" customWidth="1"/>
  </cols>
  <sheetData>
    <row r="1" spans="1:14" ht="19.25" customHeight="1" x14ac:dyDescent="0.3">
      <c r="A1" t="s">
        <v>0</v>
      </c>
      <c r="B1" t="s">
        <v>5</v>
      </c>
      <c r="C1" t="s">
        <v>3</v>
      </c>
      <c r="D1" t="s">
        <v>1</v>
      </c>
      <c r="E1" t="s">
        <v>33</v>
      </c>
      <c r="F1" t="s">
        <v>43</v>
      </c>
      <c r="G1" t="s">
        <v>4</v>
      </c>
      <c r="H1" t="s">
        <v>2</v>
      </c>
    </row>
    <row r="2" spans="1:14" ht="19.25" customHeight="1" x14ac:dyDescent="0.3">
      <c r="A2" t="s">
        <v>41</v>
      </c>
      <c r="B2" s="3">
        <v>0</v>
      </c>
      <c r="C2">
        <v>1</v>
      </c>
      <c r="D2" t="s">
        <v>18</v>
      </c>
      <c r="E2" t="s">
        <v>34</v>
      </c>
      <c r="F2" t="s">
        <v>34</v>
      </c>
      <c r="G2" s="1" t="s">
        <v>6</v>
      </c>
      <c r="H2" s="2" t="s">
        <v>10</v>
      </c>
      <c r="I2" s="2" t="s">
        <v>8</v>
      </c>
      <c r="J2" s="2" t="s">
        <v>12</v>
      </c>
      <c r="K2" s="2" t="s">
        <v>14</v>
      </c>
    </row>
    <row r="3" spans="1:14" ht="19.25" customHeight="1" x14ac:dyDescent="0.3">
      <c r="A3" t="s">
        <v>40</v>
      </c>
      <c r="B3" s="3">
        <v>3</v>
      </c>
      <c r="C3">
        <v>1</v>
      </c>
      <c r="D3" t="s">
        <v>19</v>
      </c>
      <c r="E3" t="s">
        <v>34</v>
      </c>
      <c r="F3" t="s">
        <v>34</v>
      </c>
      <c r="G3" s="1" t="s">
        <v>6</v>
      </c>
      <c r="H3" s="2" t="s">
        <v>10</v>
      </c>
      <c r="I3" s="2" t="s">
        <v>8</v>
      </c>
      <c r="J3" s="2" t="s">
        <v>12</v>
      </c>
      <c r="K3" s="2" t="s">
        <v>14</v>
      </c>
    </row>
    <row r="4" spans="1:14" ht="19.25" customHeight="1" x14ac:dyDescent="0.3">
      <c r="A4" t="s">
        <v>31</v>
      </c>
      <c r="B4" s="3">
        <v>5</v>
      </c>
      <c r="C4">
        <v>1</v>
      </c>
      <c r="D4" t="s">
        <v>18</v>
      </c>
      <c r="E4" t="s">
        <v>34</v>
      </c>
      <c r="F4" t="s">
        <v>34</v>
      </c>
      <c r="G4" s="1" t="s">
        <v>6</v>
      </c>
      <c r="H4" s="2" t="s">
        <v>10</v>
      </c>
      <c r="I4" s="2" t="s">
        <v>8</v>
      </c>
      <c r="J4" s="2" t="s">
        <v>12</v>
      </c>
      <c r="K4" s="2" t="s">
        <v>14</v>
      </c>
      <c r="L4" s="2" t="s">
        <v>15</v>
      </c>
      <c r="M4" s="2" t="s">
        <v>16</v>
      </c>
      <c r="N4" s="2" t="s">
        <v>17</v>
      </c>
    </row>
    <row r="5" spans="1:14" ht="19.25" customHeight="1" x14ac:dyDescent="0.3">
      <c r="A5" t="s">
        <v>42</v>
      </c>
      <c r="B5" s="3">
        <v>15</v>
      </c>
      <c r="C5">
        <v>7</v>
      </c>
      <c r="D5" t="s">
        <v>18</v>
      </c>
      <c r="E5" t="s">
        <v>35</v>
      </c>
      <c r="F5" t="s">
        <v>34</v>
      </c>
      <c r="G5" s="1" t="s">
        <v>6</v>
      </c>
      <c r="H5" s="2" t="s">
        <v>10</v>
      </c>
      <c r="I5" s="2" t="s">
        <v>8</v>
      </c>
      <c r="J5" s="2" t="s">
        <v>12</v>
      </c>
      <c r="K5" s="2" t="s">
        <v>14</v>
      </c>
      <c r="L5" s="2" t="s">
        <v>15</v>
      </c>
      <c r="M5" s="2" t="s">
        <v>16</v>
      </c>
      <c r="N5" s="2" t="s">
        <v>17</v>
      </c>
    </row>
    <row r="6" spans="1:14" ht="19.25" customHeight="1" x14ac:dyDescent="0.3">
      <c r="A6" t="s">
        <v>20</v>
      </c>
      <c r="B6" s="3">
        <v>40</v>
      </c>
      <c r="C6">
        <v>10</v>
      </c>
      <c r="D6" s="4" t="s">
        <v>21</v>
      </c>
      <c r="E6" t="s">
        <v>34</v>
      </c>
      <c r="F6" t="s">
        <v>34</v>
      </c>
      <c r="G6" s="1" t="s">
        <v>6</v>
      </c>
      <c r="H6" s="2" t="s">
        <v>36</v>
      </c>
      <c r="I6" s="2" t="s">
        <v>37</v>
      </c>
      <c r="J6" s="2" t="s">
        <v>38</v>
      </c>
      <c r="K6" s="2" t="s">
        <v>39</v>
      </c>
      <c r="L6" s="2"/>
      <c r="M6" s="2"/>
      <c r="N6" s="2"/>
    </row>
    <row r="7" spans="1:14" ht="19.25" customHeight="1" x14ac:dyDescent="0.3">
      <c r="A7" t="s">
        <v>22</v>
      </c>
      <c r="B7" s="3">
        <v>70</v>
      </c>
      <c r="C7">
        <v>20</v>
      </c>
      <c r="D7" s="4" t="s">
        <v>26</v>
      </c>
      <c r="E7" t="s">
        <v>34</v>
      </c>
      <c r="F7" t="s">
        <v>34</v>
      </c>
      <c r="G7" s="1" t="s">
        <v>6</v>
      </c>
      <c r="H7" s="2" t="s">
        <v>36</v>
      </c>
      <c r="I7" s="2" t="s">
        <v>37</v>
      </c>
      <c r="J7" s="2" t="s">
        <v>38</v>
      </c>
      <c r="K7" s="2" t="s">
        <v>39</v>
      </c>
      <c r="L7" s="2"/>
      <c r="M7" s="2"/>
      <c r="N7" s="2"/>
    </row>
    <row r="8" spans="1:14" ht="19.25" customHeight="1" x14ac:dyDescent="0.3">
      <c r="A8" t="s">
        <v>23</v>
      </c>
      <c r="B8" s="3">
        <v>100</v>
      </c>
      <c r="C8">
        <v>30</v>
      </c>
      <c r="D8" s="4" t="s">
        <v>27</v>
      </c>
      <c r="E8" t="s">
        <v>34</v>
      </c>
      <c r="F8" t="s">
        <v>34</v>
      </c>
      <c r="G8" s="1" t="s">
        <v>6</v>
      </c>
      <c r="H8" s="2" t="s">
        <v>36</v>
      </c>
      <c r="I8" s="2" t="s">
        <v>37</v>
      </c>
      <c r="J8" s="2" t="s">
        <v>38</v>
      </c>
      <c r="K8" s="2" t="s">
        <v>39</v>
      </c>
      <c r="L8" s="2"/>
      <c r="M8" s="2"/>
      <c r="N8" s="2"/>
    </row>
    <row r="9" spans="1:14" ht="19.25" customHeight="1" x14ac:dyDescent="0.3">
      <c r="A9" t="s">
        <v>24</v>
      </c>
      <c r="B9" s="3">
        <v>130</v>
      </c>
      <c r="C9">
        <v>40</v>
      </c>
      <c r="D9" s="4" t="s">
        <v>28</v>
      </c>
      <c r="E9" t="s">
        <v>34</v>
      </c>
      <c r="F9" t="s">
        <v>34</v>
      </c>
      <c r="G9" s="1" t="s">
        <v>6</v>
      </c>
      <c r="H9" s="2" t="s">
        <v>36</v>
      </c>
      <c r="I9" s="2" t="s">
        <v>37</v>
      </c>
      <c r="J9" s="2" t="s">
        <v>38</v>
      </c>
      <c r="K9" s="2" t="s">
        <v>39</v>
      </c>
      <c r="L9" s="2"/>
      <c r="M9" s="2"/>
      <c r="N9" s="2"/>
    </row>
    <row r="10" spans="1:14" ht="19.25" customHeight="1" x14ac:dyDescent="0.3">
      <c r="A10" t="s">
        <v>25</v>
      </c>
      <c r="B10" s="3">
        <v>150</v>
      </c>
      <c r="C10">
        <v>50</v>
      </c>
      <c r="D10" s="4" t="s">
        <v>29</v>
      </c>
      <c r="E10" t="s">
        <v>34</v>
      </c>
      <c r="F10" t="s">
        <v>34</v>
      </c>
      <c r="G10" s="1" t="s">
        <v>6</v>
      </c>
      <c r="H10" s="2" t="s">
        <v>36</v>
      </c>
      <c r="I10" s="2" t="s">
        <v>37</v>
      </c>
      <c r="J10" s="2" t="s">
        <v>38</v>
      </c>
      <c r="K10" s="2" t="s">
        <v>39</v>
      </c>
      <c r="L10" s="2"/>
      <c r="M10" s="2"/>
      <c r="N10" s="2"/>
    </row>
    <row r="11" spans="1:14" ht="19.25" customHeight="1" x14ac:dyDescent="0.3">
      <c r="A11" t="s">
        <v>30</v>
      </c>
      <c r="B11" s="3">
        <v>80</v>
      </c>
      <c r="C11">
        <v>28</v>
      </c>
      <c r="D11" s="4" t="s">
        <v>32</v>
      </c>
      <c r="E11" t="s">
        <v>35</v>
      </c>
      <c r="F11" t="s">
        <v>35</v>
      </c>
      <c r="G11" s="1" t="s">
        <v>6</v>
      </c>
      <c r="H11" s="2" t="s">
        <v>36</v>
      </c>
      <c r="I11" s="2" t="s">
        <v>37</v>
      </c>
      <c r="J11" s="2" t="s">
        <v>38</v>
      </c>
      <c r="K11" s="2" t="s">
        <v>39</v>
      </c>
      <c r="L11" s="2"/>
      <c r="M11" s="2"/>
      <c r="N11" s="2"/>
    </row>
    <row r="12" spans="1:14" x14ac:dyDescent="0.3">
      <c r="A12" t="s">
        <v>51</v>
      </c>
      <c r="B12" s="3">
        <v>140</v>
      </c>
      <c r="C12">
        <v>56</v>
      </c>
      <c r="D12" s="4" t="s">
        <v>44</v>
      </c>
      <c r="E12" t="s">
        <v>35</v>
      </c>
      <c r="F12" t="s">
        <v>35</v>
      </c>
      <c r="G12" s="1" t="s">
        <v>6</v>
      </c>
      <c r="H12" s="2" t="s">
        <v>36</v>
      </c>
      <c r="I12" s="2" t="s">
        <v>37</v>
      </c>
      <c r="J12" s="2" t="s">
        <v>38</v>
      </c>
      <c r="K12" s="2" t="s">
        <v>39</v>
      </c>
    </row>
    <row r="13" spans="1:14" x14ac:dyDescent="0.3">
      <c r="A13" t="s">
        <v>52</v>
      </c>
      <c r="B13" s="3">
        <v>240</v>
      </c>
      <c r="C13">
        <v>120</v>
      </c>
      <c r="D13" s="4" t="s">
        <v>45</v>
      </c>
      <c r="E13" t="s">
        <v>35</v>
      </c>
      <c r="F13" t="s">
        <v>35</v>
      </c>
      <c r="G13" s="1" t="s">
        <v>6</v>
      </c>
      <c r="H13" s="2" t="s">
        <v>36</v>
      </c>
      <c r="I13" s="2" t="s">
        <v>37</v>
      </c>
      <c r="J13" s="2" t="s">
        <v>38</v>
      </c>
      <c r="K13" s="2" t="s">
        <v>39</v>
      </c>
    </row>
    <row r="14" spans="1:14" x14ac:dyDescent="0.3">
      <c r="A14" t="s">
        <v>53</v>
      </c>
      <c r="B14" s="3">
        <v>499</v>
      </c>
      <c r="C14">
        <v>360</v>
      </c>
      <c r="D14" s="4" t="s">
        <v>50</v>
      </c>
      <c r="E14" t="s">
        <v>35</v>
      </c>
      <c r="F14" t="s">
        <v>35</v>
      </c>
      <c r="G14" s="1" t="s">
        <v>6</v>
      </c>
      <c r="H14" s="2" t="s">
        <v>36</v>
      </c>
      <c r="I14" s="2" t="s">
        <v>37</v>
      </c>
      <c r="J14" s="2" t="s">
        <v>38</v>
      </c>
      <c r="K14" s="2" t="s">
        <v>39</v>
      </c>
    </row>
    <row r="15" spans="1:14" x14ac:dyDescent="0.3">
      <c r="A15" t="s">
        <v>49</v>
      </c>
      <c r="B15" s="3">
        <v>1399</v>
      </c>
      <c r="C15" t="s">
        <v>47</v>
      </c>
      <c r="D15" s="4" t="s">
        <v>46</v>
      </c>
      <c r="E15" t="s">
        <v>55</v>
      </c>
      <c r="F15" t="s">
        <v>48</v>
      </c>
      <c r="G15" s="1" t="s">
        <v>6</v>
      </c>
      <c r="H15" s="2" t="s">
        <v>36</v>
      </c>
      <c r="I15" s="2" t="s">
        <v>37</v>
      </c>
      <c r="J15" s="2" t="s">
        <v>38</v>
      </c>
      <c r="K15" s="2" t="s">
        <v>39</v>
      </c>
    </row>
    <row r="16" spans="1:14" x14ac:dyDescent="0.3">
      <c r="A16" t="s">
        <v>54</v>
      </c>
      <c r="B16" s="3">
        <v>1999</v>
      </c>
      <c r="C16" t="s">
        <v>47</v>
      </c>
      <c r="D16" s="4" t="s">
        <v>56</v>
      </c>
      <c r="E16" t="s">
        <v>55</v>
      </c>
      <c r="F16" t="s">
        <v>48</v>
      </c>
      <c r="G16" s="1" t="s">
        <v>6</v>
      </c>
      <c r="H16" s="2" t="s">
        <v>36</v>
      </c>
      <c r="I16" s="2" t="s">
        <v>37</v>
      </c>
      <c r="J16" s="2" t="s">
        <v>38</v>
      </c>
      <c r="K16" s="2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458E-B147-4C5C-9A98-BCD8432133B1}">
  <dimension ref="A1:O241"/>
  <sheetViews>
    <sheetView topLeftCell="A43" zoomScaleNormal="100" workbookViewId="0">
      <selection activeCell="D17" sqref="D17"/>
    </sheetView>
  </sheetViews>
  <sheetFormatPr defaultRowHeight="14.4" x14ac:dyDescent="0.3"/>
  <cols>
    <col min="1" max="1" width="25.54296875" customWidth="1"/>
    <col min="5" max="6" width="18.36328125" bestFit="1" customWidth="1"/>
    <col min="8" max="8" width="10.453125" bestFit="1" customWidth="1"/>
    <col min="9" max="14" width="11.54296875" bestFit="1" customWidth="1"/>
  </cols>
  <sheetData>
    <row r="1" spans="1:11" x14ac:dyDescent="0.3">
      <c r="A1" t="s">
        <v>0</v>
      </c>
      <c r="B1" t="s">
        <v>5</v>
      </c>
      <c r="C1" t="s">
        <v>3</v>
      </c>
      <c r="D1" t="s">
        <v>1</v>
      </c>
      <c r="E1" t="s">
        <v>33</v>
      </c>
      <c r="F1" t="s">
        <v>43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3">
      <c r="A2" t="str">
        <f>basic!A2</f>
        <v>体验卡1：2小时</v>
      </c>
      <c r="B2" s="3">
        <f>basic!B2</f>
        <v>0</v>
      </c>
      <c r="C2">
        <f>basic!C2</f>
        <v>1</v>
      </c>
      <c r="D2" t="str">
        <f>basic!D2</f>
        <v>当天有效</v>
      </c>
      <c r="E2" t="str">
        <f>basic!E2</f>
        <v>否</v>
      </c>
      <c r="F2" t="str">
        <f>basic!F2</f>
        <v>否</v>
      </c>
      <c r="G2">
        <v>1</v>
      </c>
      <c r="H2" s="2" t="str">
        <f>Sheet2!H2</f>
        <v>8:00-10:00</v>
      </c>
      <c r="I2" s="2" t="str">
        <f>Sheet2!I2</f>
        <v>10:00-12:00</v>
      </c>
      <c r="J2" s="2" t="str">
        <f>Sheet2!J2</f>
        <v>13:00-15:00</v>
      </c>
      <c r="K2" s="2" t="str">
        <f>Sheet2!K2</f>
        <v>15:00-17:00</v>
      </c>
    </row>
    <row r="3" spans="1:11" x14ac:dyDescent="0.3">
      <c r="A3" t="str">
        <f>A2</f>
        <v>体验卡1：2小时</v>
      </c>
      <c r="B3">
        <f t="shared" ref="B3:F3" si="0">B2</f>
        <v>0</v>
      </c>
      <c r="C3">
        <f t="shared" si="0"/>
        <v>1</v>
      </c>
      <c r="D3" t="str">
        <f t="shared" si="0"/>
        <v>当天有效</v>
      </c>
      <c r="E3" t="str">
        <f t="shared" si="0"/>
        <v>否</v>
      </c>
      <c r="F3" t="str">
        <f t="shared" si="0"/>
        <v>否</v>
      </c>
      <c r="G3">
        <v>2</v>
      </c>
      <c r="H3" s="2" t="s">
        <v>10</v>
      </c>
      <c r="I3" s="2" t="s">
        <v>8</v>
      </c>
      <c r="J3" s="2" t="s">
        <v>12</v>
      </c>
      <c r="K3" s="2" t="s">
        <v>14</v>
      </c>
    </row>
    <row r="4" spans="1:11" x14ac:dyDescent="0.3">
      <c r="A4" t="str">
        <f t="shared" ref="A4:A16" si="1">A3</f>
        <v>体验卡1：2小时</v>
      </c>
      <c r="B4">
        <f t="shared" ref="B4:B16" si="2">B3</f>
        <v>0</v>
      </c>
      <c r="C4">
        <f t="shared" ref="C4:C16" si="3">C3</f>
        <v>1</v>
      </c>
      <c r="D4" t="str">
        <f t="shared" ref="D4:D16" si="4">D3</f>
        <v>当天有效</v>
      </c>
      <c r="E4" t="str">
        <f t="shared" ref="E4:E16" si="5">E3</f>
        <v>否</v>
      </c>
      <c r="F4" t="str">
        <f t="shared" ref="F4:F16" si="6">F3</f>
        <v>否</v>
      </c>
      <c r="G4">
        <v>3</v>
      </c>
      <c r="H4" s="2" t="s">
        <v>9</v>
      </c>
      <c r="I4" s="2" t="s">
        <v>7</v>
      </c>
      <c r="J4" s="2" t="s">
        <v>11</v>
      </c>
      <c r="K4" s="2" t="s">
        <v>13</v>
      </c>
    </row>
    <row r="5" spans="1:11" x14ac:dyDescent="0.3">
      <c r="A5" t="str">
        <f t="shared" si="1"/>
        <v>体验卡1：2小时</v>
      </c>
      <c r="B5">
        <f t="shared" si="2"/>
        <v>0</v>
      </c>
      <c r="C5">
        <f t="shared" si="3"/>
        <v>1</v>
      </c>
      <c r="D5" t="str">
        <f t="shared" si="4"/>
        <v>当天有效</v>
      </c>
      <c r="E5" t="str">
        <f t="shared" si="5"/>
        <v>否</v>
      </c>
      <c r="F5" t="str">
        <f t="shared" si="6"/>
        <v>否</v>
      </c>
      <c r="G5">
        <v>4</v>
      </c>
      <c r="H5" s="2" t="s">
        <v>9</v>
      </c>
      <c r="I5" s="2" t="s">
        <v>7</v>
      </c>
      <c r="J5" s="2" t="s">
        <v>11</v>
      </c>
      <c r="K5" s="2" t="s">
        <v>13</v>
      </c>
    </row>
    <row r="6" spans="1:11" x14ac:dyDescent="0.3">
      <c r="A6" t="str">
        <f t="shared" si="1"/>
        <v>体验卡1：2小时</v>
      </c>
      <c r="B6">
        <f t="shared" si="2"/>
        <v>0</v>
      </c>
      <c r="C6">
        <f t="shared" si="3"/>
        <v>1</v>
      </c>
      <c r="D6" t="str">
        <f t="shared" si="4"/>
        <v>当天有效</v>
      </c>
      <c r="E6" t="str">
        <f t="shared" si="5"/>
        <v>否</v>
      </c>
      <c r="F6" t="str">
        <f t="shared" si="6"/>
        <v>否</v>
      </c>
      <c r="G6">
        <v>5</v>
      </c>
      <c r="H6" s="2" t="s">
        <v>9</v>
      </c>
      <c r="I6" s="2" t="s">
        <v>7</v>
      </c>
      <c r="J6" s="2" t="s">
        <v>11</v>
      </c>
      <c r="K6" s="2" t="s">
        <v>13</v>
      </c>
    </row>
    <row r="7" spans="1:11" x14ac:dyDescent="0.3">
      <c r="A7" t="str">
        <f t="shared" si="1"/>
        <v>体验卡1：2小时</v>
      </c>
      <c r="B7">
        <f t="shared" si="2"/>
        <v>0</v>
      </c>
      <c r="C7">
        <f t="shared" si="3"/>
        <v>1</v>
      </c>
      <c r="D7" t="str">
        <f t="shared" si="4"/>
        <v>当天有效</v>
      </c>
      <c r="E7" t="str">
        <f t="shared" si="5"/>
        <v>否</v>
      </c>
      <c r="F7" t="str">
        <f t="shared" si="6"/>
        <v>否</v>
      </c>
      <c r="G7">
        <v>6</v>
      </c>
      <c r="H7" s="2" t="s">
        <v>9</v>
      </c>
      <c r="I7" s="2" t="s">
        <v>7</v>
      </c>
      <c r="J7" s="2" t="s">
        <v>11</v>
      </c>
      <c r="K7" s="2" t="s">
        <v>13</v>
      </c>
    </row>
    <row r="8" spans="1:11" x14ac:dyDescent="0.3">
      <c r="A8" t="str">
        <f t="shared" si="1"/>
        <v>体验卡1：2小时</v>
      </c>
      <c r="B8">
        <f t="shared" si="2"/>
        <v>0</v>
      </c>
      <c r="C8">
        <f t="shared" si="3"/>
        <v>1</v>
      </c>
      <c r="D8" t="str">
        <f t="shared" si="4"/>
        <v>当天有效</v>
      </c>
      <c r="E8" t="str">
        <f t="shared" si="5"/>
        <v>否</v>
      </c>
      <c r="F8" t="str">
        <f t="shared" si="6"/>
        <v>否</v>
      </c>
      <c r="G8">
        <v>7</v>
      </c>
      <c r="H8" s="2" t="s">
        <v>9</v>
      </c>
      <c r="I8" s="2" t="s">
        <v>7</v>
      </c>
      <c r="J8" s="2" t="s">
        <v>11</v>
      </c>
      <c r="K8" s="2" t="s">
        <v>13</v>
      </c>
    </row>
    <row r="9" spans="1:11" x14ac:dyDescent="0.3">
      <c r="A9" t="str">
        <f t="shared" si="1"/>
        <v>体验卡1：2小时</v>
      </c>
      <c r="B9">
        <f t="shared" si="2"/>
        <v>0</v>
      </c>
      <c r="C9">
        <f t="shared" si="3"/>
        <v>1</v>
      </c>
      <c r="D9" t="str">
        <f t="shared" si="4"/>
        <v>当天有效</v>
      </c>
      <c r="E9" t="str">
        <f t="shared" si="5"/>
        <v>否</v>
      </c>
      <c r="F9" t="str">
        <f t="shared" si="6"/>
        <v>否</v>
      </c>
      <c r="G9">
        <v>8</v>
      </c>
      <c r="H9" s="2" t="s">
        <v>9</v>
      </c>
      <c r="I9" s="2" t="s">
        <v>7</v>
      </c>
      <c r="J9" s="2" t="s">
        <v>11</v>
      </c>
      <c r="K9" s="2" t="s">
        <v>13</v>
      </c>
    </row>
    <row r="10" spans="1:11" x14ac:dyDescent="0.3">
      <c r="A10" t="str">
        <f t="shared" si="1"/>
        <v>体验卡1：2小时</v>
      </c>
      <c r="B10">
        <f t="shared" si="2"/>
        <v>0</v>
      </c>
      <c r="C10">
        <f t="shared" si="3"/>
        <v>1</v>
      </c>
      <c r="D10" t="str">
        <f t="shared" si="4"/>
        <v>当天有效</v>
      </c>
      <c r="E10" t="str">
        <f t="shared" si="5"/>
        <v>否</v>
      </c>
      <c r="F10" t="str">
        <f t="shared" si="6"/>
        <v>否</v>
      </c>
      <c r="G10">
        <v>9</v>
      </c>
      <c r="H10" s="2" t="s">
        <v>9</v>
      </c>
      <c r="I10" s="2" t="s">
        <v>7</v>
      </c>
      <c r="J10" s="2" t="s">
        <v>11</v>
      </c>
      <c r="K10" s="2" t="s">
        <v>13</v>
      </c>
    </row>
    <row r="11" spans="1:11" x14ac:dyDescent="0.3">
      <c r="A11" t="str">
        <f t="shared" si="1"/>
        <v>体验卡1：2小时</v>
      </c>
      <c r="B11">
        <f t="shared" si="2"/>
        <v>0</v>
      </c>
      <c r="C11">
        <f t="shared" si="3"/>
        <v>1</v>
      </c>
      <c r="D11" t="str">
        <f t="shared" si="4"/>
        <v>当天有效</v>
      </c>
      <c r="E11" t="str">
        <f t="shared" si="5"/>
        <v>否</v>
      </c>
      <c r="F11" t="str">
        <f t="shared" si="6"/>
        <v>否</v>
      </c>
      <c r="G11">
        <v>10</v>
      </c>
      <c r="H11" s="2" t="s">
        <v>9</v>
      </c>
      <c r="I11" s="2" t="s">
        <v>7</v>
      </c>
      <c r="J11" s="2" t="s">
        <v>11</v>
      </c>
      <c r="K11" s="2" t="s">
        <v>13</v>
      </c>
    </row>
    <row r="12" spans="1:11" x14ac:dyDescent="0.3">
      <c r="A12" t="str">
        <f t="shared" si="1"/>
        <v>体验卡1：2小时</v>
      </c>
      <c r="B12">
        <f t="shared" si="2"/>
        <v>0</v>
      </c>
      <c r="C12">
        <f t="shared" si="3"/>
        <v>1</v>
      </c>
      <c r="D12" t="str">
        <f t="shared" si="4"/>
        <v>当天有效</v>
      </c>
      <c r="E12" t="str">
        <f t="shared" si="5"/>
        <v>否</v>
      </c>
      <c r="F12" t="str">
        <f t="shared" si="6"/>
        <v>否</v>
      </c>
      <c r="G12">
        <v>11</v>
      </c>
      <c r="H12" s="2" t="s">
        <v>9</v>
      </c>
      <c r="I12" s="2" t="s">
        <v>7</v>
      </c>
      <c r="J12" s="2" t="s">
        <v>11</v>
      </c>
      <c r="K12" s="2" t="s">
        <v>13</v>
      </c>
    </row>
    <row r="13" spans="1:11" x14ac:dyDescent="0.3">
      <c r="A13" t="str">
        <f t="shared" si="1"/>
        <v>体验卡1：2小时</v>
      </c>
      <c r="B13">
        <f t="shared" si="2"/>
        <v>0</v>
      </c>
      <c r="C13">
        <f t="shared" si="3"/>
        <v>1</v>
      </c>
      <c r="D13" t="str">
        <f t="shared" si="4"/>
        <v>当天有效</v>
      </c>
      <c r="E13" t="str">
        <f t="shared" si="5"/>
        <v>否</v>
      </c>
      <c r="F13" t="str">
        <f t="shared" si="6"/>
        <v>否</v>
      </c>
      <c r="G13">
        <v>12</v>
      </c>
      <c r="H13" s="2" t="s">
        <v>9</v>
      </c>
      <c r="I13" s="2" t="s">
        <v>7</v>
      </c>
      <c r="J13" s="2" t="s">
        <v>11</v>
      </c>
      <c r="K13" s="2" t="s">
        <v>13</v>
      </c>
    </row>
    <row r="14" spans="1:11" x14ac:dyDescent="0.3">
      <c r="A14" t="str">
        <f t="shared" si="1"/>
        <v>体验卡1：2小时</v>
      </c>
      <c r="B14">
        <f t="shared" si="2"/>
        <v>0</v>
      </c>
      <c r="C14">
        <f t="shared" si="3"/>
        <v>1</v>
      </c>
      <c r="D14" t="str">
        <f t="shared" si="4"/>
        <v>当天有效</v>
      </c>
      <c r="E14" t="str">
        <f t="shared" si="5"/>
        <v>否</v>
      </c>
      <c r="F14" t="str">
        <f t="shared" si="6"/>
        <v>否</v>
      </c>
      <c r="G14">
        <v>13</v>
      </c>
      <c r="H14" s="2" t="s">
        <v>9</v>
      </c>
      <c r="I14" s="2" t="s">
        <v>7</v>
      </c>
      <c r="J14" s="2" t="s">
        <v>11</v>
      </c>
      <c r="K14" s="2" t="s">
        <v>13</v>
      </c>
    </row>
    <row r="15" spans="1:11" x14ac:dyDescent="0.3">
      <c r="A15" t="str">
        <f t="shared" si="1"/>
        <v>体验卡1：2小时</v>
      </c>
      <c r="B15">
        <f t="shared" si="2"/>
        <v>0</v>
      </c>
      <c r="C15">
        <f t="shared" si="3"/>
        <v>1</v>
      </c>
      <c r="D15" t="str">
        <f t="shared" si="4"/>
        <v>当天有效</v>
      </c>
      <c r="E15" t="str">
        <f t="shared" si="5"/>
        <v>否</v>
      </c>
      <c r="F15" t="str">
        <f t="shared" si="6"/>
        <v>否</v>
      </c>
      <c r="G15">
        <v>14</v>
      </c>
      <c r="H15" s="2" t="s">
        <v>9</v>
      </c>
      <c r="I15" s="2" t="s">
        <v>7</v>
      </c>
      <c r="J15" s="2" t="s">
        <v>11</v>
      </c>
      <c r="K15" s="2" t="s">
        <v>13</v>
      </c>
    </row>
    <row r="16" spans="1:11" x14ac:dyDescent="0.3">
      <c r="A16" t="str">
        <f t="shared" si="1"/>
        <v>体验卡1：2小时</v>
      </c>
      <c r="B16">
        <f t="shared" si="2"/>
        <v>0</v>
      </c>
      <c r="C16">
        <f t="shared" si="3"/>
        <v>1</v>
      </c>
      <c r="D16" t="str">
        <f t="shared" si="4"/>
        <v>当天有效</v>
      </c>
      <c r="E16" t="str">
        <f t="shared" si="5"/>
        <v>否</v>
      </c>
      <c r="F16" t="str">
        <f t="shared" si="6"/>
        <v>否</v>
      </c>
      <c r="G16">
        <v>15</v>
      </c>
      <c r="H16" s="2" t="s">
        <v>9</v>
      </c>
      <c r="I16" s="2" t="s">
        <v>7</v>
      </c>
      <c r="J16" s="2" t="s">
        <v>11</v>
      </c>
      <c r="K16" s="2" t="s">
        <v>13</v>
      </c>
    </row>
    <row r="17" spans="1:15" x14ac:dyDescent="0.3">
      <c r="A17" t="str">
        <f>basic!A3</f>
        <v>体验卡2：2小时</v>
      </c>
      <c r="B17" s="3">
        <f>basic!B3</f>
        <v>3</v>
      </c>
      <c r="C17">
        <f>basic!C3</f>
        <v>1</v>
      </c>
      <c r="D17" t="str">
        <f>basic!D3</f>
        <v>3天</v>
      </c>
      <c r="E17" t="str">
        <f>basic!E3</f>
        <v>否</v>
      </c>
      <c r="F17" t="str">
        <f>basic!F3</f>
        <v>否</v>
      </c>
      <c r="G17">
        <f>G2</f>
        <v>1</v>
      </c>
      <c r="H17" s="2" t="str">
        <f>basic!H3</f>
        <v>8:00-10:00</v>
      </c>
      <c r="I17" s="2" t="str">
        <f>basic!I3</f>
        <v>10:00-12:00</v>
      </c>
      <c r="J17" s="2" t="str">
        <f>basic!J3</f>
        <v>13:00-15:00</v>
      </c>
      <c r="K17" s="2" t="str">
        <f>basic!K3</f>
        <v>15:00-17:00</v>
      </c>
    </row>
    <row r="18" spans="1:15" x14ac:dyDescent="0.3">
      <c r="A18" t="str">
        <f>A17</f>
        <v>体验卡2：2小时</v>
      </c>
      <c r="B18">
        <f t="shared" ref="B18:B31" si="7">B17</f>
        <v>3</v>
      </c>
      <c r="C18">
        <f t="shared" ref="C18:C31" si="8">C17</f>
        <v>1</v>
      </c>
      <c r="D18" t="str">
        <f t="shared" ref="D18:D31" si="9">D17</f>
        <v>3天</v>
      </c>
      <c r="E18" t="str">
        <f t="shared" ref="E18:E31" si="10">E17</f>
        <v>否</v>
      </c>
      <c r="F18" t="str">
        <f t="shared" ref="F18:F31" si="11">F17</f>
        <v>否</v>
      </c>
      <c r="G18">
        <f t="shared" ref="G18:G81" si="12">G3</f>
        <v>2</v>
      </c>
      <c r="H18" s="2" t="s">
        <v>10</v>
      </c>
      <c r="I18" s="2" t="s">
        <v>8</v>
      </c>
      <c r="J18" s="2" t="s">
        <v>12</v>
      </c>
      <c r="K18" s="2" t="s">
        <v>14</v>
      </c>
    </row>
    <row r="19" spans="1:15" x14ac:dyDescent="0.3">
      <c r="A19" t="str">
        <f t="shared" ref="A19:A31" si="13">A18</f>
        <v>体验卡2：2小时</v>
      </c>
      <c r="B19">
        <f t="shared" si="7"/>
        <v>3</v>
      </c>
      <c r="C19">
        <f t="shared" si="8"/>
        <v>1</v>
      </c>
      <c r="D19" t="str">
        <f t="shared" si="9"/>
        <v>3天</v>
      </c>
      <c r="E19" t="str">
        <f t="shared" si="10"/>
        <v>否</v>
      </c>
      <c r="F19" t="str">
        <f t="shared" si="11"/>
        <v>否</v>
      </c>
      <c r="G19">
        <f t="shared" si="12"/>
        <v>3</v>
      </c>
      <c r="H19" s="2" t="s">
        <v>9</v>
      </c>
      <c r="I19" s="2" t="s">
        <v>7</v>
      </c>
      <c r="J19" s="2" t="s">
        <v>11</v>
      </c>
      <c r="K19" s="2" t="s">
        <v>13</v>
      </c>
    </row>
    <row r="20" spans="1:15" x14ac:dyDescent="0.3">
      <c r="A20" t="str">
        <f t="shared" si="13"/>
        <v>体验卡2：2小时</v>
      </c>
      <c r="B20">
        <f t="shared" si="7"/>
        <v>3</v>
      </c>
      <c r="C20">
        <f t="shared" si="8"/>
        <v>1</v>
      </c>
      <c r="D20" t="str">
        <f t="shared" si="9"/>
        <v>3天</v>
      </c>
      <c r="E20" t="str">
        <f t="shared" si="10"/>
        <v>否</v>
      </c>
      <c r="F20" t="str">
        <f t="shared" si="11"/>
        <v>否</v>
      </c>
      <c r="G20">
        <f t="shared" si="12"/>
        <v>4</v>
      </c>
      <c r="H20" s="2" t="s">
        <v>9</v>
      </c>
      <c r="I20" s="2" t="s">
        <v>7</v>
      </c>
      <c r="J20" s="2" t="s">
        <v>11</v>
      </c>
      <c r="K20" s="2" t="s">
        <v>13</v>
      </c>
    </row>
    <row r="21" spans="1:15" x14ac:dyDescent="0.3">
      <c r="A21" t="str">
        <f t="shared" si="13"/>
        <v>体验卡2：2小时</v>
      </c>
      <c r="B21">
        <f t="shared" si="7"/>
        <v>3</v>
      </c>
      <c r="C21">
        <f t="shared" si="8"/>
        <v>1</v>
      </c>
      <c r="D21" t="str">
        <f t="shared" si="9"/>
        <v>3天</v>
      </c>
      <c r="E21" t="str">
        <f t="shared" si="10"/>
        <v>否</v>
      </c>
      <c r="F21" t="str">
        <f t="shared" si="11"/>
        <v>否</v>
      </c>
      <c r="G21">
        <f t="shared" si="12"/>
        <v>5</v>
      </c>
      <c r="H21" s="2" t="s">
        <v>9</v>
      </c>
      <c r="I21" s="2" t="s">
        <v>7</v>
      </c>
      <c r="J21" s="2" t="s">
        <v>11</v>
      </c>
      <c r="K21" s="2" t="s">
        <v>13</v>
      </c>
    </row>
    <row r="22" spans="1:15" x14ac:dyDescent="0.3">
      <c r="A22" t="str">
        <f t="shared" si="13"/>
        <v>体验卡2：2小时</v>
      </c>
      <c r="B22">
        <f t="shared" si="7"/>
        <v>3</v>
      </c>
      <c r="C22">
        <f t="shared" si="8"/>
        <v>1</v>
      </c>
      <c r="D22" t="str">
        <f t="shared" si="9"/>
        <v>3天</v>
      </c>
      <c r="E22" t="str">
        <f t="shared" si="10"/>
        <v>否</v>
      </c>
      <c r="F22" t="str">
        <f t="shared" si="11"/>
        <v>否</v>
      </c>
      <c r="G22">
        <f t="shared" si="12"/>
        <v>6</v>
      </c>
      <c r="H22" s="2" t="s">
        <v>9</v>
      </c>
      <c r="I22" s="2" t="s">
        <v>7</v>
      </c>
      <c r="J22" s="2" t="s">
        <v>11</v>
      </c>
      <c r="K22" s="2" t="s">
        <v>13</v>
      </c>
    </row>
    <row r="23" spans="1:15" x14ac:dyDescent="0.3">
      <c r="A23" t="str">
        <f t="shared" si="13"/>
        <v>体验卡2：2小时</v>
      </c>
      <c r="B23">
        <f t="shared" si="7"/>
        <v>3</v>
      </c>
      <c r="C23">
        <f t="shared" si="8"/>
        <v>1</v>
      </c>
      <c r="D23" t="str">
        <f t="shared" si="9"/>
        <v>3天</v>
      </c>
      <c r="E23" t="str">
        <f t="shared" si="10"/>
        <v>否</v>
      </c>
      <c r="F23" t="str">
        <f t="shared" si="11"/>
        <v>否</v>
      </c>
      <c r="G23">
        <f t="shared" si="12"/>
        <v>7</v>
      </c>
      <c r="H23" s="2" t="s">
        <v>9</v>
      </c>
      <c r="I23" s="2" t="s">
        <v>7</v>
      </c>
      <c r="J23" s="2" t="s">
        <v>11</v>
      </c>
      <c r="K23" s="2" t="s">
        <v>13</v>
      </c>
    </row>
    <row r="24" spans="1:15" x14ac:dyDescent="0.3">
      <c r="A24" t="str">
        <f t="shared" si="13"/>
        <v>体验卡2：2小时</v>
      </c>
      <c r="B24">
        <f t="shared" si="7"/>
        <v>3</v>
      </c>
      <c r="C24">
        <f t="shared" si="8"/>
        <v>1</v>
      </c>
      <c r="D24" t="str">
        <f t="shared" si="9"/>
        <v>3天</v>
      </c>
      <c r="E24" t="str">
        <f t="shared" si="10"/>
        <v>否</v>
      </c>
      <c r="F24" t="str">
        <f t="shared" si="11"/>
        <v>否</v>
      </c>
      <c r="G24">
        <f t="shared" si="12"/>
        <v>8</v>
      </c>
      <c r="H24" s="2" t="s">
        <v>9</v>
      </c>
      <c r="I24" s="2" t="s">
        <v>7</v>
      </c>
      <c r="J24" s="2" t="s">
        <v>11</v>
      </c>
      <c r="K24" s="2" t="s">
        <v>13</v>
      </c>
    </row>
    <row r="25" spans="1:15" x14ac:dyDescent="0.3">
      <c r="A25" t="str">
        <f t="shared" si="13"/>
        <v>体验卡2：2小时</v>
      </c>
      <c r="B25">
        <f t="shared" si="7"/>
        <v>3</v>
      </c>
      <c r="C25">
        <f t="shared" si="8"/>
        <v>1</v>
      </c>
      <c r="D25" t="str">
        <f t="shared" si="9"/>
        <v>3天</v>
      </c>
      <c r="E25" t="str">
        <f t="shared" si="10"/>
        <v>否</v>
      </c>
      <c r="F25" t="str">
        <f t="shared" si="11"/>
        <v>否</v>
      </c>
      <c r="G25">
        <f t="shared" si="12"/>
        <v>9</v>
      </c>
      <c r="H25" s="2" t="s">
        <v>9</v>
      </c>
      <c r="I25" s="2" t="s">
        <v>7</v>
      </c>
      <c r="J25" s="2" t="s">
        <v>11</v>
      </c>
      <c r="K25" s="2" t="s">
        <v>13</v>
      </c>
    </row>
    <row r="26" spans="1:15" x14ac:dyDescent="0.3">
      <c r="A26" t="str">
        <f t="shared" si="13"/>
        <v>体验卡2：2小时</v>
      </c>
      <c r="B26">
        <f t="shared" si="7"/>
        <v>3</v>
      </c>
      <c r="C26">
        <f t="shared" si="8"/>
        <v>1</v>
      </c>
      <c r="D26" t="str">
        <f t="shared" si="9"/>
        <v>3天</v>
      </c>
      <c r="E26" t="str">
        <f t="shared" si="10"/>
        <v>否</v>
      </c>
      <c r="F26" t="str">
        <f t="shared" si="11"/>
        <v>否</v>
      </c>
      <c r="G26">
        <f t="shared" si="12"/>
        <v>10</v>
      </c>
      <c r="H26" s="2" t="s">
        <v>9</v>
      </c>
      <c r="I26" s="2" t="s">
        <v>7</v>
      </c>
      <c r="J26" s="2" t="s">
        <v>11</v>
      </c>
      <c r="K26" s="2" t="s">
        <v>13</v>
      </c>
    </row>
    <row r="27" spans="1:15" x14ac:dyDescent="0.3">
      <c r="A27" t="str">
        <f t="shared" si="13"/>
        <v>体验卡2：2小时</v>
      </c>
      <c r="B27">
        <f t="shared" si="7"/>
        <v>3</v>
      </c>
      <c r="C27">
        <f t="shared" si="8"/>
        <v>1</v>
      </c>
      <c r="D27" t="str">
        <f t="shared" si="9"/>
        <v>3天</v>
      </c>
      <c r="E27" t="str">
        <f t="shared" si="10"/>
        <v>否</v>
      </c>
      <c r="F27" t="str">
        <f t="shared" si="11"/>
        <v>否</v>
      </c>
      <c r="G27">
        <f t="shared" si="12"/>
        <v>11</v>
      </c>
      <c r="H27" s="2" t="s">
        <v>9</v>
      </c>
      <c r="I27" s="2" t="s">
        <v>7</v>
      </c>
      <c r="J27" s="2" t="s">
        <v>11</v>
      </c>
      <c r="K27" s="2" t="s">
        <v>13</v>
      </c>
    </row>
    <row r="28" spans="1:15" x14ac:dyDescent="0.3">
      <c r="A28" t="str">
        <f t="shared" si="13"/>
        <v>体验卡2：2小时</v>
      </c>
      <c r="B28">
        <f t="shared" si="7"/>
        <v>3</v>
      </c>
      <c r="C28">
        <f t="shared" si="8"/>
        <v>1</v>
      </c>
      <c r="D28" t="str">
        <f t="shared" si="9"/>
        <v>3天</v>
      </c>
      <c r="E28" t="str">
        <f t="shared" si="10"/>
        <v>否</v>
      </c>
      <c r="F28" t="str">
        <f t="shared" si="11"/>
        <v>否</v>
      </c>
      <c r="G28">
        <f t="shared" si="12"/>
        <v>12</v>
      </c>
      <c r="H28" s="2" t="s">
        <v>9</v>
      </c>
      <c r="I28" s="2" t="s">
        <v>7</v>
      </c>
      <c r="J28" s="2" t="s">
        <v>11</v>
      </c>
      <c r="K28" s="2" t="s">
        <v>13</v>
      </c>
    </row>
    <row r="29" spans="1:15" x14ac:dyDescent="0.3">
      <c r="A29" t="str">
        <f t="shared" si="13"/>
        <v>体验卡2：2小时</v>
      </c>
      <c r="B29">
        <f t="shared" si="7"/>
        <v>3</v>
      </c>
      <c r="C29">
        <f t="shared" si="8"/>
        <v>1</v>
      </c>
      <c r="D29" t="str">
        <f t="shared" si="9"/>
        <v>3天</v>
      </c>
      <c r="E29" t="str">
        <f t="shared" si="10"/>
        <v>否</v>
      </c>
      <c r="F29" t="str">
        <f t="shared" si="11"/>
        <v>否</v>
      </c>
      <c r="G29">
        <f t="shared" si="12"/>
        <v>13</v>
      </c>
      <c r="H29" s="2" t="s">
        <v>9</v>
      </c>
      <c r="I29" s="2" t="s">
        <v>7</v>
      </c>
      <c r="J29" s="2" t="s">
        <v>11</v>
      </c>
      <c r="K29" s="2" t="s">
        <v>13</v>
      </c>
    </row>
    <row r="30" spans="1:15" x14ac:dyDescent="0.3">
      <c r="A30" t="str">
        <f t="shared" si="13"/>
        <v>体验卡2：2小时</v>
      </c>
      <c r="B30">
        <f t="shared" si="7"/>
        <v>3</v>
      </c>
      <c r="C30">
        <f t="shared" si="8"/>
        <v>1</v>
      </c>
      <c r="D30" t="str">
        <f t="shared" si="9"/>
        <v>3天</v>
      </c>
      <c r="E30" t="str">
        <f t="shared" si="10"/>
        <v>否</v>
      </c>
      <c r="F30" t="str">
        <f t="shared" si="11"/>
        <v>否</v>
      </c>
      <c r="G30">
        <f t="shared" si="12"/>
        <v>14</v>
      </c>
      <c r="H30" s="2" t="s">
        <v>9</v>
      </c>
      <c r="I30" s="2" t="s">
        <v>7</v>
      </c>
      <c r="J30" s="2" t="s">
        <v>11</v>
      </c>
      <c r="K30" s="2" t="s">
        <v>13</v>
      </c>
    </row>
    <row r="31" spans="1:15" x14ac:dyDescent="0.3">
      <c r="A31" t="str">
        <f t="shared" si="13"/>
        <v>体验卡2：2小时</v>
      </c>
      <c r="B31">
        <f t="shared" si="7"/>
        <v>3</v>
      </c>
      <c r="C31">
        <f t="shared" si="8"/>
        <v>1</v>
      </c>
      <c r="D31" t="str">
        <f t="shared" si="9"/>
        <v>3天</v>
      </c>
      <c r="E31" t="str">
        <f t="shared" si="10"/>
        <v>否</v>
      </c>
      <c r="F31" t="str">
        <f t="shared" si="11"/>
        <v>否</v>
      </c>
      <c r="G31">
        <f t="shared" si="12"/>
        <v>15</v>
      </c>
      <c r="H31" s="2" t="s">
        <v>9</v>
      </c>
      <c r="I31" s="2" t="s">
        <v>7</v>
      </c>
      <c r="J31" s="2" t="s">
        <v>11</v>
      </c>
      <c r="K31" s="2" t="s">
        <v>13</v>
      </c>
    </row>
    <row r="32" spans="1:15" x14ac:dyDescent="0.3">
      <c r="A32" t="str">
        <f>basic!A4</f>
        <v>限时卡：2小时</v>
      </c>
      <c r="B32" s="3">
        <f>basic!B4</f>
        <v>5</v>
      </c>
      <c r="C32">
        <f>basic!C4</f>
        <v>1</v>
      </c>
      <c r="D32" t="str">
        <f>basic!D4</f>
        <v>当天有效</v>
      </c>
      <c r="E32" t="str">
        <f>basic!E4</f>
        <v>否</v>
      </c>
      <c r="F32" t="str">
        <f>basic!F4</f>
        <v>否</v>
      </c>
      <c r="G32">
        <f t="shared" si="12"/>
        <v>1</v>
      </c>
      <c r="H32" s="2" t="str">
        <f>basic!H4</f>
        <v>8:00-10:00</v>
      </c>
      <c r="I32" s="2" t="str">
        <f>basic!I4</f>
        <v>10:00-12:00</v>
      </c>
      <c r="J32" s="2" t="str">
        <f>basic!J4</f>
        <v>13:00-15:00</v>
      </c>
      <c r="K32" s="2" t="str">
        <f>basic!K4</f>
        <v>15:00-17:00</v>
      </c>
      <c r="L32" s="2" t="str">
        <f>basic!L4</f>
        <v>17:00-19:00</v>
      </c>
      <c r="M32" s="2" t="str">
        <f>basic!M4</f>
        <v>19:00-21:00</v>
      </c>
      <c r="N32" s="2" t="str">
        <f>basic!N4</f>
        <v>21:00-23:00</v>
      </c>
      <c r="O32" s="2"/>
    </row>
    <row r="33" spans="1:14" x14ac:dyDescent="0.3">
      <c r="A33" t="str">
        <f>A32</f>
        <v>限时卡：2小时</v>
      </c>
      <c r="B33">
        <f t="shared" ref="B33:B46" si="14">B32</f>
        <v>5</v>
      </c>
      <c r="C33">
        <f t="shared" ref="C33:C46" si="15">C32</f>
        <v>1</v>
      </c>
      <c r="D33" t="str">
        <f t="shared" ref="D33:D46" si="16">D32</f>
        <v>当天有效</v>
      </c>
      <c r="E33" t="str">
        <f t="shared" ref="E33:E46" si="17">E32</f>
        <v>否</v>
      </c>
      <c r="F33" t="str">
        <f t="shared" ref="F33:F46" si="18">F32</f>
        <v>否</v>
      </c>
      <c r="G33">
        <f t="shared" si="12"/>
        <v>2</v>
      </c>
      <c r="H33" s="2" t="str">
        <f>H32</f>
        <v>8:00-10:00</v>
      </c>
      <c r="I33" s="2" t="str">
        <f t="shared" ref="I33:N33" si="19">I32</f>
        <v>10:00-12:00</v>
      </c>
      <c r="J33" s="2" t="str">
        <f t="shared" si="19"/>
        <v>13:00-15:00</v>
      </c>
      <c r="K33" s="2" t="str">
        <f t="shared" si="19"/>
        <v>15:00-17:00</v>
      </c>
      <c r="L33" s="2" t="str">
        <f t="shared" si="19"/>
        <v>17:00-19:00</v>
      </c>
      <c r="M33" s="2" t="str">
        <f t="shared" si="19"/>
        <v>19:00-21:00</v>
      </c>
      <c r="N33" s="2" t="str">
        <f t="shared" si="19"/>
        <v>21:00-23:00</v>
      </c>
    </row>
    <row r="34" spans="1:14" x14ac:dyDescent="0.3">
      <c r="A34" t="str">
        <f t="shared" ref="A34:A46" si="20">A33</f>
        <v>限时卡：2小时</v>
      </c>
      <c r="B34">
        <f t="shared" si="14"/>
        <v>5</v>
      </c>
      <c r="C34">
        <f t="shared" si="15"/>
        <v>1</v>
      </c>
      <c r="D34" t="str">
        <f t="shared" si="16"/>
        <v>当天有效</v>
      </c>
      <c r="E34" t="str">
        <f t="shared" si="17"/>
        <v>否</v>
      </c>
      <c r="F34" t="str">
        <f t="shared" si="18"/>
        <v>否</v>
      </c>
      <c r="G34">
        <f t="shared" si="12"/>
        <v>3</v>
      </c>
      <c r="H34" s="2" t="str">
        <f t="shared" ref="H34:H46" si="21">H33</f>
        <v>8:00-10:00</v>
      </c>
      <c r="I34" s="2" t="str">
        <f t="shared" ref="I34:I46" si="22">I33</f>
        <v>10:00-12:00</v>
      </c>
      <c r="J34" s="2" t="str">
        <f t="shared" ref="J34:J46" si="23">J33</f>
        <v>13:00-15:00</v>
      </c>
      <c r="K34" s="2" t="str">
        <f t="shared" ref="K34:K46" si="24">K33</f>
        <v>15:00-17:00</v>
      </c>
      <c r="L34" s="2" t="str">
        <f t="shared" ref="L34:L46" si="25">L33</f>
        <v>17:00-19:00</v>
      </c>
      <c r="M34" s="2" t="str">
        <f t="shared" ref="M34:M46" si="26">M33</f>
        <v>19:00-21:00</v>
      </c>
      <c r="N34" s="2" t="str">
        <f t="shared" ref="N34:N46" si="27">N33</f>
        <v>21:00-23:00</v>
      </c>
    </row>
    <row r="35" spans="1:14" x14ac:dyDescent="0.3">
      <c r="A35" t="str">
        <f t="shared" si="20"/>
        <v>限时卡：2小时</v>
      </c>
      <c r="B35">
        <f t="shared" si="14"/>
        <v>5</v>
      </c>
      <c r="C35">
        <f t="shared" si="15"/>
        <v>1</v>
      </c>
      <c r="D35" t="str">
        <f t="shared" si="16"/>
        <v>当天有效</v>
      </c>
      <c r="E35" t="str">
        <f t="shared" si="17"/>
        <v>否</v>
      </c>
      <c r="F35" t="str">
        <f t="shared" si="18"/>
        <v>否</v>
      </c>
      <c r="G35">
        <f t="shared" si="12"/>
        <v>4</v>
      </c>
      <c r="H35" s="2" t="str">
        <f t="shared" si="21"/>
        <v>8:00-10:00</v>
      </c>
      <c r="I35" s="2" t="str">
        <f t="shared" si="22"/>
        <v>10:00-12:00</v>
      </c>
      <c r="J35" s="2" t="str">
        <f t="shared" si="23"/>
        <v>13:00-15:00</v>
      </c>
      <c r="K35" s="2" t="str">
        <f t="shared" si="24"/>
        <v>15:00-17:00</v>
      </c>
      <c r="L35" s="2" t="str">
        <f t="shared" si="25"/>
        <v>17:00-19:00</v>
      </c>
      <c r="M35" s="2" t="str">
        <f t="shared" si="26"/>
        <v>19:00-21:00</v>
      </c>
      <c r="N35" s="2" t="str">
        <f t="shared" si="27"/>
        <v>21:00-23:00</v>
      </c>
    </row>
    <row r="36" spans="1:14" x14ac:dyDescent="0.3">
      <c r="A36" t="str">
        <f t="shared" si="20"/>
        <v>限时卡：2小时</v>
      </c>
      <c r="B36">
        <f t="shared" si="14"/>
        <v>5</v>
      </c>
      <c r="C36">
        <f t="shared" si="15"/>
        <v>1</v>
      </c>
      <c r="D36" t="str">
        <f t="shared" si="16"/>
        <v>当天有效</v>
      </c>
      <c r="E36" t="str">
        <f t="shared" si="17"/>
        <v>否</v>
      </c>
      <c r="F36" t="str">
        <f t="shared" si="18"/>
        <v>否</v>
      </c>
      <c r="G36">
        <f t="shared" si="12"/>
        <v>5</v>
      </c>
      <c r="H36" s="2" t="str">
        <f t="shared" si="21"/>
        <v>8:00-10:00</v>
      </c>
      <c r="I36" s="2" t="str">
        <f t="shared" si="22"/>
        <v>10:00-12:00</v>
      </c>
      <c r="J36" s="2" t="str">
        <f t="shared" si="23"/>
        <v>13:00-15:00</v>
      </c>
      <c r="K36" s="2" t="str">
        <f t="shared" si="24"/>
        <v>15:00-17:00</v>
      </c>
      <c r="L36" s="2" t="str">
        <f t="shared" si="25"/>
        <v>17:00-19:00</v>
      </c>
      <c r="M36" s="2" t="str">
        <f t="shared" si="26"/>
        <v>19:00-21:00</v>
      </c>
      <c r="N36" s="2" t="str">
        <f t="shared" si="27"/>
        <v>21:00-23:00</v>
      </c>
    </row>
    <row r="37" spans="1:14" x14ac:dyDescent="0.3">
      <c r="A37" t="str">
        <f t="shared" si="20"/>
        <v>限时卡：2小时</v>
      </c>
      <c r="B37">
        <f t="shared" si="14"/>
        <v>5</v>
      </c>
      <c r="C37">
        <f t="shared" si="15"/>
        <v>1</v>
      </c>
      <c r="D37" t="str">
        <f t="shared" si="16"/>
        <v>当天有效</v>
      </c>
      <c r="E37" t="str">
        <f t="shared" si="17"/>
        <v>否</v>
      </c>
      <c r="F37" t="str">
        <f t="shared" si="18"/>
        <v>否</v>
      </c>
      <c r="G37">
        <f t="shared" si="12"/>
        <v>6</v>
      </c>
      <c r="H37" s="2" t="str">
        <f t="shared" si="21"/>
        <v>8:00-10:00</v>
      </c>
      <c r="I37" s="2" t="str">
        <f t="shared" si="22"/>
        <v>10:00-12:00</v>
      </c>
      <c r="J37" s="2" t="str">
        <f t="shared" si="23"/>
        <v>13:00-15:00</v>
      </c>
      <c r="K37" s="2" t="str">
        <f t="shared" si="24"/>
        <v>15:00-17:00</v>
      </c>
      <c r="L37" s="2" t="str">
        <f t="shared" si="25"/>
        <v>17:00-19:00</v>
      </c>
      <c r="M37" s="2" t="str">
        <f t="shared" si="26"/>
        <v>19:00-21:00</v>
      </c>
      <c r="N37" s="2" t="str">
        <f t="shared" si="27"/>
        <v>21:00-23:00</v>
      </c>
    </row>
    <row r="38" spans="1:14" x14ac:dyDescent="0.3">
      <c r="A38" t="str">
        <f t="shared" si="20"/>
        <v>限时卡：2小时</v>
      </c>
      <c r="B38">
        <f t="shared" si="14"/>
        <v>5</v>
      </c>
      <c r="C38">
        <f t="shared" si="15"/>
        <v>1</v>
      </c>
      <c r="D38" t="str">
        <f t="shared" si="16"/>
        <v>当天有效</v>
      </c>
      <c r="E38" t="str">
        <f t="shared" si="17"/>
        <v>否</v>
      </c>
      <c r="F38" t="str">
        <f t="shared" si="18"/>
        <v>否</v>
      </c>
      <c r="G38">
        <f t="shared" si="12"/>
        <v>7</v>
      </c>
      <c r="H38" s="2" t="str">
        <f t="shared" si="21"/>
        <v>8:00-10:00</v>
      </c>
      <c r="I38" s="2" t="str">
        <f t="shared" si="22"/>
        <v>10:00-12:00</v>
      </c>
      <c r="J38" s="2" t="str">
        <f t="shared" si="23"/>
        <v>13:00-15:00</v>
      </c>
      <c r="K38" s="2" t="str">
        <f t="shared" si="24"/>
        <v>15:00-17:00</v>
      </c>
      <c r="L38" s="2" t="str">
        <f t="shared" si="25"/>
        <v>17:00-19:00</v>
      </c>
      <c r="M38" s="2" t="str">
        <f t="shared" si="26"/>
        <v>19:00-21:00</v>
      </c>
      <c r="N38" s="2" t="str">
        <f t="shared" si="27"/>
        <v>21:00-23:00</v>
      </c>
    </row>
    <row r="39" spans="1:14" x14ac:dyDescent="0.3">
      <c r="A39" t="str">
        <f t="shared" si="20"/>
        <v>限时卡：2小时</v>
      </c>
      <c r="B39">
        <f t="shared" si="14"/>
        <v>5</v>
      </c>
      <c r="C39">
        <f t="shared" si="15"/>
        <v>1</v>
      </c>
      <c r="D39" t="str">
        <f t="shared" si="16"/>
        <v>当天有效</v>
      </c>
      <c r="E39" t="str">
        <f t="shared" si="17"/>
        <v>否</v>
      </c>
      <c r="F39" t="str">
        <f t="shared" si="18"/>
        <v>否</v>
      </c>
      <c r="G39">
        <f t="shared" si="12"/>
        <v>8</v>
      </c>
      <c r="H39" s="2" t="str">
        <f t="shared" si="21"/>
        <v>8:00-10:00</v>
      </c>
      <c r="I39" s="2" t="str">
        <f t="shared" si="22"/>
        <v>10:00-12:00</v>
      </c>
      <c r="J39" s="2" t="str">
        <f t="shared" si="23"/>
        <v>13:00-15:00</v>
      </c>
      <c r="K39" s="2" t="str">
        <f t="shared" si="24"/>
        <v>15:00-17:00</v>
      </c>
      <c r="L39" s="2" t="str">
        <f t="shared" si="25"/>
        <v>17:00-19:00</v>
      </c>
      <c r="M39" s="2" t="str">
        <f t="shared" si="26"/>
        <v>19:00-21:00</v>
      </c>
      <c r="N39" s="2" t="str">
        <f t="shared" si="27"/>
        <v>21:00-23:00</v>
      </c>
    </row>
    <row r="40" spans="1:14" x14ac:dyDescent="0.3">
      <c r="A40" t="str">
        <f t="shared" si="20"/>
        <v>限时卡：2小时</v>
      </c>
      <c r="B40">
        <f t="shared" si="14"/>
        <v>5</v>
      </c>
      <c r="C40">
        <f t="shared" si="15"/>
        <v>1</v>
      </c>
      <c r="D40" t="str">
        <f t="shared" si="16"/>
        <v>当天有效</v>
      </c>
      <c r="E40" t="str">
        <f t="shared" si="17"/>
        <v>否</v>
      </c>
      <c r="F40" t="str">
        <f t="shared" si="18"/>
        <v>否</v>
      </c>
      <c r="G40">
        <f t="shared" si="12"/>
        <v>9</v>
      </c>
      <c r="H40" s="2" t="str">
        <f t="shared" si="21"/>
        <v>8:00-10:00</v>
      </c>
      <c r="I40" s="2" t="str">
        <f t="shared" si="22"/>
        <v>10:00-12:00</v>
      </c>
      <c r="J40" s="2" t="str">
        <f t="shared" si="23"/>
        <v>13:00-15:00</v>
      </c>
      <c r="K40" s="2" t="str">
        <f t="shared" si="24"/>
        <v>15:00-17:00</v>
      </c>
      <c r="L40" s="2" t="str">
        <f t="shared" si="25"/>
        <v>17:00-19:00</v>
      </c>
      <c r="M40" s="2" t="str">
        <f t="shared" si="26"/>
        <v>19:00-21:00</v>
      </c>
      <c r="N40" s="2" t="str">
        <f t="shared" si="27"/>
        <v>21:00-23:00</v>
      </c>
    </row>
    <row r="41" spans="1:14" x14ac:dyDescent="0.3">
      <c r="A41" t="str">
        <f t="shared" si="20"/>
        <v>限时卡：2小时</v>
      </c>
      <c r="B41">
        <f t="shared" si="14"/>
        <v>5</v>
      </c>
      <c r="C41">
        <f t="shared" si="15"/>
        <v>1</v>
      </c>
      <c r="D41" t="str">
        <f t="shared" si="16"/>
        <v>当天有效</v>
      </c>
      <c r="E41" t="str">
        <f t="shared" si="17"/>
        <v>否</v>
      </c>
      <c r="F41" t="str">
        <f t="shared" si="18"/>
        <v>否</v>
      </c>
      <c r="G41">
        <f t="shared" si="12"/>
        <v>10</v>
      </c>
      <c r="H41" s="2" t="str">
        <f t="shared" si="21"/>
        <v>8:00-10:00</v>
      </c>
      <c r="I41" s="2" t="str">
        <f t="shared" si="22"/>
        <v>10:00-12:00</v>
      </c>
      <c r="J41" s="2" t="str">
        <f t="shared" si="23"/>
        <v>13:00-15:00</v>
      </c>
      <c r="K41" s="2" t="str">
        <f t="shared" si="24"/>
        <v>15:00-17:00</v>
      </c>
      <c r="L41" s="2" t="str">
        <f t="shared" si="25"/>
        <v>17:00-19:00</v>
      </c>
      <c r="M41" s="2" t="str">
        <f t="shared" si="26"/>
        <v>19:00-21:00</v>
      </c>
      <c r="N41" s="2" t="str">
        <f t="shared" si="27"/>
        <v>21:00-23:00</v>
      </c>
    </row>
    <row r="42" spans="1:14" x14ac:dyDescent="0.3">
      <c r="A42" t="str">
        <f t="shared" si="20"/>
        <v>限时卡：2小时</v>
      </c>
      <c r="B42">
        <f t="shared" si="14"/>
        <v>5</v>
      </c>
      <c r="C42">
        <f t="shared" si="15"/>
        <v>1</v>
      </c>
      <c r="D42" t="str">
        <f t="shared" si="16"/>
        <v>当天有效</v>
      </c>
      <c r="E42" t="str">
        <f t="shared" si="17"/>
        <v>否</v>
      </c>
      <c r="F42" t="str">
        <f t="shared" si="18"/>
        <v>否</v>
      </c>
      <c r="G42">
        <f t="shared" si="12"/>
        <v>11</v>
      </c>
      <c r="H42" s="2" t="str">
        <f t="shared" si="21"/>
        <v>8:00-10:00</v>
      </c>
      <c r="I42" s="2" t="str">
        <f t="shared" si="22"/>
        <v>10:00-12:00</v>
      </c>
      <c r="J42" s="2" t="str">
        <f t="shared" si="23"/>
        <v>13:00-15:00</v>
      </c>
      <c r="K42" s="2" t="str">
        <f t="shared" si="24"/>
        <v>15:00-17:00</v>
      </c>
      <c r="L42" s="2" t="str">
        <f t="shared" si="25"/>
        <v>17:00-19:00</v>
      </c>
      <c r="M42" s="2" t="str">
        <f t="shared" si="26"/>
        <v>19:00-21:00</v>
      </c>
      <c r="N42" s="2" t="str">
        <f t="shared" si="27"/>
        <v>21:00-23:00</v>
      </c>
    </row>
    <row r="43" spans="1:14" x14ac:dyDescent="0.3">
      <c r="A43" t="str">
        <f t="shared" si="20"/>
        <v>限时卡：2小时</v>
      </c>
      <c r="B43">
        <f t="shared" si="14"/>
        <v>5</v>
      </c>
      <c r="C43">
        <f t="shared" si="15"/>
        <v>1</v>
      </c>
      <c r="D43" t="str">
        <f t="shared" si="16"/>
        <v>当天有效</v>
      </c>
      <c r="E43" t="str">
        <f t="shared" si="17"/>
        <v>否</v>
      </c>
      <c r="F43" t="str">
        <f t="shared" si="18"/>
        <v>否</v>
      </c>
      <c r="G43">
        <f t="shared" si="12"/>
        <v>12</v>
      </c>
      <c r="H43" s="2" t="str">
        <f t="shared" si="21"/>
        <v>8:00-10:00</v>
      </c>
      <c r="I43" s="2" t="str">
        <f t="shared" si="22"/>
        <v>10:00-12:00</v>
      </c>
      <c r="J43" s="2" t="str">
        <f t="shared" si="23"/>
        <v>13:00-15:00</v>
      </c>
      <c r="K43" s="2" t="str">
        <f t="shared" si="24"/>
        <v>15:00-17:00</v>
      </c>
      <c r="L43" s="2" t="str">
        <f t="shared" si="25"/>
        <v>17:00-19:00</v>
      </c>
      <c r="M43" s="2" t="str">
        <f t="shared" si="26"/>
        <v>19:00-21:00</v>
      </c>
      <c r="N43" s="2" t="str">
        <f t="shared" si="27"/>
        <v>21:00-23:00</v>
      </c>
    </row>
    <row r="44" spans="1:14" x14ac:dyDescent="0.3">
      <c r="A44" t="str">
        <f t="shared" si="20"/>
        <v>限时卡：2小时</v>
      </c>
      <c r="B44">
        <f t="shared" si="14"/>
        <v>5</v>
      </c>
      <c r="C44">
        <f t="shared" si="15"/>
        <v>1</v>
      </c>
      <c r="D44" t="str">
        <f t="shared" si="16"/>
        <v>当天有效</v>
      </c>
      <c r="E44" t="str">
        <f t="shared" si="17"/>
        <v>否</v>
      </c>
      <c r="F44" t="str">
        <f t="shared" si="18"/>
        <v>否</v>
      </c>
      <c r="G44">
        <f t="shared" si="12"/>
        <v>13</v>
      </c>
      <c r="H44" s="2" t="str">
        <f t="shared" si="21"/>
        <v>8:00-10:00</v>
      </c>
      <c r="I44" s="2" t="str">
        <f t="shared" si="22"/>
        <v>10:00-12:00</v>
      </c>
      <c r="J44" s="2" t="str">
        <f t="shared" si="23"/>
        <v>13:00-15:00</v>
      </c>
      <c r="K44" s="2" t="str">
        <f t="shared" si="24"/>
        <v>15:00-17:00</v>
      </c>
      <c r="L44" s="2" t="str">
        <f t="shared" si="25"/>
        <v>17:00-19:00</v>
      </c>
      <c r="M44" s="2" t="str">
        <f t="shared" si="26"/>
        <v>19:00-21:00</v>
      </c>
      <c r="N44" s="2" t="str">
        <f t="shared" si="27"/>
        <v>21:00-23:00</v>
      </c>
    </row>
    <row r="45" spans="1:14" x14ac:dyDescent="0.3">
      <c r="A45" t="str">
        <f t="shared" si="20"/>
        <v>限时卡：2小时</v>
      </c>
      <c r="B45">
        <f t="shared" si="14"/>
        <v>5</v>
      </c>
      <c r="C45">
        <f t="shared" si="15"/>
        <v>1</v>
      </c>
      <c r="D45" t="str">
        <f t="shared" si="16"/>
        <v>当天有效</v>
      </c>
      <c r="E45" t="str">
        <f t="shared" si="17"/>
        <v>否</v>
      </c>
      <c r="F45" t="str">
        <f t="shared" si="18"/>
        <v>否</v>
      </c>
      <c r="G45">
        <f t="shared" si="12"/>
        <v>14</v>
      </c>
      <c r="H45" s="2" t="str">
        <f t="shared" si="21"/>
        <v>8:00-10:00</v>
      </c>
      <c r="I45" s="2" t="str">
        <f t="shared" si="22"/>
        <v>10:00-12:00</v>
      </c>
      <c r="J45" s="2" t="str">
        <f t="shared" si="23"/>
        <v>13:00-15:00</v>
      </c>
      <c r="K45" s="2" t="str">
        <f t="shared" si="24"/>
        <v>15:00-17:00</v>
      </c>
      <c r="L45" s="2" t="str">
        <f t="shared" si="25"/>
        <v>17:00-19:00</v>
      </c>
      <c r="M45" s="2" t="str">
        <f t="shared" si="26"/>
        <v>19:00-21:00</v>
      </c>
      <c r="N45" s="2" t="str">
        <f t="shared" si="27"/>
        <v>21:00-23:00</v>
      </c>
    </row>
    <row r="46" spans="1:14" x14ac:dyDescent="0.3">
      <c r="A46" t="str">
        <f t="shared" si="20"/>
        <v>限时卡：2小时</v>
      </c>
      <c r="B46">
        <f t="shared" si="14"/>
        <v>5</v>
      </c>
      <c r="C46">
        <f t="shared" si="15"/>
        <v>1</v>
      </c>
      <c r="D46" t="str">
        <f t="shared" si="16"/>
        <v>当天有效</v>
      </c>
      <c r="E46" t="str">
        <f t="shared" si="17"/>
        <v>否</v>
      </c>
      <c r="F46" t="str">
        <f t="shared" si="18"/>
        <v>否</v>
      </c>
      <c r="G46">
        <f t="shared" si="12"/>
        <v>15</v>
      </c>
      <c r="H46" s="2" t="str">
        <f t="shared" si="21"/>
        <v>8:00-10:00</v>
      </c>
      <c r="I46" s="2" t="str">
        <f t="shared" si="22"/>
        <v>10:00-12:00</v>
      </c>
      <c r="J46" s="2" t="str">
        <f t="shared" si="23"/>
        <v>13:00-15:00</v>
      </c>
      <c r="K46" s="2" t="str">
        <f t="shared" si="24"/>
        <v>15:00-17:00</v>
      </c>
      <c r="L46" s="2" t="str">
        <f t="shared" si="25"/>
        <v>17:00-19:00</v>
      </c>
      <c r="M46" s="2" t="str">
        <f t="shared" si="26"/>
        <v>19:00-21:00</v>
      </c>
      <c r="N46" s="2" t="str">
        <f t="shared" si="27"/>
        <v>21:00-23:00</v>
      </c>
    </row>
    <row r="47" spans="1:14" x14ac:dyDescent="0.3">
      <c r="A47" t="str">
        <f>basic!A5</f>
        <v>单日卡：14小时</v>
      </c>
      <c r="B47" s="3">
        <f>basic!B5</f>
        <v>25</v>
      </c>
      <c r="C47">
        <f>basic!C5</f>
        <v>7</v>
      </c>
      <c r="D47" t="str">
        <f>basic!D5</f>
        <v>当天有效</v>
      </c>
      <c r="E47" t="str">
        <f>basic!E5</f>
        <v>是</v>
      </c>
      <c r="F47" t="str">
        <f>basic!F5</f>
        <v>否</v>
      </c>
      <c r="G47">
        <f t="shared" si="12"/>
        <v>1</v>
      </c>
      <c r="H47" s="2" t="str">
        <f>basic!H5</f>
        <v>8:00-10:00</v>
      </c>
      <c r="I47" s="2" t="str">
        <f>basic!I5</f>
        <v>10:00-12:00</v>
      </c>
      <c r="J47" s="2" t="str">
        <f>basic!J5</f>
        <v>13:00-15:00</v>
      </c>
      <c r="K47" s="2" t="str">
        <f>basic!K5</f>
        <v>15:00-17:00</v>
      </c>
      <c r="L47" s="2" t="str">
        <f>basic!L5</f>
        <v>17:00-19:00</v>
      </c>
      <c r="M47" s="2" t="str">
        <f>basic!M5</f>
        <v>19:00-21:00</v>
      </c>
      <c r="N47" s="2" t="str">
        <f>basic!N5</f>
        <v>21:00-23:00</v>
      </c>
    </row>
    <row r="48" spans="1:14" x14ac:dyDescent="0.3">
      <c r="A48" t="str">
        <f>A47</f>
        <v>单日卡：14小时</v>
      </c>
      <c r="B48">
        <f t="shared" ref="B48:B61" si="28">B47</f>
        <v>25</v>
      </c>
      <c r="C48">
        <f t="shared" ref="C48:C61" si="29">C47</f>
        <v>7</v>
      </c>
      <c r="D48" t="str">
        <f t="shared" ref="D48:D61" si="30">D47</f>
        <v>当天有效</v>
      </c>
      <c r="E48" t="str">
        <f t="shared" ref="E48:E61" si="31">E47</f>
        <v>是</v>
      </c>
      <c r="F48" t="str">
        <f t="shared" ref="F48:F61" si="32">F47</f>
        <v>否</v>
      </c>
      <c r="G48">
        <f t="shared" si="12"/>
        <v>2</v>
      </c>
      <c r="H48" s="2" t="str">
        <f>H47</f>
        <v>8:00-10:00</v>
      </c>
      <c r="I48" s="2" t="str">
        <f t="shared" ref="I48:I61" si="33">I47</f>
        <v>10:00-12:00</v>
      </c>
      <c r="J48" s="2" t="str">
        <f t="shared" ref="J48:J61" si="34">J47</f>
        <v>13:00-15:00</v>
      </c>
      <c r="K48" s="2" t="str">
        <f t="shared" ref="K48:K61" si="35">K47</f>
        <v>15:00-17:00</v>
      </c>
      <c r="L48" s="2" t="str">
        <f t="shared" ref="L48:L61" si="36">L47</f>
        <v>17:00-19:00</v>
      </c>
      <c r="M48" s="2" t="str">
        <f t="shared" ref="M48:M61" si="37">M47</f>
        <v>19:00-21:00</v>
      </c>
      <c r="N48" s="2" t="str">
        <f t="shared" ref="N48:N61" si="38">N47</f>
        <v>21:00-23:00</v>
      </c>
    </row>
    <row r="49" spans="1:14" x14ac:dyDescent="0.3">
      <c r="A49" t="str">
        <f t="shared" ref="A49:A61" si="39">A48</f>
        <v>单日卡：14小时</v>
      </c>
      <c r="B49">
        <f t="shared" si="28"/>
        <v>25</v>
      </c>
      <c r="C49">
        <f t="shared" si="29"/>
        <v>7</v>
      </c>
      <c r="D49" t="str">
        <f t="shared" si="30"/>
        <v>当天有效</v>
      </c>
      <c r="E49" t="str">
        <f t="shared" si="31"/>
        <v>是</v>
      </c>
      <c r="F49" t="str">
        <f t="shared" si="32"/>
        <v>否</v>
      </c>
      <c r="G49">
        <f t="shared" si="12"/>
        <v>3</v>
      </c>
      <c r="H49" s="2" t="str">
        <f t="shared" ref="H49:H61" si="40">H48</f>
        <v>8:00-10:00</v>
      </c>
      <c r="I49" s="2" t="str">
        <f t="shared" si="33"/>
        <v>10:00-12:00</v>
      </c>
      <c r="J49" s="2" t="str">
        <f t="shared" si="34"/>
        <v>13:00-15:00</v>
      </c>
      <c r="K49" s="2" t="str">
        <f t="shared" si="35"/>
        <v>15:00-17:00</v>
      </c>
      <c r="L49" s="2" t="str">
        <f t="shared" si="36"/>
        <v>17:00-19:00</v>
      </c>
      <c r="M49" s="2" t="str">
        <f t="shared" si="37"/>
        <v>19:00-21:00</v>
      </c>
      <c r="N49" s="2" t="str">
        <f t="shared" si="38"/>
        <v>21:00-23:00</v>
      </c>
    </row>
    <row r="50" spans="1:14" x14ac:dyDescent="0.3">
      <c r="A50" t="str">
        <f t="shared" si="39"/>
        <v>单日卡：14小时</v>
      </c>
      <c r="B50">
        <f t="shared" si="28"/>
        <v>25</v>
      </c>
      <c r="C50">
        <f t="shared" si="29"/>
        <v>7</v>
      </c>
      <c r="D50" t="str">
        <f t="shared" si="30"/>
        <v>当天有效</v>
      </c>
      <c r="E50" t="str">
        <f t="shared" si="31"/>
        <v>是</v>
      </c>
      <c r="F50" t="str">
        <f t="shared" si="32"/>
        <v>否</v>
      </c>
      <c r="G50">
        <f t="shared" si="12"/>
        <v>4</v>
      </c>
      <c r="H50" s="2" t="str">
        <f t="shared" si="40"/>
        <v>8:00-10:00</v>
      </c>
      <c r="I50" s="2" t="str">
        <f t="shared" si="33"/>
        <v>10:00-12:00</v>
      </c>
      <c r="J50" s="2" t="str">
        <f t="shared" si="34"/>
        <v>13:00-15:00</v>
      </c>
      <c r="K50" s="2" t="str">
        <f t="shared" si="35"/>
        <v>15:00-17:00</v>
      </c>
      <c r="L50" s="2" t="str">
        <f t="shared" si="36"/>
        <v>17:00-19:00</v>
      </c>
      <c r="M50" s="2" t="str">
        <f t="shared" si="37"/>
        <v>19:00-21:00</v>
      </c>
      <c r="N50" s="2" t="str">
        <f t="shared" si="38"/>
        <v>21:00-23:00</v>
      </c>
    </row>
    <row r="51" spans="1:14" x14ac:dyDescent="0.3">
      <c r="A51" t="str">
        <f t="shared" si="39"/>
        <v>单日卡：14小时</v>
      </c>
      <c r="B51">
        <f t="shared" si="28"/>
        <v>25</v>
      </c>
      <c r="C51">
        <f t="shared" si="29"/>
        <v>7</v>
      </c>
      <c r="D51" t="str">
        <f t="shared" si="30"/>
        <v>当天有效</v>
      </c>
      <c r="E51" t="str">
        <f t="shared" si="31"/>
        <v>是</v>
      </c>
      <c r="F51" t="str">
        <f t="shared" si="32"/>
        <v>否</v>
      </c>
      <c r="G51">
        <f t="shared" si="12"/>
        <v>5</v>
      </c>
      <c r="H51" s="2" t="str">
        <f t="shared" si="40"/>
        <v>8:00-10:00</v>
      </c>
      <c r="I51" s="2" t="str">
        <f t="shared" si="33"/>
        <v>10:00-12:00</v>
      </c>
      <c r="J51" s="2" t="str">
        <f t="shared" si="34"/>
        <v>13:00-15:00</v>
      </c>
      <c r="K51" s="2" t="str">
        <f t="shared" si="35"/>
        <v>15:00-17:00</v>
      </c>
      <c r="L51" s="2" t="str">
        <f t="shared" si="36"/>
        <v>17:00-19:00</v>
      </c>
      <c r="M51" s="2" t="str">
        <f t="shared" si="37"/>
        <v>19:00-21:00</v>
      </c>
      <c r="N51" s="2" t="str">
        <f t="shared" si="38"/>
        <v>21:00-23:00</v>
      </c>
    </row>
    <row r="52" spans="1:14" x14ac:dyDescent="0.3">
      <c r="A52" t="str">
        <f t="shared" si="39"/>
        <v>单日卡：14小时</v>
      </c>
      <c r="B52">
        <f t="shared" si="28"/>
        <v>25</v>
      </c>
      <c r="C52">
        <f t="shared" si="29"/>
        <v>7</v>
      </c>
      <c r="D52" t="str">
        <f t="shared" si="30"/>
        <v>当天有效</v>
      </c>
      <c r="E52" t="str">
        <f t="shared" si="31"/>
        <v>是</v>
      </c>
      <c r="F52" t="str">
        <f t="shared" si="32"/>
        <v>否</v>
      </c>
      <c r="G52">
        <f t="shared" si="12"/>
        <v>6</v>
      </c>
      <c r="H52" s="2" t="str">
        <f t="shared" si="40"/>
        <v>8:00-10:00</v>
      </c>
      <c r="I52" s="2" t="str">
        <f t="shared" si="33"/>
        <v>10:00-12:00</v>
      </c>
      <c r="J52" s="2" t="str">
        <f t="shared" si="34"/>
        <v>13:00-15:00</v>
      </c>
      <c r="K52" s="2" t="str">
        <f t="shared" si="35"/>
        <v>15:00-17:00</v>
      </c>
      <c r="L52" s="2" t="str">
        <f t="shared" si="36"/>
        <v>17:00-19:00</v>
      </c>
      <c r="M52" s="2" t="str">
        <f t="shared" si="37"/>
        <v>19:00-21:00</v>
      </c>
      <c r="N52" s="2" t="str">
        <f t="shared" si="38"/>
        <v>21:00-23:00</v>
      </c>
    </row>
    <row r="53" spans="1:14" x14ac:dyDescent="0.3">
      <c r="A53" t="str">
        <f t="shared" si="39"/>
        <v>单日卡：14小时</v>
      </c>
      <c r="B53">
        <f t="shared" si="28"/>
        <v>25</v>
      </c>
      <c r="C53">
        <f t="shared" si="29"/>
        <v>7</v>
      </c>
      <c r="D53" t="str">
        <f t="shared" si="30"/>
        <v>当天有效</v>
      </c>
      <c r="E53" t="str">
        <f t="shared" si="31"/>
        <v>是</v>
      </c>
      <c r="F53" t="str">
        <f t="shared" si="32"/>
        <v>否</v>
      </c>
      <c r="G53">
        <f t="shared" si="12"/>
        <v>7</v>
      </c>
      <c r="H53" s="2" t="str">
        <f t="shared" si="40"/>
        <v>8:00-10:00</v>
      </c>
      <c r="I53" s="2" t="str">
        <f t="shared" si="33"/>
        <v>10:00-12:00</v>
      </c>
      <c r="J53" s="2" t="str">
        <f t="shared" si="34"/>
        <v>13:00-15:00</v>
      </c>
      <c r="K53" s="2" t="str">
        <f t="shared" si="35"/>
        <v>15:00-17:00</v>
      </c>
      <c r="L53" s="2" t="str">
        <f t="shared" si="36"/>
        <v>17:00-19:00</v>
      </c>
      <c r="M53" s="2" t="str">
        <f t="shared" si="37"/>
        <v>19:00-21:00</v>
      </c>
      <c r="N53" s="2" t="str">
        <f t="shared" si="38"/>
        <v>21:00-23:00</v>
      </c>
    </row>
    <row r="54" spans="1:14" x14ac:dyDescent="0.3">
      <c r="A54" t="str">
        <f t="shared" si="39"/>
        <v>单日卡：14小时</v>
      </c>
      <c r="B54">
        <f t="shared" si="28"/>
        <v>25</v>
      </c>
      <c r="C54">
        <f t="shared" si="29"/>
        <v>7</v>
      </c>
      <c r="D54" t="str">
        <f t="shared" si="30"/>
        <v>当天有效</v>
      </c>
      <c r="E54" t="str">
        <f t="shared" si="31"/>
        <v>是</v>
      </c>
      <c r="F54" t="str">
        <f t="shared" si="32"/>
        <v>否</v>
      </c>
      <c r="G54">
        <f t="shared" si="12"/>
        <v>8</v>
      </c>
      <c r="H54" s="2" t="str">
        <f t="shared" si="40"/>
        <v>8:00-10:00</v>
      </c>
      <c r="I54" s="2" t="str">
        <f t="shared" si="33"/>
        <v>10:00-12:00</v>
      </c>
      <c r="J54" s="2" t="str">
        <f t="shared" si="34"/>
        <v>13:00-15:00</v>
      </c>
      <c r="K54" s="2" t="str">
        <f t="shared" si="35"/>
        <v>15:00-17:00</v>
      </c>
      <c r="L54" s="2" t="str">
        <f t="shared" si="36"/>
        <v>17:00-19:00</v>
      </c>
      <c r="M54" s="2" t="str">
        <f t="shared" si="37"/>
        <v>19:00-21:00</v>
      </c>
      <c r="N54" s="2" t="str">
        <f t="shared" si="38"/>
        <v>21:00-23:00</v>
      </c>
    </row>
    <row r="55" spans="1:14" x14ac:dyDescent="0.3">
      <c r="A55" t="str">
        <f t="shared" si="39"/>
        <v>单日卡：14小时</v>
      </c>
      <c r="B55">
        <f t="shared" si="28"/>
        <v>25</v>
      </c>
      <c r="C55">
        <f t="shared" si="29"/>
        <v>7</v>
      </c>
      <c r="D55" t="str">
        <f t="shared" si="30"/>
        <v>当天有效</v>
      </c>
      <c r="E55" t="str">
        <f t="shared" si="31"/>
        <v>是</v>
      </c>
      <c r="F55" t="str">
        <f t="shared" si="32"/>
        <v>否</v>
      </c>
      <c r="G55">
        <f t="shared" si="12"/>
        <v>9</v>
      </c>
      <c r="H55" s="2" t="str">
        <f t="shared" si="40"/>
        <v>8:00-10:00</v>
      </c>
      <c r="I55" s="2" t="str">
        <f t="shared" si="33"/>
        <v>10:00-12:00</v>
      </c>
      <c r="J55" s="2" t="str">
        <f t="shared" si="34"/>
        <v>13:00-15:00</v>
      </c>
      <c r="K55" s="2" t="str">
        <f t="shared" si="35"/>
        <v>15:00-17:00</v>
      </c>
      <c r="L55" s="2" t="str">
        <f t="shared" si="36"/>
        <v>17:00-19:00</v>
      </c>
      <c r="M55" s="2" t="str">
        <f t="shared" si="37"/>
        <v>19:00-21:00</v>
      </c>
      <c r="N55" s="2" t="str">
        <f t="shared" si="38"/>
        <v>21:00-23:00</v>
      </c>
    </row>
    <row r="56" spans="1:14" x14ac:dyDescent="0.3">
      <c r="A56" t="str">
        <f t="shared" si="39"/>
        <v>单日卡：14小时</v>
      </c>
      <c r="B56">
        <f t="shared" si="28"/>
        <v>25</v>
      </c>
      <c r="C56">
        <f t="shared" si="29"/>
        <v>7</v>
      </c>
      <c r="D56" t="str">
        <f t="shared" si="30"/>
        <v>当天有效</v>
      </c>
      <c r="E56" t="str">
        <f t="shared" si="31"/>
        <v>是</v>
      </c>
      <c r="F56" t="str">
        <f t="shared" si="32"/>
        <v>否</v>
      </c>
      <c r="G56">
        <f t="shared" si="12"/>
        <v>10</v>
      </c>
      <c r="H56" s="2" t="str">
        <f t="shared" si="40"/>
        <v>8:00-10:00</v>
      </c>
      <c r="I56" s="2" t="str">
        <f t="shared" si="33"/>
        <v>10:00-12:00</v>
      </c>
      <c r="J56" s="2" t="str">
        <f t="shared" si="34"/>
        <v>13:00-15:00</v>
      </c>
      <c r="K56" s="2" t="str">
        <f t="shared" si="35"/>
        <v>15:00-17:00</v>
      </c>
      <c r="L56" s="2" t="str">
        <f t="shared" si="36"/>
        <v>17:00-19:00</v>
      </c>
      <c r="M56" s="2" t="str">
        <f t="shared" si="37"/>
        <v>19:00-21:00</v>
      </c>
      <c r="N56" s="2" t="str">
        <f t="shared" si="38"/>
        <v>21:00-23:00</v>
      </c>
    </row>
    <row r="57" spans="1:14" x14ac:dyDescent="0.3">
      <c r="A57" t="str">
        <f t="shared" si="39"/>
        <v>单日卡：14小时</v>
      </c>
      <c r="B57">
        <f t="shared" si="28"/>
        <v>25</v>
      </c>
      <c r="C57">
        <f t="shared" si="29"/>
        <v>7</v>
      </c>
      <c r="D57" t="str">
        <f t="shared" si="30"/>
        <v>当天有效</v>
      </c>
      <c r="E57" t="str">
        <f t="shared" si="31"/>
        <v>是</v>
      </c>
      <c r="F57" t="str">
        <f t="shared" si="32"/>
        <v>否</v>
      </c>
      <c r="G57">
        <f t="shared" si="12"/>
        <v>11</v>
      </c>
      <c r="H57" s="2" t="str">
        <f t="shared" si="40"/>
        <v>8:00-10:00</v>
      </c>
      <c r="I57" s="2" t="str">
        <f t="shared" si="33"/>
        <v>10:00-12:00</v>
      </c>
      <c r="J57" s="2" t="str">
        <f t="shared" si="34"/>
        <v>13:00-15:00</v>
      </c>
      <c r="K57" s="2" t="str">
        <f t="shared" si="35"/>
        <v>15:00-17:00</v>
      </c>
      <c r="L57" s="2" t="str">
        <f t="shared" si="36"/>
        <v>17:00-19:00</v>
      </c>
      <c r="M57" s="2" t="str">
        <f t="shared" si="37"/>
        <v>19:00-21:00</v>
      </c>
      <c r="N57" s="2" t="str">
        <f t="shared" si="38"/>
        <v>21:00-23:00</v>
      </c>
    </row>
    <row r="58" spans="1:14" x14ac:dyDescent="0.3">
      <c r="A58" t="str">
        <f t="shared" si="39"/>
        <v>单日卡：14小时</v>
      </c>
      <c r="B58">
        <f t="shared" si="28"/>
        <v>25</v>
      </c>
      <c r="C58">
        <f t="shared" si="29"/>
        <v>7</v>
      </c>
      <c r="D58" t="str">
        <f t="shared" si="30"/>
        <v>当天有效</v>
      </c>
      <c r="E58" t="str">
        <f t="shared" si="31"/>
        <v>是</v>
      </c>
      <c r="F58" t="str">
        <f t="shared" si="32"/>
        <v>否</v>
      </c>
      <c r="G58">
        <f t="shared" si="12"/>
        <v>12</v>
      </c>
      <c r="H58" s="2" t="str">
        <f t="shared" si="40"/>
        <v>8:00-10:00</v>
      </c>
      <c r="I58" s="2" t="str">
        <f t="shared" si="33"/>
        <v>10:00-12:00</v>
      </c>
      <c r="J58" s="2" t="str">
        <f t="shared" si="34"/>
        <v>13:00-15:00</v>
      </c>
      <c r="K58" s="2" t="str">
        <f t="shared" si="35"/>
        <v>15:00-17:00</v>
      </c>
      <c r="L58" s="2" t="str">
        <f t="shared" si="36"/>
        <v>17:00-19:00</v>
      </c>
      <c r="M58" s="2" t="str">
        <f t="shared" si="37"/>
        <v>19:00-21:00</v>
      </c>
      <c r="N58" s="2" t="str">
        <f t="shared" si="38"/>
        <v>21:00-23:00</v>
      </c>
    </row>
    <row r="59" spans="1:14" x14ac:dyDescent="0.3">
      <c r="A59" t="str">
        <f t="shared" si="39"/>
        <v>单日卡：14小时</v>
      </c>
      <c r="B59">
        <f t="shared" si="28"/>
        <v>25</v>
      </c>
      <c r="C59">
        <f t="shared" si="29"/>
        <v>7</v>
      </c>
      <c r="D59" t="str">
        <f t="shared" si="30"/>
        <v>当天有效</v>
      </c>
      <c r="E59" t="str">
        <f t="shared" si="31"/>
        <v>是</v>
      </c>
      <c r="F59" t="str">
        <f t="shared" si="32"/>
        <v>否</v>
      </c>
      <c r="G59">
        <f t="shared" si="12"/>
        <v>13</v>
      </c>
      <c r="H59" s="2" t="str">
        <f t="shared" si="40"/>
        <v>8:00-10:00</v>
      </c>
      <c r="I59" s="2" t="str">
        <f t="shared" si="33"/>
        <v>10:00-12:00</v>
      </c>
      <c r="J59" s="2" t="str">
        <f t="shared" si="34"/>
        <v>13:00-15:00</v>
      </c>
      <c r="K59" s="2" t="str">
        <f t="shared" si="35"/>
        <v>15:00-17:00</v>
      </c>
      <c r="L59" s="2" t="str">
        <f t="shared" si="36"/>
        <v>17:00-19:00</v>
      </c>
      <c r="M59" s="2" t="str">
        <f t="shared" si="37"/>
        <v>19:00-21:00</v>
      </c>
      <c r="N59" s="2" t="str">
        <f t="shared" si="38"/>
        <v>21:00-23:00</v>
      </c>
    </row>
    <row r="60" spans="1:14" x14ac:dyDescent="0.3">
      <c r="A60" t="str">
        <f t="shared" si="39"/>
        <v>单日卡：14小时</v>
      </c>
      <c r="B60">
        <f t="shared" si="28"/>
        <v>25</v>
      </c>
      <c r="C60">
        <f t="shared" si="29"/>
        <v>7</v>
      </c>
      <c r="D60" t="str">
        <f t="shared" si="30"/>
        <v>当天有效</v>
      </c>
      <c r="E60" t="str">
        <f t="shared" si="31"/>
        <v>是</v>
      </c>
      <c r="F60" t="str">
        <f t="shared" si="32"/>
        <v>否</v>
      </c>
      <c r="G60">
        <f t="shared" si="12"/>
        <v>14</v>
      </c>
      <c r="H60" s="2" t="str">
        <f t="shared" si="40"/>
        <v>8:00-10:00</v>
      </c>
      <c r="I60" s="2" t="str">
        <f t="shared" si="33"/>
        <v>10:00-12:00</v>
      </c>
      <c r="J60" s="2" t="str">
        <f t="shared" si="34"/>
        <v>13:00-15:00</v>
      </c>
      <c r="K60" s="2" t="str">
        <f t="shared" si="35"/>
        <v>15:00-17:00</v>
      </c>
      <c r="L60" s="2" t="str">
        <f t="shared" si="36"/>
        <v>17:00-19:00</v>
      </c>
      <c r="M60" s="2" t="str">
        <f t="shared" si="37"/>
        <v>19:00-21:00</v>
      </c>
      <c r="N60" s="2" t="str">
        <f t="shared" si="38"/>
        <v>21:00-23:00</v>
      </c>
    </row>
    <row r="61" spans="1:14" x14ac:dyDescent="0.3">
      <c r="A61" t="str">
        <f t="shared" si="39"/>
        <v>单日卡：14小时</v>
      </c>
      <c r="B61">
        <f t="shared" si="28"/>
        <v>25</v>
      </c>
      <c r="C61">
        <f t="shared" si="29"/>
        <v>7</v>
      </c>
      <c r="D61" t="str">
        <f t="shared" si="30"/>
        <v>当天有效</v>
      </c>
      <c r="E61" t="str">
        <f t="shared" si="31"/>
        <v>是</v>
      </c>
      <c r="F61" t="str">
        <f t="shared" si="32"/>
        <v>否</v>
      </c>
      <c r="G61">
        <f t="shared" si="12"/>
        <v>15</v>
      </c>
      <c r="H61" s="2" t="str">
        <f t="shared" si="40"/>
        <v>8:00-10:00</v>
      </c>
      <c r="I61" s="2" t="str">
        <f t="shared" si="33"/>
        <v>10:00-12:00</v>
      </c>
      <c r="J61" s="2" t="str">
        <f t="shared" si="34"/>
        <v>13:00-15:00</v>
      </c>
      <c r="K61" s="2" t="str">
        <f t="shared" si="35"/>
        <v>15:00-17:00</v>
      </c>
      <c r="L61" s="2" t="str">
        <f t="shared" si="36"/>
        <v>17:00-19:00</v>
      </c>
      <c r="M61" s="2" t="str">
        <f t="shared" si="37"/>
        <v>19:00-21:00</v>
      </c>
      <c r="N61" s="2" t="str">
        <f t="shared" si="38"/>
        <v>21:00-23:00</v>
      </c>
    </row>
    <row r="62" spans="1:14" x14ac:dyDescent="0.3">
      <c r="A62" t="str">
        <f>basic!A6</f>
        <v>多次卡：10次</v>
      </c>
      <c r="B62" s="3">
        <f>basic!B6</f>
        <v>80</v>
      </c>
      <c r="C62">
        <f>basic!C6</f>
        <v>10</v>
      </c>
      <c r="D62" t="str">
        <f>basic!D6</f>
        <v>10天</v>
      </c>
      <c r="E62" t="str">
        <f>basic!E6</f>
        <v>否</v>
      </c>
      <c r="F62" t="str">
        <f>basic!F6</f>
        <v>否</v>
      </c>
      <c r="G62">
        <f t="shared" si="12"/>
        <v>1</v>
      </c>
      <c r="H62" s="2" t="str">
        <f>basic!H6</f>
        <v>8:00-12:00</v>
      </c>
      <c r="I62" s="2" t="str">
        <f>basic!I6</f>
        <v>12:00-16:00</v>
      </c>
      <c r="J62" s="2" t="str">
        <f>basic!J6</f>
        <v>16:00-20:00</v>
      </c>
      <c r="K62" s="2" t="str">
        <f>basic!K6</f>
        <v>20:00-23:00</v>
      </c>
    </row>
    <row r="63" spans="1:14" x14ac:dyDescent="0.3">
      <c r="A63" t="str">
        <f>A62</f>
        <v>多次卡：10次</v>
      </c>
      <c r="B63">
        <f t="shared" ref="B63:B76" si="41">B62</f>
        <v>80</v>
      </c>
      <c r="C63">
        <f t="shared" ref="C63:C76" si="42">C62</f>
        <v>10</v>
      </c>
      <c r="D63" t="str">
        <f t="shared" ref="D63:D76" si="43">D62</f>
        <v>10天</v>
      </c>
      <c r="E63" t="str">
        <f t="shared" ref="E63:E76" si="44">E62</f>
        <v>否</v>
      </c>
      <c r="F63" t="str">
        <f t="shared" ref="F63:F76" si="45">F62</f>
        <v>否</v>
      </c>
      <c r="G63">
        <f t="shared" si="12"/>
        <v>2</v>
      </c>
      <c r="H63" s="2" t="str">
        <f>H62</f>
        <v>8:00-12:00</v>
      </c>
      <c r="I63" s="2" t="str">
        <f t="shared" ref="I63:I76" si="46">I62</f>
        <v>12:00-16:00</v>
      </c>
      <c r="J63" s="2" t="str">
        <f t="shared" ref="J63:J76" si="47">J62</f>
        <v>16:00-20:00</v>
      </c>
      <c r="K63" s="2" t="str">
        <f t="shared" ref="K63:K76" si="48">K62</f>
        <v>20:00-23:00</v>
      </c>
      <c r="L63" s="2"/>
      <c r="M63" s="2"/>
      <c r="N63" s="2"/>
    </row>
    <row r="64" spans="1:14" x14ac:dyDescent="0.3">
      <c r="A64" t="str">
        <f t="shared" ref="A64:A76" si="49">A63</f>
        <v>多次卡：10次</v>
      </c>
      <c r="B64">
        <f t="shared" si="41"/>
        <v>80</v>
      </c>
      <c r="C64">
        <f t="shared" si="42"/>
        <v>10</v>
      </c>
      <c r="D64" t="str">
        <f t="shared" si="43"/>
        <v>10天</v>
      </c>
      <c r="E64" t="str">
        <f t="shared" si="44"/>
        <v>否</v>
      </c>
      <c r="F64" t="str">
        <f t="shared" si="45"/>
        <v>否</v>
      </c>
      <c r="G64">
        <f t="shared" si="12"/>
        <v>3</v>
      </c>
      <c r="H64" s="2" t="str">
        <f t="shared" ref="H64:H76" si="50">H63</f>
        <v>8:00-12:00</v>
      </c>
      <c r="I64" s="2" t="str">
        <f t="shared" si="46"/>
        <v>12:00-16:00</v>
      </c>
      <c r="J64" s="2" t="str">
        <f t="shared" si="47"/>
        <v>16:00-20:00</v>
      </c>
      <c r="K64" s="2" t="str">
        <f t="shared" si="48"/>
        <v>20:00-23:00</v>
      </c>
      <c r="L64" s="2"/>
      <c r="M64" s="2"/>
      <c r="N64" s="2"/>
    </row>
    <row r="65" spans="1:14" x14ac:dyDescent="0.3">
      <c r="A65" t="str">
        <f t="shared" si="49"/>
        <v>多次卡：10次</v>
      </c>
      <c r="B65">
        <f t="shared" si="41"/>
        <v>80</v>
      </c>
      <c r="C65">
        <f t="shared" si="42"/>
        <v>10</v>
      </c>
      <c r="D65" t="str">
        <f t="shared" si="43"/>
        <v>10天</v>
      </c>
      <c r="E65" t="str">
        <f t="shared" si="44"/>
        <v>否</v>
      </c>
      <c r="F65" t="str">
        <f t="shared" si="45"/>
        <v>否</v>
      </c>
      <c r="G65">
        <f t="shared" si="12"/>
        <v>4</v>
      </c>
      <c r="H65" s="2" t="str">
        <f t="shared" si="50"/>
        <v>8:00-12:00</v>
      </c>
      <c r="I65" s="2" t="str">
        <f t="shared" si="46"/>
        <v>12:00-16:00</v>
      </c>
      <c r="J65" s="2" t="str">
        <f t="shared" si="47"/>
        <v>16:00-20:00</v>
      </c>
      <c r="K65" s="2" t="str">
        <f t="shared" si="48"/>
        <v>20:00-23:00</v>
      </c>
      <c r="L65" s="2"/>
      <c r="M65" s="2"/>
      <c r="N65" s="2"/>
    </row>
    <row r="66" spans="1:14" x14ac:dyDescent="0.3">
      <c r="A66" t="str">
        <f t="shared" si="49"/>
        <v>多次卡：10次</v>
      </c>
      <c r="B66">
        <f t="shared" si="41"/>
        <v>80</v>
      </c>
      <c r="C66">
        <f t="shared" si="42"/>
        <v>10</v>
      </c>
      <c r="D66" t="str">
        <f t="shared" si="43"/>
        <v>10天</v>
      </c>
      <c r="E66" t="str">
        <f t="shared" si="44"/>
        <v>否</v>
      </c>
      <c r="F66" t="str">
        <f t="shared" si="45"/>
        <v>否</v>
      </c>
      <c r="G66">
        <f t="shared" si="12"/>
        <v>5</v>
      </c>
      <c r="H66" s="2" t="str">
        <f t="shared" si="50"/>
        <v>8:00-12:00</v>
      </c>
      <c r="I66" s="2" t="str">
        <f t="shared" si="46"/>
        <v>12:00-16:00</v>
      </c>
      <c r="J66" s="2" t="str">
        <f t="shared" si="47"/>
        <v>16:00-20:00</v>
      </c>
      <c r="K66" s="2" t="str">
        <f t="shared" si="48"/>
        <v>20:00-23:00</v>
      </c>
      <c r="L66" s="2"/>
      <c r="M66" s="2"/>
      <c r="N66" s="2"/>
    </row>
    <row r="67" spans="1:14" x14ac:dyDescent="0.3">
      <c r="A67" t="str">
        <f t="shared" si="49"/>
        <v>多次卡：10次</v>
      </c>
      <c r="B67">
        <f t="shared" si="41"/>
        <v>80</v>
      </c>
      <c r="C67">
        <f t="shared" si="42"/>
        <v>10</v>
      </c>
      <c r="D67" t="str">
        <f t="shared" si="43"/>
        <v>10天</v>
      </c>
      <c r="E67" t="str">
        <f t="shared" si="44"/>
        <v>否</v>
      </c>
      <c r="F67" t="str">
        <f t="shared" si="45"/>
        <v>否</v>
      </c>
      <c r="G67">
        <f t="shared" si="12"/>
        <v>6</v>
      </c>
      <c r="H67" s="2" t="str">
        <f t="shared" si="50"/>
        <v>8:00-12:00</v>
      </c>
      <c r="I67" s="2" t="str">
        <f t="shared" si="46"/>
        <v>12:00-16:00</v>
      </c>
      <c r="J67" s="2" t="str">
        <f t="shared" si="47"/>
        <v>16:00-20:00</v>
      </c>
      <c r="K67" s="2" t="str">
        <f t="shared" si="48"/>
        <v>20:00-23:00</v>
      </c>
      <c r="L67" s="2"/>
      <c r="M67" s="2"/>
      <c r="N67" s="2"/>
    </row>
    <row r="68" spans="1:14" x14ac:dyDescent="0.3">
      <c r="A68" t="str">
        <f t="shared" si="49"/>
        <v>多次卡：10次</v>
      </c>
      <c r="B68">
        <f t="shared" si="41"/>
        <v>80</v>
      </c>
      <c r="C68">
        <f t="shared" si="42"/>
        <v>10</v>
      </c>
      <c r="D68" t="str">
        <f t="shared" si="43"/>
        <v>10天</v>
      </c>
      <c r="E68" t="str">
        <f t="shared" si="44"/>
        <v>否</v>
      </c>
      <c r="F68" t="str">
        <f t="shared" si="45"/>
        <v>否</v>
      </c>
      <c r="G68">
        <f t="shared" si="12"/>
        <v>7</v>
      </c>
      <c r="H68" s="2" t="str">
        <f t="shared" si="50"/>
        <v>8:00-12:00</v>
      </c>
      <c r="I68" s="2" t="str">
        <f t="shared" si="46"/>
        <v>12:00-16:00</v>
      </c>
      <c r="J68" s="2" t="str">
        <f t="shared" si="47"/>
        <v>16:00-20:00</v>
      </c>
      <c r="K68" s="2" t="str">
        <f t="shared" si="48"/>
        <v>20:00-23:00</v>
      </c>
      <c r="L68" s="2"/>
      <c r="M68" s="2"/>
      <c r="N68" s="2"/>
    </row>
    <row r="69" spans="1:14" x14ac:dyDescent="0.3">
      <c r="A69" t="str">
        <f t="shared" si="49"/>
        <v>多次卡：10次</v>
      </c>
      <c r="B69">
        <f t="shared" si="41"/>
        <v>80</v>
      </c>
      <c r="C69">
        <f t="shared" si="42"/>
        <v>10</v>
      </c>
      <c r="D69" t="str">
        <f t="shared" si="43"/>
        <v>10天</v>
      </c>
      <c r="E69" t="str">
        <f t="shared" si="44"/>
        <v>否</v>
      </c>
      <c r="F69" t="str">
        <f t="shared" si="45"/>
        <v>否</v>
      </c>
      <c r="G69">
        <f t="shared" si="12"/>
        <v>8</v>
      </c>
      <c r="H69" s="2" t="str">
        <f t="shared" si="50"/>
        <v>8:00-12:00</v>
      </c>
      <c r="I69" s="2" t="str">
        <f t="shared" si="46"/>
        <v>12:00-16:00</v>
      </c>
      <c r="J69" s="2" t="str">
        <f t="shared" si="47"/>
        <v>16:00-20:00</v>
      </c>
      <c r="K69" s="2" t="str">
        <f t="shared" si="48"/>
        <v>20:00-23:00</v>
      </c>
      <c r="L69" s="2"/>
      <c r="M69" s="2"/>
      <c r="N69" s="2"/>
    </row>
    <row r="70" spans="1:14" x14ac:dyDescent="0.3">
      <c r="A70" t="str">
        <f t="shared" si="49"/>
        <v>多次卡：10次</v>
      </c>
      <c r="B70">
        <f t="shared" si="41"/>
        <v>80</v>
      </c>
      <c r="C70">
        <f t="shared" si="42"/>
        <v>10</v>
      </c>
      <c r="D70" t="str">
        <f t="shared" si="43"/>
        <v>10天</v>
      </c>
      <c r="E70" t="str">
        <f t="shared" si="44"/>
        <v>否</v>
      </c>
      <c r="F70" t="str">
        <f t="shared" si="45"/>
        <v>否</v>
      </c>
      <c r="G70">
        <f t="shared" si="12"/>
        <v>9</v>
      </c>
      <c r="H70" s="2" t="str">
        <f t="shared" si="50"/>
        <v>8:00-12:00</v>
      </c>
      <c r="I70" s="2" t="str">
        <f t="shared" si="46"/>
        <v>12:00-16:00</v>
      </c>
      <c r="J70" s="2" t="str">
        <f t="shared" si="47"/>
        <v>16:00-20:00</v>
      </c>
      <c r="K70" s="2" t="str">
        <f t="shared" si="48"/>
        <v>20:00-23:00</v>
      </c>
      <c r="L70" s="2"/>
      <c r="M70" s="2"/>
      <c r="N70" s="2"/>
    </row>
    <row r="71" spans="1:14" x14ac:dyDescent="0.3">
      <c r="A71" t="str">
        <f t="shared" si="49"/>
        <v>多次卡：10次</v>
      </c>
      <c r="B71">
        <f t="shared" si="41"/>
        <v>80</v>
      </c>
      <c r="C71">
        <f t="shared" si="42"/>
        <v>10</v>
      </c>
      <c r="D71" t="str">
        <f t="shared" si="43"/>
        <v>10天</v>
      </c>
      <c r="E71" t="str">
        <f t="shared" si="44"/>
        <v>否</v>
      </c>
      <c r="F71" t="str">
        <f t="shared" si="45"/>
        <v>否</v>
      </c>
      <c r="G71">
        <f t="shared" si="12"/>
        <v>10</v>
      </c>
      <c r="H71" s="2" t="str">
        <f t="shared" si="50"/>
        <v>8:00-12:00</v>
      </c>
      <c r="I71" s="2" t="str">
        <f t="shared" si="46"/>
        <v>12:00-16:00</v>
      </c>
      <c r="J71" s="2" t="str">
        <f t="shared" si="47"/>
        <v>16:00-20:00</v>
      </c>
      <c r="K71" s="2" t="str">
        <f t="shared" si="48"/>
        <v>20:00-23:00</v>
      </c>
      <c r="L71" s="2"/>
      <c r="M71" s="2"/>
      <c r="N71" s="2"/>
    </row>
    <row r="72" spans="1:14" x14ac:dyDescent="0.3">
      <c r="A72" t="str">
        <f t="shared" si="49"/>
        <v>多次卡：10次</v>
      </c>
      <c r="B72">
        <f t="shared" si="41"/>
        <v>80</v>
      </c>
      <c r="C72">
        <f t="shared" si="42"/>
        <v>10</v>
      </c>
      <c r="D72" t="str">
        <f t="shared" si="43"/>
        <v>10天</v>
      </c>
      <c r="E72" t="str">
        <f t="shared" si="44"/>
        <v>否</v>
      </c>
      <c r="F72" t="str">
        <f t="shared" si="45"/>
        <v>否</v>
      </c>
      <c r="G72">
        <f t="shared" si="12"/>
        <v>11</v>
      </c>
      <c r="H72" s="2" t="str">
        <f t="shared" si="50"/>
        <v>8:00-12:00</v>
      </c>
      <c r="I72" s="2" t="str">
        <f t="shared" si="46"/>
        <v>12:00-16:00</v>
      </c>
      <c r="J72" s="2" t="str">
        <f t="shared" si="47"/>
        <v>16:00-20:00</v>
      </c>
      <c r="K72" s="2" t="str">
        <f t="shared" si="48"/>
        <v>20:00-23:00</v>
      </c>
      <c r="L72" s="2"/>
      <c r="M72" s="2"/>
      <c r="N72" s="2"/>
    </row>
    <row r="73" spans="1:14" x14ac:dyDescent="0.3">
      <c r="A73" t="str">
        <f t="shared" si="49"/>
        <v>多次卡：10次</v>
      </c>
      <c r="B73">
        <f t="shared" si="41"/>
        <v>80</v>
      </c>
      <c r="C73">
        <f t="shared" si="42"/>
        <v>10</v>
      </c>
      <c r="D73" t="str">
        <f t="shared" si="43"/>
        <v>10天</v>
      </c>
      <c r="E73" t="str">
        <f t="shared" si="44"/>
        <v>否</v>
      </c>
      <c r="F73" t="str">
        <f t="shared" si="45"/>
        <v>否</v>
      </c>
      <c r="G73">
        <f t="shared" si="12"/>
        <v>12</v>
      </c>
      <c r="H73" s="2" t="str">
        <f t="shared" si="50"/>
        <v>8:00-12:00</v>
      </c>
      <c r="I73" s="2" t="str">
        <f t="shared" si="46"/>
        <v>12:00-16:00</v>
      </c>
      <c r="J73" s="2" t="str">
        <f t="shared" si="47"/>
        <v>16:00-20:00</v>
      </c>
      <c r="K73" s="2" t="str">
        <f t="shared" si="48"/>
        <v>20:00-23:00</v>
      </c>
      <c r="L73" s="2"/>
      <c r="M73" s="2"/>
      <c r="N73" s="2"/>
    </row>
    <row r="74" spans="1:14" x14ac:dyDescent="0.3">
      <c r="A74" t="str">
        <f t="shared" si="49"/>
        <v>多次卡：10次</v>
      </c>
      <c r="B74">
        <f t="shared" si="41"/>
        <v>80</v>
      </c>
      <c r="C74">
        <f t="shared" si="42"/>
        <v>10</v>
      </c>
      <c r="D74" t="str">
        <f t="shared" si="43"/>
        <v>10天</v>
      </c>
      <c r="E74" t="str">
        <f t="shared" si="44"/>
        <v>否</v>
      </c>
      <c r="F74" t="str">
        <f t="shared" si="45"/>
        <v>否</v>
      </c>
      <c r="G74">
        <f t="shared" si="12"/>
        <v>13</v>
      </c>
      <c r="H74" s="2" t="str">
        <f t="shared" si="50"/>
        <v>8:00-12:00</v>
      </c>
      <c r="I74" s="2" t="str">
        <f t="shared" si="46"/>
        <v>12:00-16:00</v>
      </c>
      <c r="J74" s="2" t="str">
        <f t="shared" si="47"/>
        <v>16:00-20:00</v>
      </c>
      <c r="K74" s="2" t="str">
        <f t="shared" si="48"/>
        <v>20:00-23:00</v>
      </c>
      <c r="L74" s="2"/>
      <c r="M74" s="2"/>
      <c r="N74" s="2"/>
    </row>
    <row r="75" spans="1:14" x14ac:dyDescent="0.3">
      <c r="A75" t="str">
        <f t="shared" si="49"/>
        <v>多次卡：10次</v>
      </c>
      <c r="B75">
        <f t="shared" si="41"/>
        <v>80</v>
      </c>
      <c r="C75">
        <f t="shared" si="42"/>
        <v>10</v>
      </c>
      <c r="D75" t="str">
        <f t="shared" si="43"/>
        <v>10天</v>
      </c>
      <c r="E75" t="str">
        <f t="shared" si="44"/>
        <v>否</v>
      </c>
      <c r="F75" t="str">
        <f t="shared" si="45"/>
        <v>否</v>
      </c>
      <c r="G75">
        <f t="shared" si="12"/>
        <v>14</v>
      </c>
      <c r="H75" s="2" t="str">
        <f t="shared" si="50"/>
        <v>8:00-12:00</v>
      </c>
      <c r="I75" s="2" t="str">
        <f t="shared" si="46"/>
        <v>12:00-16:00</v>
      </c>
      <c r="J75" s="2" t="str">
        <f t="shared" si="47"/>
        <v>16:00-20:00</v>
      </c>
      <c r="K75" s="2" t="str">
        <f t="shared" si="48"/>
        <v>20:00-23:00</v>
      </c>
      <c r="L75" s="2"/>
      <c r="M75" s="2"/>
      <c r="N75" s="2"/>
    </row>
    <row r="76" spans="1:14" x14ac:dyDescent="0.3">
      <c r="A76" t="str">
        <f t="shared" si="49"/>
        <v>多次卡：10次</v>
      </c>
      <c r="B76">
        <f t="shared" si="41"/>
        <v>80</v>
      </c>
      <c r="C76">
        <f t="shared" si="42"/>
        <v>10</v>
      </c>
      <c r="D76" t="str">
        <f t="shared" si="43"/>
        <v>10天</v>
      </c>
      <c r="E76" t="str">
        <f t="shared" si="44"/>
        <v>否</v>
      </c>
      <c r="F76" t="str">
        <f t="shared" si="45"/>
        <v>否</v>
      </c>
      <c r="G76">
        <f t="shared" si="12"/>
        <v>15</v>
      </c>
      <c r="H76" s="2" t="str">
        <f t="shared" si="50"/>
        <v>8:00-12:00</v>
      </c>
      <c r="I76" s="2" t="str">
        <f t="shared" si="46"/>
        <v>12:00-16:00</v>
      </c>
      <c r="J76" s="2" t="str">
        <f t="shared" si="47"/>
        <v>16:00-20:00</v>
      </c>
      <c r="K76" s="2" t="str">
        <f t="shared" si="48"/>
        <v>20:00-23:00</v>
      </c>
      <c r="L76" s="2"/>
      <c r="M76" s="2"/>
      <c r="N76" s="2"/>
    </row>
    <row r="77" spans="1:14" x14ac:dyDescent="0.3">
      <c r="A77" t="str">
        <f>basic!A7</f>
        <v>多次卡：20次</v>
      </c>
      <c r="B77" s="3">
        <f>basic!B7</f>
        <v>150</v>
      </c>
      <c r="C77">
        <f>basic!C7</f>
        <v>20</v>
      </c>
      <c r="D77" t="str">
        <f>basic!D7</f>
        <v>20天</v>
      </c>
      <c r="E77" t="str">
        <f>basic!E7</f>
        <v>否</v>
      </c>
      <c r="F77" t="str">
        <f>basic!F7</f>
        <v>否</v>
      </c>
      <c r="G77">
        <f t="shared" si="12"/>
        <v>1</v>
      </c>
      <c r="H77" s="2" t="str">
        <f>basic!H7</f>
        <v>8:00-12:00</v>
      </c>
      <c r="I77" s="2" t="str">
        <f>basic!I7</f>
        <v>12:00-16:00</v>
      </c>
      <c r="J77" s="2" t="str">
        <f>basic!J7</f>
        <v>16:00-20:00</v>
      </c>
      <c r="K77" s="2" t="str">
        <f>basic!K7</f>
        <v>20:00-23:00</v>
      </c>
    </row>
    <row r="78" spans="1:14" x14ac:dyDescent="0.3">
      <c r="A78" t="str">
        <f>A77</f>
        <v>多次卡：20次</v>
      </c>
      <c r="B78">
        <f t="shared" ref="B78:B91" si="51">B77</f>
        <v>150</v>
      </c>
      <c r="C78">
        <f t="shared" ref="C78:C91" si="52">C77</f>
        <v>20</v>
      </c>
      <c r="D78" t="str">
        <f t="shared" ref="D78:D91" si="53">D77</f>
        <v>20天</v>
      </c>
      <c r="E78" t="str">
        <f t="shared" ref="E78:E91" si="54">E77</f>
        <v>否</v>
      </c>
      <c r="F78" t="str">
        <f t="shared" ref="F78:F91" si="55">F77</f>
        <v>否</v>
      </c>
      <c r="G78">
        <f t="shared" si="12"/>
        <v>2</v>
      </c>
      <c r="H78" s="2" t="str">
        <f>H77</f>
        <v>8:00-12:00</v>
      </c>
      <c r="I78" s="2" t="str">
        <f t="shared" ref="I78:I91" si="56">I77</f>
        <v>12:00-16:00</v>
      </c>
      <c r="J78" s="2" t="str">
        <f t="shared" ref="J78:J91" si="57">J77</f>
        <v>16:00-20:00</v>
      </c>
      <c r="K78" s="2" t="str">
        <f t="shared" ref="K78:K91" si="58">K77</f>
        <v>20:00-23:00</v>
      </c>
    </row>
    <row r="79" spans="1:14" x14ac:dyDescent="0.3">
      <c r="A79" t="str">
        <f t="shared" ref="A79:A91" si="59">A78</f>
        <v>多次卡：20次</v>
      </c>
      <c r="B79">
        <f t="shared" si="51"/>
        <v>150</v>
      </c>
      <c r="C79">
        <f t="shared" si="52"/>
        <v>20</v>
      </c>
      <c r="D79" t="str">
        <f t="shared" si="53"/>
        <v>20天</v>
      </c>
      <c r="E79" t="str">
        <f t="shared" si="54"/>
        <v>否</v>
      </c>
      <c r="F79" t="str">
        <f t="shared" si="55"/>
        <v>否</v>
      </c>
      <c r="G79">
        <f t="shared" si="12"/>
        <v>3</v>
      </c>
      <c r="H79" s="2" t="str">
        <f t="shared" ref="H79:H91" si="60">H78</f>
        <v>8:00-12:00</v>
      </c>
      <c r="I79" s="2" t="str">
        <f t="shared" si="56"/>
        <v>12:00-16:00</v>
      </c>
      <c r="J79" s="2" t="str">
        <f t="shared" si="57"/>
        <v>16:00-20:00</v>
      </c>
      <c r="K79" s="2" t="str">
        <f t="shared" si="58"/>
        <v>20:00-23:00</v>
      </c>
    </row>
    <row r="80" spans="1:14" x14ac:dyDescent="0.3">
      <c r="A80" t="str">
        <f t="shared" si="59"/>
        <v>多次卡：20次</v>
      </c>
      <c r="B80">
        <f t="shared" si="51"/>
        <v>150</v>
      </c>
      <c r="C80">
        <f t="shared" si="52"/>
        <v>20</v>
      </c>
      <c r="D80" t="str">
        <f t="shared" si="53"/>
        <v>20天</v>
      </c>
      <c r="E80" t="str">
        <f t="shared" si="54"/>
        <v>否</v>
      </c>
      <c r="F80" t="str">
        <f t="shared" si="55"/>
        <v>否</v>
      </c>
      <c r="G80">
        <f t="shared" si="12"/>
        <v>4</v>
      </c>
      <c r="H80" s="2" t="str">
        <f t="shared" si="60"/>
        <v>8:00-12:00</v>
      </c>
      <c r="I80" s="2" t="str">
        <f t="shared" si="56"/>
        <v>12:00-16:00</v>
      </c>
      <c r="J80" s="2" t="str">
        <f t="shared" si="57"/>
        <v>16:00-20:00</v>
      </c>
      <c r="K80" s="2" t="str">
        <f t="shared" si="58"/>
        <v>20:00-23:00</v>
      </c>
    </row>
    <row r="81" spans="1:11" x14ac:dyDescent="0.3">
      <c r="A81" t="str">
        <f t="shared" si="59"/>
        <v>多次卡：20次</v>
      </c>
      <c r="B81">
        <f t="shared" si="51"/>
        <v>150</v>
      </c>
      <c r="C81">
        <f t="shared" si="52"/>
        <v>20</v>
      </c>
      <c r="D81" t="str">
        <f t="shared" si="53"/>
        <v>20天</v>
      </c>
      <c r="E81" t="str">
        <f t="shared" si="54"/>
        <v>否</v>
      </c>
      <c r="F81" t="str">
        <f t="shared" si="55"/>
        <v>否</v>
      </c>
      <c r="G81">
        <f t="shared" si="12"/>
        <v>5</v>
      </c>
      <c r="H81" s="2" t="str">
        <f t="shared" si="60"/>
        <v>8:00-12:00</v>
      </c>
      <c r="I81" s="2" t="str">
        <f t="shared" si="56"/>
        <v>12:00-16:00</v>
      </c>
      <c r="J81" s="2" t="str">
        <f t="shared" si="57"/>
        <v>16:00-20:00</v>
      </c>
      <c r="K81" s="2" t="str">
        <f t="shared" si="58"/>
        <v>20:00-23:00</v>
      </c>
    </row>
    <row r="82" spans="1:11" x14ac:dyDescent="0.3">
      <c r="A82" t="str">
        <f t="shared" si="59"/>
        <v>多次卡：20次</v>
      </c>
      <c r="B82">
        <f t="shared" si="51"/>
        <v>150</v>
      </c>
      <c r="C82">
        <f t="shared" si="52"/>
        <v>20</v>
      </c>
      <c r="D82" t="str">
        <f t="shared" si="53"/>
        <v>20天</v>
      </c>
      <c r="E82" t="str">
        <f t="shared" si="54"/>
        <v>否</v>
      </c>
      <c r="F82" t="str">
        <f t="shared" si="55"/>
        <v>否</v>
      </c>
      <c r="G82">
        <f t="shared" ref="G82:G145" si="61">G67</f>
        <v>6</v>
      </c>
      <c r="H82" s="2" t="str">
        <f t="shared" si="60"/>
        <v>8:00-12:00</v>
      </c>
      <c r="I82" s="2" t="str">
        <f t="shared" si="56"/>
        <v>12:00-16:00</v>
      </c>
      <c r="J82" s="2" t="str">
        <f t="shared" si="57"/>
        <v>16:00-20:00</v>
      </c>
      <c r="K82" s="2" t="str">
        <f t="shared" si="58"/>
        <v>20:00-23:00</v>
      </c>
    </row>
    <row r="83" spans="1:11" x14ac:dyDescent="0.3">
      <c r="A83" t="str">
        <f t="shared" si="59"/>
        <v>多次卡：20次</v>
      </c>
      <c r="B83">
        <f t="shared" si="51"/>
        <v>150</v>
      </c>
      <c r="C83">
        <f t="shared" si="52"/>
        <v>20</v>
      </c>
      <c r="D83" t="str">
        <f t="shared" si="53"/>
        <v>20天</v>
      </c>
      <c r="E83" t="str">
        <f t="shared" si="54"/>
        <v>否</v>
      </c>
      <c r="F83" t="str">
        <f t="shared" si="55"/>
        <v>否</v>
      </c>
      <c r="G83">
        <f t="shared" si="61"/>
        <v>7</v>
      </c>
      <c r="H83" s="2" t="str">
        <f t="shared" si="60"/>
        <v>8:00-12:00</v>
      </c>
      <c r="I83" s="2" t="str">
        <f t="shared" si="56"/>
        <v>12:00-16:00</v>
      </c>
      <c r="J83" s="2" t="str">
        <f t="shared" si="57"/>
        <v>16:00-20:00</v>
      </c>
      <c r="K83" s="2" t="str">
        <f t="shared" si="58"/>
        <v>20:00-23:00</v>
      </c>
    </row>
    <row r="84" spans="1:11" x14ac:dyDescent="0.3">
      <c r="A84" t="str">
        <f t="shared" si="59"/>
        <v>多次卡：20次</v>
      </c>
      <c r="B84">
        <f t="shared" si="51"/>
        <v>150</v>
      </c>
      <c r="C84">
        <f t="shared" si="52"/>
        <v>20</v>
      </c>
      <c r="D84" t="str">
        <f t="shared" si="53"/>
        <v>20天</v>
      </c>
      <c r="E84" t="str">
        <f t="shared" si="54"/>
        <v>否</v>
      </c>
      <c r="F84" t="str">
        <f t="shared" si="55"/>
        <v>否</v>
      </c>
      <c r="G84">
        <f t="shared" si="61"/>
        <v>8</v>
      </c>
      <c r="H84" s="2" t="str">
        <f t="shared" si="60"/>
        <v>8:00-12:00</v>
      </c>
      <c r="I84" s="2" t="str">
        <f t="shared" si="56"/>
        <v>12:00-16:00</v>
      </c>
      <c r="J84" s="2" t="str">
        <f t="shared" si="57"/>
        <v>16:00-20:00</v>
      </c>
      <c r="K84" s="2" t="str">
        <f t="shared" si="58"/>
        <v>20:00-23:00</v>
      </c>
    </row>
    <row r="85" spans="1:11" x14ac:dyDescent="0.3">
      <c r="A85" t="str">
        <f t="shared" si="59"/>
        <v>多次卡：20次</v>
      </c>
      <c r="B85">
        <f t="shared" si="51"/>
        <v>150</v>
      </c>
      <c r="C85">
        <f t="shared" si="52"/>
        <v>20</v>
      </c>
      <c r="D85" t="str">
        <f t="shared" si="53"/>
        <v>20天</v>
      </c>
      <c r="E85" t="str">
        <f t="shared" si="54"/>
        <v>否</v>
      </c>
      <c r="F85" t="str">
        <f t="shared" si="55"/>
        <v>否</v>
      </c>
      <c r="G85">
        <f t="shared" si="61"/>
        <v>9</v>
      </c>
      <c r="H85" s="2" t="str">
        <f t="shared" si="60"/>
        <v>8:00-12:00</v>
      </c>
      <c r="I85" s="2" t="str">
        <f t="shared" si="56"/>
        <v>12:00-16:00</v>
      </c>
      <c r="J85" s="2" t="str">
        <f t="shared" si="57"/>
        <v>16:00-20:00</v>
      </c>
      <c r="K85" s="2" t="str">
        <f t="shared" si="58"/>
        <v>20:00-23:00</v>
      </c>
    </row>
    <row r="86" spans="1:11" x14ac:dyDescent="0.3">
      <c r="A86" t="str">
        <f t="shared" si="59"/>
        <v>多次卡：20次</v>
      </c>
      <c r="B86">
        <f t="shared" si="51"/>
        <v>150</v>
      </c>
      <c r="C86">
        <f t="shared" si="52"/>
        <v>20</v>
      </c>
      <c r="D86" t="str">
        <f t="shared" si="53"/>
        <v>20天</v>
      </c>
      <c r="E86" t="str">
        <f t="shared" si="54"/>
        <v>否</v>
      </c>
      <c r="F86" t="str">
        <f t="shared" si="55"/>
        <v>否</v>
      </c>
      <c r="G86">
        <f t="shared" si="61"/>
        <v>10</v>
      </c>
      <c r="H86" s="2" t="str">
        <f t="shared" si="60"/>
        <v>8:00-12:00</v>
      </c>
      <c r="I86" s="2" t="str">
        <f t="shared" si="56"/>
        <v>12:00-16:00</v>
      </c>
      <c r="J86" s="2" t="str">
        <f t="shared" si="57"/>
        <v>16:00-20:00</v>
      </c>
      <c r="K86" s="2" t="str">
        <f t="shared" si="58"/>
        <v>20:00-23:00</v>
      </c>
    </row>
    <row r="87" spans="1:11" x14ac:dyDescent="0.3">
      <c r="A87" t="str">
        <f t="shared" si="59"/>
        <v>多次卡：20次</v>
      </c>
      <c r="B87">
        <f t="shared" si="51"/>
        <v>150</v>
      </c>
      <c r="C87">
        <f t="shared" si="52"/>
        <v>20</v>
      </c>
      <c r="D87" t="str">
        <f t="shared" si="53"/>
        <v>20天</v>
      </c>
      <c r="E87" t="str">
        <f t="shared" si="54"/>
        <v>否</v>
      </c>
      <c r="F87" t="str">
        <f t="shared" si="55"/>
        <v>否</v>
      </c>
      <c r="G87">
        <f t="shared" si="61"/>
        <v>11</v>
      </c>
      <c r="H87" s="2" t="str">
        <f t="shared" si="60"/>
        <v>8:00-12:00</v>
      </c>
      <c r="I87" s="2" t="str">
        <f t="shared" si="56"/>
        <v>12:00-16:00</v>
      </c>
      <c r="J87" s="2" t="str">
        <f t="shared" si="57"/>
        <v>16:00-20:00</v>
      </c>
      <c r="K87" s="2" t="str">
        <f t="shared" si="58"/>
        <v>20:00-23:00</v>
      </c>
    </row>
    <row r="88" spans="1:11" x14ac:dyDescent="0.3">
      <c r="A88" t="str">
        <f t="shared" si="59"/>
        <v>多次卡：20次</v>
      </c>
      <c r="B88">
        <f t="shared" si="51"/>
        <v>150</v>
      </c>
      <c r="C88">
        <f t="shared" si="52"/>
        <v>20</v>
      </c>
      <c r="D88" t="str">
        <f t="shared" si="53"/>
        <v>20天</v>
      </c>
      <c r="E88" t="str">
        <f t="shared" si="54"/>
        <v>否</v>
      </c>
      <c r="F88" t="str">
        <f t="shared" si="55"/>
        <v>否</v>
      </c>
      <c r="G88">
        <f t="shared" si="61"/>
        <v>12</v>
      </c>
      <c r="H88" s="2" t="str">
        <f t="shared" si="60"/>
        <v>8:00-12:00</v>
      </c>
      <c r="I88" s="2" t="str">
        <f t="shared" si="56"/>
        <v>12:00-16:00</v>
      </c>
      <c r="J88" s="2" t="str">
        <f t="shared" si="57"/>
        <v>16:00-20:00</v>
      </c>
      <c r="K88" s="2" t="str">
        <f t="shared" si="58"/>
        <v>20:00-23:00</v>
      </c>
    </row>
    <row r="89" spans="1:11" x14ac:dyDescent="0.3">
      <c r="A89" t="str">
        <f t="shared" si="59"/>
        <v>多次卡：20次</v>
      </c>
      <c r="B89">
        <f t="shared" si="51"/>
        <v>150</v>
      </c>
      <c r="C89">
        <f t="shared" si="52"/>
        <v>20</v>
      </c>
      <c r="D89" t="str">
        <f t="shared" si="53"/>
        <v>20天</v>
      </c>
      <c r="E89" t="str">
        <f t="shared" si="54"/>
        <v>否</v>
      </c>
      <c r="F89" t="str">
        <f t="shared" si="55"/>
        <v>否</v>
      </c>
      <c r="G89">
        <f t="shared" si="61"/>
        <v>13</v>
      </c>
      <c r="H89" s="2" t="str">
        <f t="shared" si="60"/>
        <v>8:00-12:00</v>
      </c>
      <c r="I89" s="2" t="str">
        <f t="shared" si="56"/>
        <v>12:00-16:00</v>
      </c>
      <c r="J89" s="2" t="str">
        <f t="shared" si="57"/>
        <v>16:00-20:00</v>
      </c>
      <c r="K89" s="2" t="str">
        <f t="shared" si="58"/>
        <v>20:00-23:00</v>
      </c>
    </row>
    <row r="90" spans="1:11" x14ac:dyDescent="0.3">
      <c r="A90" t="str">
        <f t="shared" si="59"/>
        <v>多次卡：20次</v>
      </c>
      <c r="B90">
        <f t="shared" si="51"/>
        <v>150</v>
      </c>
      <c r="C90">
        <f t="shared" si="52"/>
        <v>20</v>
      </c>
      <c r="D90" t="str">
        <f t="shared" si="53"/>
        <v>20天</v>
      </c>
      <c r="E90" t="str">
        <f t="shared" si="54"/>
        <v>否</v>
      </c>
      <c r="F90" t="str">
        <f t="shared" si="55"/>
        <v>否</v>
      </c>
      <c r="G90">
        <f t="shared" si="61"/>
        <v>14</v>
      </c>
      <c r="H90" s="2" t="str">
        <f t="shared" si="60"/>
        <v>8:00-12:00</v>
      </c>
      <c r="I90" s="2" t="str">
        <f t="shared" si="56"/>
        <v>12:00-16:00</v>
      </c>
      <c r="J90" s="2" t="str">
        <f t="shared" si="57"/>
        <v>16:00-20:00</v>
      </c>
      <c r="K90" s="2" t="str">
        <f t="shared" si="58"/>
        <v>20:00-23:00</v>
      </c>
    </row>
    <row r="91" spans="1:11" x14ac:dyDescent="0.3">
      <c r="A91" t="str">
        <f t="shared" si="59"/>
        <v>多次卡：20次</v>
      </c>
      <c r="B91">
        <f t="shared" si="51"/>
        <v>150</v>
      </c>
      <c r="C91">
        <f t="shared" si="52"/>
        <v>20</v>
      </c>
      <c r="D91" t="str">
        <f t="shared" si="53"/>
        <v>20天</v>
      </c>
      <c r="E91" t="str">
        <f t="shared" si="54"/>
        <v>否</v>
      </c>
      <c r="F91" t="str">
        <f t="shared" si="55"/>
        <v>否</v>
      </c>
      <c r="G91">
        <f t="shared" si="61"/>
        <v>15</v>
      </c>
      <c r="H91" s="2" t="str">
        <f t="shared" si="60"/>
        <v>8:00-12:00</v>
      </c>
      <c r="I91" s="2" t="str">
        <f t="shared" si="56"/>
        <v>12:00-16:00</v>
      </c>
      <c r="J91" s="2" t="str">
        <f t="shared" si="57"/>
        <v>16:00-20:00</v>
      </c>
      <c r="K91" s="2" t="str">
        <f t="shared" si="58"/>
        <v>20:00-23:00</v>
      </c>
    </row>
    <row r="92" spans="1:11" x14ac:dyDescent="0.3">
      <c r="A92" t="str">
        <f>basic!A8</f>
        <v>多次卡：30次</v>
      </c>
      <c r="B92" s="3">
        <f>basic!B8</f>
        <v>210</v>
      </c>
      <c r="C92">
        <f>basic!C8</f>
        <v>30</v>
      </c>
      <c r="D92" t="str">
        <f>basic!D8</f>
        <v>30天</v>
      </c>
      <c r="E92" t="str">
        <f>basic!E8</f>
        <v>否</v>
      </c>
      <c r="F92" t="str">
        <f>basic!F8</f>
        <v>否</v>
      </c>
      <c r="G92">
        <f t="shared" si="61"/>
        <v>1</v>
      </c>
      <c r="H92" s="2" t="str">
        <f>basic!H8</f>
        <v>8:00-12:00</v>
      </c>
      <c r="I92" s="2" t="str">
        <f>basic!I8</f>
        <v>12:00-16:00</v>
      </c>
      <c r="J92" s="2" t="str">
        <f>basic!J8</f>
        <v>16:00-20:00</v>
      </c>
      <c r="K92" s="2" t="str">
        <f>basic!K8</f>
        <v>20:00-23:00</v>
      </c>
    </row>
    <row r="93" spans="1:11" x14ac:dyDescent="0.3">
      <c r="A93" t="str">
        <f>A92</f>
        <v>多次卡：30次</v>
      </c>
      <c r="B93">
        <f t="shared" ref="B93:B106" si="62">B92</f>
        <v>210</v>
      </c>
      <c r="C93">
        <f t="shared" ref="C93:C106" si="63">C92</f>
        <v>30</v>
      </c>
      <c r="D93" t="str">
        <f t="shared" ref="D93:D106" si="64">D92</f>
        <v>30天</v>
      </c>
      <c r="E93" t="str">
        <f t="shared" ref="E93:E106" si="65">E92</f>
        <v>否</v>
      </c>
      <c r="F93" t="str">
        <f t="shared" ref="F93:F106" si="66">F92</f>
        <v>否</v>
      </c>
      <c r="G93">
        <f t="shared" si="61"/>
        <v>2</v>
      </c>
      <c r="H93" s="2" t="str">
        <f>H92</f>
        <v>8:00-12:00</v>
      </c>
      <c r="I93" s="2" t="str">
        <f t="shared" ref="I93:I106" si="67">I92</f>
        <v>12:00-16:00</v>
      </c>
      <c r="J93" s="2" t="str">
        <f t="shared" ref="J93:J106" si="68">J92</f>
        <v>16:00-20:00</v>
      </c>
      <c r="K93" s="2" t="str">
        <f t="shared" ref="K93:K106" si="69">K92</f>
        <v>20:00-23:00</v>
      </c>
    </row>
    <row r="94" spans="1:11" x14ac:dyDescent="0.3">
      <c r="A94" t="str">
        <f t="shared" ref="A94:A106" si="70">A93</f>
        <v>多次卡：30次</v>
      </c>
      <c r="B94">
        <f t="shared" si="62"/>
        <v>210</v>
      </c>
      <c r="C94">
        <f t="shared" si="63"/>
        <v>30</v>
      </c>
      <c r="D94" t="str">
        <f t="shared" si="64"/>
        <v>30天</v>
      </c>
      <c r="E94" t="str">
        <f t="shared" si="65"/>
        <v>否</v>
      </c>
      <c r="F94" t="str">
        <f t="shared" si="66"/>
        <v>否</v>
      </c>
      <c r="G94">
        <f t="shared" si="61"/>
        <v>3</v>
      </c>
      <c r="H94" s="2" t="str">
        <f t="shared" ref="H94:H106" si="71">H93</f>
        <v>8:00-12:00</v>
      </c>
      <c r="I94" s="2" t="str">
        <f t="shared" si="67"/>
        <v>12:00-16:00</v>
      </c>
      <c r="J94" s="2" t="str">
        <f t="shared" si="68"/>
        <v>16:00-20:00</v>
      </c>
      <c r="K94" s="2" t="str">
        <f t="shared" si="69"/>
        <v>20:00-23:00</v>
      </c>
    </row>
    <row r="95" spans="1:11" x14ac:dyDescent="0.3">
      <c r="A95" t="str">
        <f t="shared" si="70"/>
        <v>多次卡：30次</v>
      </c>
      <c r="B95">
        <f t="shared" si="62"/>
        <v>210</v>
      </c>
      <c r="C95">
        <f t="shared" si="63"/>
        <v>30</v>
      </c>
      <c r="D95" t="str">
        <f t="shared" si="64"/>
        <v>30天</v>
      </c>
      <c r="E95" t="str">
        <f t="shared" si="65"/>
        <v>否</v>
      </c>
      <c r="F95" t="str">
        <f t="shared" si="66"/>
        <v>否</v>
      </c>
      <c r="G95">
        <f t="shared" si="61"/>
        <v>4</v>
      </c>
      <c r="H95" s="2" t="str">
        <f t="shared" si="71"/>
        <v>8:00-12:00</v>
      </c>
      <c r="I95" s="2" t="str">
        <f t="shared" si="67"/>
        <v>12:00-16:00</v>
      </c>
      <c r="J95" s="2" t="str">
        <f t="shared" si="68"/>
        <v>16:00-20:00</v>
      </c>
      <c r="K95" s="2" t="str">
        <f t="shared" si="69"/>
        <v>20:00-23:00</v>
      </c>
    </row>
    <row r="96" spans="1:11" x14ac:dyDescent="0.3">
      <c r="A96" t="str">
        <f t="shared" si="70"/>
        <v>多次卡：30次</v>
      </c>
      <c r="B96">
        <f t="shared" si="62"/>
        <v>210</v>
      </c>
      <c r="C96">
        <f t="shared" si="63"/>
        <v>30</v>
      </c>
      <c r="D96" t="str">
        <f t="shared" si="64"/>
        <v>30天</v>
      </c>
      <c r="E96" t="str">
        <f t="shared" si="65"/>
        <v>否</v>
      </c>
      <c r="F96" t="str">
        <f t="shared" si="66"/>
        <v>否</v>
      </c>
      <c r="G96">
        <f t="shared" si="61"/>
        <v>5</v>
      </c>
      <c r="H96" s="2" t="str">
        <f t="shared" si="71"/>
        <v>8:00-12:00</v>
      </c>
      <c r="I96" s="2" t="str">
        <f t="shared" si="67"/>
        <v>12:00-16:00</v>
      </c>
      <c r="J96" s="2" t="str">
        <f t="shared" si="68"/>
        <v>16:00-20:00</v>
      </c>
      <c r="K96" s="2" t="str">
        <f t="shared" si="69"/>
        <v>20:00-23:00</v>
      </c>
    </row>
    <row r="97" spans="1:11" x14ac:dyDescent="0.3">
      <c r="A97" t="str">
        <f t="shared" si="70"/>
        <v>多次卡：30次</v>
      </c>
      <c r="B97">
        <f t="shared" si="62"/>
        <v>210</v>
      </c>
      <c r="C97">
        <f t="shared" si="63"/>
        <v>30</v>
      </c>
      <c r="D97" t="str">
        <f t="shared" si="64"/>
        <v>30天</v>
      </c>
      <c r="E97" t="str">
        <f t="shared" si="65"/>
        <v>否</v>
      </c>
      <c r="F97" t="str">
        <f t="shared" si="66"/>
        <v>否</v>
      </c>
      <c r="G97">
        <f t="shared" si="61"/>
        <v>6</v>
      </c>
      <c r="H97" s="2" t="str">
        <f t="shared" si="71"/>
        <v>8:00-12:00</v>
      </c>
      <c r="I97" s="2" t="str">
        <f t="shared" si="67"/>
        <v>12:00-16:00</v>
      </c>
      <c r="J97" s="2" t="str">
        <f t="shared" si="68"/>
        <v>16:00-20:00</v>
      </c>
      <c r="K97" s="2" t="str">
        <f t="shared" si="69"/>
        <v>20:00-23:00</v>
      </c>
    </row>
    <row r="98" spans="1:11" x14ac:dyDescent="0.3">
      <c r="A98" t="str">
        <f t="shared" si="70"/>
        <v>多次卡：30次</v>
      </c>
      <c r="B98">
        <f t="shared" si="62"/>
        <v>210</v>
      </c>
      <c r="C98">
        <f t="shared" si="63"/>
        <v>30</v>
      </c>
      <c r="D98" t="str">
        <f t="shared" si="64"/>
        <v>30天</v>
      </c>
      <c r="E98" t="str">
        <f t="shared" si="65"/>
        <v>否</v>
      </c>
      <c r="F98" t="str">
        <f t="shared" si="66"/>
        <v>否</v>
      </c>
      <c r="G98">
        <f t="shared" si="61"/>
        <v>7</v>
      </c>
      <c r="H98" s="2" t="str">
        <f t="shared" si="71"/>
        <v>8:00-12:00</v>
      </c>
      <c r="I98" s="2" t="str">
        <f t="shared" si="67"/>
        <v>12:00-16:00</v>
      </c>
      <c r="J98" s="2" t="str">
        <f t="shared" si="68"/>
        <v>16:00-20:00</v>
      </c>
      <c r="K98" s="2" t="str">
        <f t="shared" si="69"/>
        <v>20:00-23:00</v>
      </c>
    </row>
    <row r="99" spans="1:11" x14ac:dyDescent="0.3">
      <c r="A99" t="str">
        <f t="shared" si="70"/>
        <v>多次卡：30次</v>
      </c>
      <c r="B99">
        <f t="shared" si="62"/>
        <v>210</v>
      </c>
      <c r="C99">
        <f t="shared" si="63"/>
        <v>30</v>
      </c>
      <c r="D99" t="str">
        <f t="shared" si="64"/>
        <v>30天</v>
      </c>
      <c r="E99" t="str">
        <f t="shared" si="65"/>
        <v>否</v>
      </c>
      <c r="F99" t="str">
        <f t="shared" si="66"/>
        <v>否</v>
      </c>
      <c r="G99">
        <f t="shared" si="61"/>
        <v>8</v>
      </c>
      <c r="H99" s="2" t="str">
        <f t="shared" si="71"/>
        <v>8:00-12:00</v>
      </c>
      <c r="I99" s="2" t="str">
        <f t="shared" si="67"/>
        <v>12:00-16:00</v>
      </c>
      <c r="J99" s="2" t="str">
        <f t="shared" si="68"/>
        <v>16:00-20:00</v>
      </c>
      <c r="K99" s="2" t="str">
        <f t="shared" si="69"/>
        <v>20:00-23:00</v>
      </c>
    </row>
    <row r="100" spans="1:11" x14ac:dyDescent="0.3">
      <c r="A100" t="str">
        <f t="shared" si="70"/>
        <v>多次卡：30次</v>
      </c>
      <c r="B100">
        <f t="shared" si="62"/>
        <v>210</v>
      </c>
      <c r="C100">
        <f t="shared" si="63"/>
        <v>30</v>
      </c>
      <c r="D100" t="str">
        <f t="shared" si="64"/>
        <v>30天</v>
      </c>
      <c r="E100" t="str">
        <f t="shared" si="65"/>
        <v>否</v>
      </c>
      <c r="F100" t="str">
        <f t="shared" si="66"/>
        <v>否</v>
      </c>
      <c r="G100">
        <f t="shared" si="61"/>
        <v>9</v>
      </c>
      <c r="H100" s="2" t="str">
        <f t="shared" si="71"/>
        <v>8:00-12:00</v>
      </c>
      <c r="I100" s="2" t="str">
        <f t="shared" si="67"/>
        <v>12:00-16:00</v>
      </c>
      <c r="J100" s="2" t="str">
        <f t="shared" si="68"/>
        <v>16:00-20:00</v>
      </c>
      <c r="K100" s="2" t="str">
        <f t="shared" si="69"/>
        <v>20:00-23:00</v>
      </c>
    </row>
    <row r="101" spans="1:11" x14ac:dyDescent="0.3">
      <c r="A101" t="str">
        <f t="shared" si="70"/>
        <v>多次卡：30次</v>
      </c>
      <c r="B101">
        <f t="shared" si="62"/>
        <v>210</v>
      </c>
      <c r="C101">
        <f t="shared" si="63"/>
        <v>30</v>
      </c>
      <c r="D101" t="str">
        <f t="shared" si="64"/>
        <v>30天</v>
      </c>
      <c r="E101" t="str">
        <f t="shared" si="65"/>
        <v>否</v>
      </c>
      <c r="F101" t="str">
        <f t="shared" si="66"/>
        <v>否</v>
      </c>
      <c r="G101">
        <f t="shared" si="61"/>
        <v>10</v>
      </c>
      <c r="H101" s="2" t="str">
        <f t="shared" si="71"/>
        <v>8:00-12:00</v>
      </c>
      <c r="I101" s="2" t="str">
        <f t="shared" si="67"/>
        <v>12:00-16:00</v>
      </c>
      <c r="J101" s="2" t="str">
        <f t="shared" si="68"/>
        <v>16:00-20:00</v>
      </c>
      <c r="K101" s="2" t="str">
        <f t="shared" si="69"/>
        <v>20:00-23:00</v>
      </c>
    </row>
    <row r="102" spans="1:11" x14ac:dyDescent="0.3">
      <c r="A102" t="str">
        <f t="shared" si="70"/>
        <v>多次卡：30次</v>
      </c>
      <c r="B102">
        <f t="shared" si="62"/>
        <v>210</v>
      </c>
      <c r="C102">
        <f t="shared" si="63"/>
        <v>30</v>
      </c>
      <c r="D102" t="str">
        <f t="shared" si="64"/>
        <v>30天</v>
      </c>
      <c r="E102" t="str">
        <f t="shared" si="65"/>
        <v>否</v>
      </c>
      <c r="F102" t="str">
        <f t="shared" si="66"/>
        <v>否</v>
      </c>
      <c r="G102">
        <f t="shared" si="61"/>
        <v>11</v>
      </c>
      <c r="H102" s="2" t="str">
        <f t="shared" si="71"/>
        <v>8:00-12:00</v>
      </c>
      <c r="I102" s="2" t="str">
        <f t="shared" si="67"/>
        <v>12:00-16:00</v>
      </c>
      <c r="J102" s="2" t="str">
        <f t="shared" si="68"/>
        <v>16:00-20:00</v>
      </c>
      <c r="K102" s="2" t="str">
        <f t="shared" si="69"/>
        <v>20:00-23:00</v>
      </c>
    </row>
    <row r="103" spans="1:11" x14ac:dyDescent="0.3">
      <c r="A103" t="str">
        <f t="shared" si="70"/>
        <v>多次卡：30次</v>
      </c>
      <c r="B103">
        <f t="shared" si="62"/>
        <v>210</v>
      </c>
      <c r="C103">
        <f t="shared" si="63"/>
        <v>30</v>
      </c>
      <c r="D103" t="str">
        <f t="shared" si="64"/>
        <v>30天</v>
      </c>
      <c r="E103" t="str">
        <f t="shared" si="65"/>
        <v>否</v>
      </c>
      <c r="F103" t="str">
        <f t="shared" si="66"/>
        <v>否</v>
      </c>
      <c r="G103">
        <f t="shared" si="61"/>
        <v>12</v>
      </c>
      <c r="H103" s="2" t="str">
        <f t="shared" si="71"/>
        <v>8:00-12:00</v>
      </c>
      <c r="I103" s="2" t="str">
        <f t="shared" si="67"/>
        <v>12:00-16:00</v>
      </c>
      <c r="J103" s="2" t="str">
        <f t="shared" si="68"/>
        <v>16:00-20:00</v>
      </c>
      <c r="K103" s="2" t="str">
        <f t="shared" si="69"/>
        <v>20:00-23:00</v>
      </c>
    </row>
    <row r="104" spans="1:11" x14ac:dyDescent="0.3">
      <c r="A104" t="str">
        <f t="shared" si="70"/>
        <v>多次卡：30次</v>
      </c>
      <c r="B104">
        <f t="shared" si="62"/>
        <v>210</v>
      </c>
      <c r="C104">
        <f t="shared" si="63"/>
        <v>30</v>
      </c>
      <c r="D104" t="str">
        <f t="shared" si="64"/>
        <v>30天</v>
      </c>
      <c r="E104" t="str">
        <f t="shared" si="65"/>
        <v>否</v>
      </c>
      <c r="F104" t="str">
        <f t="shared" si="66"/>
        <v>否</v>
      </c>
      <c r="G104">
        <f t="shared" si="61"/>
        <v>13</v>
      </c>
      <c r="H104" s="2" t="str">
        <f t="shared" si="71"/>
        <v>8:00-12:00</v>
      </c>
      <c r="I104" s="2" t="str">
        <f t="shared" si="67"/>
        <v>12:00-16:00</v>
      </c>
      <c r="J104" s="2" t="str">
        <f t="shared" si="68"/>
        <v>16:00-20:00</v>
      </c>
      <c r="K104" s="2" t="str">
        <f t="shared" si="69"/>
        <v>20:00-23:00</v>
      </c>
    </row>
    <row r="105" spans="1:11" x14ac:dyDescent="0.3">
      <c r="A105" t="str">
        <f t="shared" si="70"/>
        <v>多次卡：30次</v>
      </c>
      <c r="B105">
        <f t="shared" si="62"/>
        <v>210</v>
      </c>
      <c r="C105">
        <f t="shared" si="63"/>
        <v>30</v>
      </c>
      <c r="D105" t="str">
        <f t="shared" si="64"/>
        <v>30天</v>
      </c>
      <c r="E105" t="str">
        <f t="shared" si="65"/>
        <v>否</v>
      </c>
      <c r="F105" t="str">
        <f t="shared" si="66"/>
        <v>否</v>
      </c>
      <c r="G105">
        <f t="shared" si="61"/>
        <v>14</v>
      </c>
      <c r="H105" s="2" t="str">
        <f t="shared" si="71"/>
        <v>8:00-12:00</v>
      </c>
      <c r="I105" s="2" t="str">
        <f t="shared" si="67"/>
        <v>12:00-16:00</v>
      </c>
      <c r="J105" s="2" t="str">
        <f t="shared" si="68"/>
        <v>16:00-20:00</v>
      </c>
      <c r="K105" s="2" t="str">
        <f t="shared" si="69"/>
        <v>20:00-23:00</v>
      </c>
    </row>
    <row r="106" spans="1:11" x14ac:dyDescent="0.3">
      <c r="A106" t="str">
        <f t="shared" si="70"/>
        <v>多次卡：30次</v>
      </c>
      <c r="B106">
        <f t="shared" si="62"/>
        <v>210</v>
      </c>
      <c r="C106">
        <f t="shared" si="63"/>
        <v>30</v>
      </c>
      <c r="D106" t="str">
        <f t="shared" si="64"/>
        <v>30天</v>
      </c>
      <c r="E106" t="str">
        <f t="shared" si="65"/>
        <v>否</v>
      </c>
      <c r="F106" t="str">
        <f t="shared" si="66"/>
        <v>否</v>
      </c>
      <c r="G106">
        <f t="shared" si="61"/>
        <v>15</v>
      </c>
      <c r="H106" s="2" t="str">
        <f t="shared" si="71"/>
        <v>8:00-12:00</v>
      </c>
      <c r="I106" s="2" t="str">
        <f t="shared" si="67"/>
        <v>12:00-16:00</v>
      </c>
      <c r="J106" s="2" t="str">
        <f t="shared" si="68"/>
        <v>16:00-20:00</v>
      </c>
      <c r="K106" s="2" t="str">
        <f t="shared" si="69"/>
        <v>20:00-23:00</v>
      </c>
    </row>
    <row r="107" spans="1:11" x14ac:dyDescent="0.3">
      <c r="A107" t="str">
        <f>basic!A9</f>
        <v>多次卡：40次</v>
      </c>
      <c r="B107" s="3">
        <f>basic!B9</f>
        <v>270</v>
      </c>
      <c r="C107">
        <f>basic!C9</f>
        <v>40</v>
      </c>
      <c r="D107" t="str">
        <f>basic!D9</f>
        <v>40天</v>
      </c>
      <c r="E107" t="str">
        <f>basic!E9</f>
        <v>否</v>
      </c>
      <c r="F107" t="str">
        <f>basic!F9</f>
        <v>否</v>
      </c>
      <c r="G107">
        <f t="shared" si="61"/>
        <v>1</v>
      </c>
      <c r="H107" s="2" t="str">
        <f>basic!H9</f>
        <v>8:00-12:00</v>
      </c>
      <c r="I107" s="2" t="str">
        <f>basic!I9</f>
        <v>12:00-16:00</v>
      </c>
      <c r="J107" s="2" t="str">
        <f>basic!J9</f>
        <v>16:00-20:00</v>
      </c>
      <c r="K107" s="2" t="str">
        <f>basic!K9</f>
        <v>20:00-23:00</v>
      </c>
    </row>
    <row r="108" spans="1:11" x14ac:dyDescent="0.3">
      <c r="A108" t="str">
        <f>A107</f>
        <v>多次卡：40次</v>
      </c>
      <c r="B108">
        <f t="shared" ref="B108:B121" si="72">B107</f>
        <v>270</v>
      </c>
      <c r="C108">
        <f t="shared" ref="C108:C121" si="73">C107</f>
        <v>40</v>
      </c>
      <c r="D108" t="str">
        <f t="shared" ref="D108:D121" si="74">D107</f>
        <v>40天</v>
      </c>
      <c r="E108" t="str">
        <f t="shared" ref="E108:E121" si="75">E107</f>
        <v>否</v>
      </c>
      <c r="F108" t="str">
        <f t="shared" ref="F108:F121" si="76">F107</f>
        <v>否</v>
      </c>
      <c r="G108">
        <f t="shared" si="61"/>
        <v>2</v>
      </c>
      <c r="H108" s="2" t="str">
        <f>H107</f>
        <v>8:00-12:00</v>
      </c>
      <c r="I108" s="2" t="str">
        <f t="shared" ref="I108:I121" si="77">I107</f>
        <v>12:00-16:00</v>
      </c>
      <c r="J108" s="2" t="str">
        <f t="shared" ref="J108:J121" si="78">J107</f>
        <v>16:00-20:00</v>
      </c>
      <c r="K108" s="2" t="str">
        <f t="shared" ref="K108:K121" si="79">K107</f>
        <v>20:00-23:00</v>
      </c>
    </row>
    <row r="109" spans="1:11" x14ac:dyDescent="0.3">
      <c r="A109" t="str">
        <f t="shared" ref="A109:A121" si="80">A108</f>
        <v>多次卡：40次</v>
      </c>
      <c r="B109">
        <f t="shared" si="72"/>
        <v>270</v>
      </c>
      <c r="C109">
        <f t="shared" si="73"/>
        <v>40</v>
      </c>
      <c r="D109" t="str">
        <f t="shared" si="74"/>
        <v>40天</v>
      </c>
      <c r="E109" t="str">
        <f t="shared" si="75"/>
        <v>否</v>
      </c>
      <c r="F109" t="str">
        <f t="shared" si="76"/>
        <v>否</v>
      </c>
      <c r="G109">
        <f t="shared" si="61"/>
        <v>3</v>
      </c>
      <c r="H109" s="2" t="str">
        <f t="shared" ref="H109:H121" si="81">H108</f>
        <v>8:00-12:00</v>
      </c>
      <c r="I109" s="2" t="str">
        <f t="shared" si="77"/>
        <v>12:00-16:00</v>
      </c>
      <c r="J109" s="2" t="str">
        <f t="shared" si="78"/>
        <v>16:00-20:00</v>
      </c>
      <c r="K109" s="2" t="str">
        <f t="shared" si="79"/>
        <v>20:00-23:00</v>
      </c>
    </row>
    <row r="110" spans="1:11" x14ac:dyDescent="0.3">
      <c r="A110" t="str">
        <f t="shared" si="80"/>
        <v>多次卡：40次</v>
      </c>
      <c r="B110">
        <f t="shared" si="72"/>
        <v>270</v>
      </c>
      <c r="C110">
        <f t="shared" si="73"/>
        <v>40</v>
      </c>
      <c r="D110" t="str">
        <f t="shared" si="74"/>
        <v>40天</v>
      </c>
      <c r="E110" t="str">
        <f t="shared" si="75"/>
        <v>否</v>
      </c>
      <c r="F110" t="str">
        <f t="shared" si="76"/>
        <v>否</v>
      </c>
      <c r="G110">
        <f t="shared" si="61"/>
        <v>4</v>
      </c>
      <c r="H110" s="2" t="str">
        <f t="shared" si="81"/>
        <v>8:00-12:00</v>
      </c>
      <c r="I110" s="2" t="str">
        <f t="shared" si="77"/>
        <v>12:00-16:00</v>
      </c>
      <c r="J110" s="2" t="str">
        <f t="shared" si="78"/>
        <v>16:00-20:00</v>
      </c>
      <c r="K110" s="2" t="str">
        <f t="shared" si="79"/>
        <v>20:00-23:00</v>
      </c>
    </row>
    <row r="111" spans="1:11" x14ac:dyDescent="0.3">
      <c r="A111" t="str">
        <f t="shared" si="80"/>
        <v>多次卡：40次</v>
      </c>
      <c r="B111">
        <f t="shared" si="72"/>
        <v>270</v>
      </c>
      <c r="C111">
        <f t="shared" si="73"/>
        <v>40</v>
      </c>
      <c r="D111" t="str">
        <f t="shared" si="74"/>
        <v>40天</v>
      </c>
      <c r="E111" t="str">
        <f t="shared" si="75"/>
        <v>否</v>
      </c>
      <c r="F111" t="str">
        <f t="shared" si="76"/>
        <v>否</v>
      </c>
      <c r="G111">
        <f t="shared" si="61"/>
        <v>5</v>
      </c>
      <c r="H111" s="2" t="str">
        <f t="shared" si="81"/>
        <v>8:00-12:00</v>
      </c>
      <c r="I111" s="2" t="str">
        <f t="shared" si="77"/>
        <v>12:00-16:00</v>
      </c>
      <c r="J111" s="2" t="str">
        <f t="shared" si="78"/>
        <v>16:00-20:00</v>
      </c>
      <c r="K111" s="2" t="str">
        <f t="shared" si="79"/>
        <v>20:00-23:00</v>
      </c>
    </row>
    <row r="112" spans="1:11" x14ac:dyDescent="0.3">
      <c r="A112" t="str">
        <f t="shared" si="80"/>
        <v>多次卡：40次</v>
      </c>
      <c r="B112">
        <f t="shared" si="72"/>
        <v>270</v>
      </c>
      <c r="C112">
        <f t="shared" si="73"/>
        <v>40</v>
      </c>
      <c r="D112" t="str">
        <f t="shared" si="74"/>
        <v>40天</v>
      </c>
      <c r="E112" t="str">
        <f t="shared" si="75"/>
        <v>否</v>
      </c>
      <c r="F112" t="str">
        <f t="shared" si="76"/>
        <v>否</v>
      </c>
      <c r="G112">
        <f t="shared" si="61"/>
        <v>6</v>
      </c>
      <c r="H112" s="2" t="str">
        <f t="shared" si="81"/>
        <v>8:00-12:00</v>
      </c>
      <c r="I112" s="2" t="str">
        <f t="shared" si="77"/>
        <v>12:00-16:00</v>
      </c>
      <c r="J112" s="2" t="str">
        <f t="shared" si="78"/>
        <v>16:00-20:00</v>
      </c>
      <c r="K112" s="2" t="str">
        <f t="shared" si="79"/>
        <v>20:00-23:00</v>
      </c>
    </row>
    <row r="113" spans="1:11" x14ac:dyDescent="0.3">
      <c r="A113" t="str">
        <f t="shared" si="80"/>
        <v>多次卡：40次</v>
      </c>
      <c r="B113">
        <f t="shared" si="72"/>
        <v>270</v>
      </c>
      <c r="C113">
        <f t="shared" si="73"/>
        <v>40</v>
      </c>
      <c r="D113" t="str">
        <f t="shared" si="74"/>
        <v>40天</v>
      </c>
      <c r="E113" t="str">
        <f t="shared" si="75"/>
        <v>否</v>
      </c>
      <c r="F113" t="str">
        <f t="shared" si="76"/>
        <v>否</v>
      </c>
      <c r="G113">
        <f t="shared" si="61"/>
        <v>7</v>
      </c>
      <c r="H113" s="2" t="str">
        <f t="shared" si="81"/>
        <v>8:00-12:00</v>
      </c>
      <c r="I113" s="2" t="str">
        <f t="shared" si="77"/>
        <v>12:00-16:00</v>
      </c>
      <c r="J113" s="2" t="str">
        <f t="shared" si="78"/>
        <v>16:00-20:00</v>
      </c>
      <c r="K113" s="2" t="str">
        <f t="shared" si="79"/>
        <v>20:00-23:00</v>
      </c>
    </row>
    <row r="114" spans="1:11" x14ac:dyDescent="0.3">
      <c r="A114" t="str">
        <f t="shared" si="80"/>
        <v>多次卡：40次</v>
      </c>
      <c r="B114">
        <f t="shared" si="72"/>
        <v>270</v>
      </c>
      <c r="C114">
        <f t="shared" si="73"/>
        <v>40</v>
      </c>
      <c r="D114" t="str">
        <f t="shared" si="74"/>
        <v>40天</v>
      </c>
      <c r="E114" t="str">
        <f t="shared" si="75"/>
        <v>否</v>
      </c>
      <c r="F114" t="str">
        <f t="shared" si="76"/>
        <v>否</v>
      </c>
      <c r="G114">
        <f t="shared" si="61"/>
        <v>8</v>
      </c>
      <c r="H114" s="2" t="str">
        <f t="shared" si="81"/>
        <v>8:00-12:00</v>
      </c>
      <c r="I114" s="2" t="str">
        <f t="shared" si="77"/>
        <v>12:00-16:00</v>
      </c>
      <c r="J114" s="2" t="str">
        <f t="shared" si="78"/>
        <v>16:00-20:00</v>
      </c>
      <c r="K114" s="2" t="str">
        <f t="shared" si="79"/>
        <v>20:00-23:00</v>
      </c>
    </row>
    <row r="115" spans="1:11" x14ac:dyDescent="0.3">
      <c r="A115" t="str">
        <f t="shared" si="80"/>
        <v>多次卡：40次</v>
      </c>
      <c r="B115">
        <f t="shared" si="72"/>
        <v>270</v>
      </c>
      <c r="C115">
        <f t="shared" si="73"/>
        <v>40</v>
      </c>
      <c r="D115" t="str">
        <f t="shared" si="74"/>
        <v>40天</v>
      </c>
      <c r="E115" t="str">
        <f t="shared" si="75"/>
        <v>否</v>
      </c>
      <c r="F115" t="str">
        <f t="shared" si="76"/>
        <v>否</v>
      </c>
      <c r="G115">
        <f t="shared" si="61"/>
        <v>9</v>
      </c>
      <c r="H115" s="2" t="str">
        <f t="shared" si="81"/>
        <v>8:00-12:00</v>
      </c>
      <c r="I115" s="2" t="str">
        <f t="shared" si="77"/>
        <v>12:00-16:00</v>
      </c>
      <c r="J115" s="2" t="str">
        <f t="shared" si="78"/>
        <v>16:00-20:00</v>
      </c>
      <c r="K115" s="2" t="str">
        <f t="shared" si="79"/>
        <v>20:00-23:00</v>
      </c>
    </row>
    <row r="116" spans="1:11" x14ac:dyDescent="0.3">
      <c r="A116" t="str">
        <f t="shared" si="80"/>
        <v>多次卡：40次</v>
      </c>
      <c r="B116">
        <f t="shared" si="72"/>
        <v>270</v>
      </c>
      <c r="C116">
        <f t="shared" si="73"/>
        <v>40</v>
      </c>
      <c r="D116" t="str">
        <f t="shared" si="74"/>
        <v>40天</v>
      </c>
      <c r="E116" t="str">
        <f t="shared" si="75"/>
        <v>否</v>
      </c>
      <c r="F116" t="str">
        <f t="shared" si="76"/>
        <v>否</v>
      </c>
      <c r="G116">
        <f t="shared" si="61"/>
        <v>10</v>
      </c>
      <c r="H116" s="2" t="str">
        <f t="shared" si="81"/>
        <v>8:00-12:00</v>
      </c>
      <c r="I116" s="2" t="str">
        <f t="shared" si="77"/>
        <v>12:00-16:00</v>
      </c>
      <c r="J116" s="2" t="str">
        <f t="shared" si="78"/>
        <v>16:00-20:00</v>
      </c>
      <c r="K116" s="2" t="str">
        <f t="shared" si="79"/>
        <v>20:00-23:00</v>
      </c>
    </row>
    <row r="117" spans="1:11" x14ac:dyDescent="0.3">
      <c r="A117" t="str">
        <f t="shared" si="80"/>
        <v>多次卡：40次</v>
      </c>
      <c r="B117">
        <f t="shared" si="72"/>
        <v>270</v>
      </c>
      <c r="C117">
        <f t="shared" si="73"/>
        <v>40</v>
      </c>
      <c r="D117" t="str">
        <f t="shared" si="74"/>
        <v>40天</v>
      </c>
      <c r="E117" t="str">
        <f t="shared" si="75"/>
        <v>否</v>
      </c>
      <c r="F117" t="str">
        <f t="shared" si="76"/>
        <v>否</v>
      </c>
      <c r="G117">
        <f t="shared" si="61"/>
        <v>11</v>
      </c>
      <c r="H117" s="2" t="str">
        <f t="shared" si="81"/>
        <v>8:00-12:00</v>
      </c>
      <c r="I117" s="2" t="str">
        <f t="shared" si="77"/>
        <v>12:00-16:00</v>
      </c>
      <c r="J117" s="2" t="str">
        <f t="shared" si="78"/>
        <v>16:00-20:00</v>
      </c>
      <c r="K117" s="2" t="str">
        <f t="shared" si="79"/>
        <v>20:00-23:00</v>
      </c>
    </row>
    <row r="118" spans="1:11" x14ac:dyDescent="0.3">
      <c r="A118" t="str">
        <f t="shared" si="80"/>
        <v>多次卡：40次</v>
      </c>
      <c r="B118">
        <f t="shared" si="72"/>
        <v>270</v>
      </c>
      <c r="C118">
        <f t="shared" si="73"/>
        <v>40</v>
      </c>
      <c r="D118" t="str">
        <f t="shared" si="74"/>
        <v>40天</v>
      </c>
      <c r="E118" t="str">
        <f t="shared" si="75"/>
        <v>否</v>
      </c>
      <c r="F118" t="str">
        <f t="shared" si="76"/>
        <v>否</v>
      </c>
      <c r="G118">
        <f t="shared" si="61"/>
        <v>12</v>
      </c>
      <c r="H118" s="2" t="str">
        <f t="shared" si="81"/>
        <v>8:00-12:00</v>
      </c>
      <c r="I118" s="2" t="str">
        <f t="shared" si="77"/>
        <v>12:00-16:00</v>
      </c>
      <c r="J118" s="2" t="str">
        <f t="shared" si="78"/>
        <v>16:00-20:00</v>
      </c>
      <c r="K118" s="2" t="str">
        <f t="shared" si="79"/>
        <v>20:00-23:00</v>
      </c>
    </row>
    <row r="119" spans="1:11" x14ac:dyDescent="0.3">
      <c r="A119" t="str">
        <f t="shared" si="80"/>
        <v>多次卡：40次</v>
      </c>
      <c r="B119">
        <f t="shared" si="72"/>
        <v>270</v>
      </c>
      <c r="C119">
        <f t="shared" si="73"/>
        <v>40</v>
      </c>
      <c r="D119" t="str">
        <f t="shared" si="74"/>
        <v>40天</v>
      </c>
      <c r="E119" t="str">
        <f t="shared" si="75"/>
        <v>否</v>
      </c>
      <c r="F119" t="str">
        <f t="shared" si="76"/>
        <v>否</v>
      </c>
      <c r="G119">
        <f t="shared" si="61"/>
        <v>13</v>
      </c>
      <c r="H119" s="2" t="str">
        <f t="shared" si="81"/>
        <v>8:00-12:00</v>
      </c>
      <c r="I119" s="2" t="str">
        <f t="shared" si="77"/>
        <v>12:00-16:00</v>
      </c>
      <c r="J119" s="2" t="str">
        <f t="shared" si="78"/>
        <v>16:00-20:00</v>
      </c>
      <c r="K119" s="2" t="str">
        <f t="shared" si="79"/>
        <v>20:00-23:00</v>
      </c>
    </row>
    <row r="120" spans="1:11" x14ac:dyDescent="0.3">
      <c r="A120" t="str">
        <f t="shared" si="80"/>
        <v>多次卡：40次</v>
      </c>
      <c r="B120">
        <f t="shared" si="72"/>
        <v>270</v>
      </c>
      <c r="C120">
        <f t="shared" si="73"/>
        <v>40</v>
      </c>
      <c r="D120" t="str">
        <f t="shared" si="74"/>
        <v>40天</v>
      </c>
      <c r="E120" t="str">
        <f t="shared" si="75"/>
        <v>否</v>
      </c>
      <c r="F120" t="str">
        <f t="shared" si="76"/>
        <v>否</v>
      </c>
      <c r="G120">
        <f t="shared" si="61"/>
        <v>14</v>
      </c>
      <c r="H120" s="2" t="str">
        <f t="shared" si="81"/>
        <v>8:00-12:00</v>
      </c>
      <c r="I120" s="2" t="str">
        <f t="shared" si="77"/>
        <v>12:00-16:00</v>
      </c>
      <c r="J120" s="2" t="str">
        <f t="shared" si="78"/>
        <v>16:00-20:00</v>
      </c>
      <c r="K120" s="2" t="str">
        <f t="shared" si="79"/>
        <v>20:00-23:00</v>
      </c>
    </row>
    <row r="121" spans="1:11" x14ac:dyDescent="0.3">
      <c r="A121" t="str">
        <f t="shared" si="80"/>
        <v>多次卡：40次</v>
      </c>
      <c r="B121">
        <f t="shared" si="72"/>
        <v>270</v>
      </c>
      <c r="C121">
        <f t="shared" si="73"/>
        <v>40</v>
      </c>
      <c r="D121" t="str">
        <f t="shared" si="74"/>
        <v>40天</v>
      </c>
      <c r="E121" t="str">
        <f t="shared" si="75"/>
        <v>否</v>
      </c>
      <c r="F121" t="str">
        <f t="shared" si="76"/>
        <v>否</v>
      </c>
      <c r="G121">
        <f t="shared" si="61"/>
        <v>15</v>
      </c>
      <c r="H121" s="2" t="str">
        <f t="shared" si="81"/>
        <v>8:00-12:00</v>
      </c>
      <c r="I121" s="2" t="str">
        <f t="shared" si="77"/>
        <v>12:00-16:00</v>
      </c>
      <c r="J121" s="2" t="str">
        <f t="shared" si="78"/>
        <v>16:00-20:00</v>
      </c>
      <c r="K121" s="2" t="str">
        <f t="shared" si="79"/>
        <v>20:00-23:00</v>
      </c>
    </row>
    <row r="122" spans="1:11" x14ac:dyDescent="0.3">
      <c r="A122" t="str">
        <f>basic!A10</f>
        <v>多次卡：50次</v>
      </c>
      <c r="B122" s="3">
        <f>basic!B10</f>
        <v>320</v>
      </c>
      <c r="C122">
        <f>basic!C10</f>
        <v>50</v>
      </c>
      <c r="D122" t="str">
        <f>basic!D10</f>
        <v>50天</v>
      </c>
      <c r="E122" t="str">
        <f>basic!E10</f>
        <v>否</v>
      </c>
      <c r="F122" t="str">
        <f>basic!F10</f>
        <v>否</v>
      </c>
      <c r="G122">
        <f t="shared" si="61"/>
        <v>1</v>
      </c>
      <c r="H122" s="2" t="str">
        <f>basic!H10</f>
        <v>8:00-12:00</v>
      </c>
      <c r="I122" s="2" t="str">
        <f>basic!I10</f>
        <v>12:00-16:00</v>
      </c>
      <c r="J122" s="2" t="str">
        <f>basic!J10</f>
        <v>16:00-20:00</v>
      </c>
      <c r="K122" s="2" t="str">
        <f>basic!K10</f>
        <v>20:00-23:00</v>
      </c>
    </row>
    <row r="123" spans="1:11" x14ac:dyDescent="0.3">
      <c r="A123" t="str">
        <f>A122</f>
        <v>多次卡：50次</v>
      </c>
      <c r="B123">
        <f t="shared" ref="B123:B136" si="82">B122</f>
        <v>320</v>
      </c>
      <c r="C123">
        <f t="shared" ref="C123:C136" si="83">C122</f>
        <v>50</v>
      </c>
      <c r="D123" t="str">
        <f t="shared" ref="D123:D136" si="84">D122</f>
        <v>50天</v>
      </c>
      <c r="E123" t="str">
        <f t="shared" ref="E123:E136" si="85">E122</f>
        <v>否</v>
      </c>
      <c r="F123" t="str">
        <f t="shared" ref="F123:F136" si="86">F122</f>
        <v>否</v>
      </c>
      <c r="G123">
        <f t="shared" si="61"/>
        <v>2</v>
      </c>
      <c r="H123" s="2" t="str">
        <f>H122</f>
        <v>8:00-12:00</v>
      </c>
      <c r="I123" s="2" t="str">
        <f t="shared" ref="I123:I136" si="87">I122</f>
        <v>12:00-16:00</v>
      </c>
      <c r="J123" s="2" t="str">
        <f t="shared" ref="J123:J136" si="88">J122</f>
        <v>16:00-20:00</v>
      </c>
      <c r="K123" s="2" t="str">
        <f t="shared" ref="K123:K136" si="89">K122</f>
        <v>20:00-23:00</v>
      </c>
    </row>
    <row r="124" spans="1:11" x14ac:dyDescent="0.3">
      <c r="A124" t="str">
        <f t="shared" ref="A124:A136" si="90">A123</f>
        <v>多次卡：50次</v>
      </c>
      <c r="B124">
        <f t="shared" si="82"/>
        <v>320</v>
      </c>
      <c r="C124">
        <f t="shared" si="83"/>
        <v>50</v>
      </c>
      <c r="D124" t="str">
        <f t="shared" si="84"/>
        <v>50天</v>
      </c>
      <c r="E124" t="str">
        <f t="shared" si="85"/>
        <v>否</v>
      </c>
      <c r="F124" t="str">
        <f t="shared" si="86"/>
        <v>否</v>
      </c>
      <c r="G124">
        <f t="shared" si="61"/>
        <v>3</v>
      </c>
      <c r="H124" s="2" t="str">
        <f t="shared" ref="H124:H136" si="91">H123</f>
        <v>8:00-12:00</v>
      </c>
      <c r="I124" s="2" t="str">
        <f t="shared" si="87"/>
        <v>12:00-16:00</v>
      </c>
      <c r="J124" s="2" t="str">
        <f t="shared" si="88"/>
        <v>16:00-20:00</v>
      </c>
      <c r="K124" s="2" t="str">
        <f t="shared" si="89"/>
        <v>20:00-23:00</v>
      </c>
    </row>
    <row r="125" spans="1:11" x14ac:dyDescent="0.3">
      <c r="A125" t="str">
        <f t="shared" si="90"/>
        <v>多次卡：50次</v>
      </c>
      <c r="B125">
        <f t="shared" si="82"/>
        <v>320</v>
      </c>
      <c r="C125">
        <f t="shared" si="83"/>
        <v>50</v>
      </c>
      <c r="D125" t="str">
        <f t="shared" si="84"/>
        <v>50天</v>
      </c>
      <c r="E125" t="str">
        <f t="shared" si="85"/>
        <v>否</v>
      </c>
      <c r="F125" t="str">
        <f t="shared" si="86"/>
        <v>否</v>
      </c>
      <c r="G125">
        <f t="shared" si="61"/>
        <v>4</v>
      </c>
      <c r="H125" s="2" t="str">
        <f t="shared" si="91"/>
        <v>8:00-12:00</v>
      </c>
      <c r="I125" s="2" t="str">
        <f t="shared" si="87"/>
        <v>12:00-16:00</v>
      </c>
      <c r="J125" s="2" t="str">
        <f t="shared" si="88"/>
        <v>16:00-20:00</v>
      </c>
      <c r="K125" s="2" t="str">
        <f t="shared" si="89"/>
        <v>20:00-23:00</v>
      </c>
    </row>
    <row r="126" spans="1:11" x14ac:dyDescent="0.3">
      <c r="A126" t="str">
        <f t="shared" si="90"/>
        <v>多次卡：50次</v>
      </c>
      <c r="B126">
        <f t="shared" si="82"/>
        <v>320</v>
      </c>
      <c r="C126">
        <f t="shared" si="83"/>
        <v>50</v>
      </c>
      <c r="D126" t="str">
        <f t="shared" si="84"/>
        <v>50天</v>
      </c>
      <c r="E126" t="str">
        <f t="shared" si="85"/>
        <v>否</v>
      </c>
      <c r="F126" t="str">
        <f t="shared" si="86"/>
        <v>否</v>
      </c>
      <c r="G126">
        <f t="shared" si="61"/>
        <v>5</v>
      </c>
      <c r="H126" s="2" t="str">
        <f t="shared" si="91"/>
        <v>8:00-12:00</v>
      </c>
      <c r="I126" s="2" t="str">
        <f t="shared" si="87"/>
        <v>12:00-16:00</v>
      </c>
      <c r="J126" s="2" t="str">
        <f t="shared" si="88"/>
        <v>16:00-20:00</v>
      </c>
      <c r="K126" s="2" t="str">
        <f t="shared" si="89"/>
        <v>20:00-23:00</v>
      </c>
    </row>
    <row r="127" spans="1:11" x14ac:dyDescent="0.3">
      <c r="A127" t="str">
        <f t="shared" si="90"/>
        <v>多次卡：50次</v>
      </c>
      <c r="B127">
        <f t="shared" si="82"/>
        <v>320</v>
      </c>
      <c r="C127">
        <f t="shared" si="83"/>
        <v>50</v>
      </c>
      <c r="D127" t="str">
        <f t="shared" si="84"/>
        <v>50天</v>
      </c>
      <c r="E127" t="str">
        <f t="shared" si="85"/>
        <v>否</v>
      </c>
      <c r="F127" t="str">
        <f t="shared" si="86"/>
        <v>否</v>
      </c>
      <c r="G127">
        <f t="shared" si="61"/>
        <v>6</v>
      </c>
      <c r="H127" s="2" t="str">
        <f t="shared" si="91"/>
        <v>8:00-12:00</v>
      </c>
      <c r="I127" s="2" t="str">
        <f t="shared" si="87"/>
        <v>12:00-16:00</v>
      </c>
      <c r="J127" s="2" t="str">
        <f t="shared" si="88"/>
        <v>16:00-20:00</v>
      </c>
      <c r="K127" s="2" t="str">
        <f t="shared" si="89"/>
        <v>20:00-23:00</v>
      </c>
    </row>
    <row r="128" spans="1:11" x14ac:dyDescent="0.3">
      <c r="A128" t="str">
        <f t="shared" si="90"/>
        <v>多次卡：50次</v>
      </c>
      <c r="B128">
        <f t="shared" si="82"/>
        <v>320</v>
      </c>
      <c r="C128">
        <f t="shared" si="83"/>
        <v>50</v>
      </c>
      <c r="D128" t="str">
        <f t="shared" si="84"/>
        <v>50天</v>
      </c>
      <c r="E128" t="str">
        <f t="shared" si="85"/>
        <v>否</v>
      </c>
      <c r="F128" t="str">
        <f t="shared" si="86"/>
        <v>否</v>
      </c>
      <c r="G128">
        <f t="shared" si="61"/>
        <v>7</v>
      </c>
      <c r="H128" s="2" t="str">
        <f t="shared" si="91"/>
        <v>8:00-12:00</v>
      </c>
      <c r="I128" s="2" t="str">
        <f t="shared" si="87"/>
        <v>12:00-16:00</v>
      </c>
      <c r="J128" s="2" t="str">
        <f t="shared" si="88"/>
        <v>16:00-20:00</v>
      </c>
      <c r="K128" s="2" t="str">
        <f t="shared" si="89"/>
        <v>20:00-23:00</v>
      </c>
    </row>
    <row r="129" spans="1:11" x14ac:dyDescent="0.3">
      <c r="A129" t="str">
        <f t="shared" si="90"/>
        <v>多次卡：50次</v>
      </c>
      <c r="B129">
        <f t="shared" si="82"/>
        <v>320</v>
      </c>
      <c r="C129">
        <f t="shared" si="83"/>
        <v>50</v>
      </c>
      <c r="D129" t="str">
        <f t="shared" si="84"/>
        <v>50天</v>
      </c>
      <c r="E129" t="str">
        <f t="shared" si="85"/>
        <v>否</v>
      </c>
      <c r="F129" t="str">
        <f t="shared" si="86"/>
        <v>否</v>
      </c>
      <c r="G129">
        <f t="shared" si="61"/>
        <v>8</v>
      </c>
      <c r="H129" s="2" t="str">
        <f t="shared" si="91"/>
        <v>8:00-12:00</v>
      </c>
      <c r="I129" s="2" t="str">
        <f t="shared" si="87"/>
        <v>12:00-16:00</v>
      </c>
      <c r="J129" s="2" t="str">
        <f t="shared" si="88"/>
        <v>16:00-20:00</v>
      </c>
      <c r="K129" s="2" t="str">
        <f t="shared" si="89"/>
        <v>20:00-23:00</v>
      </c>
    </row>
    <row r="130" spans="1:11" x14ac:dyDescent="0.3">
      <c r="A130" t="str">
        <f t="shared" si="90"/>
        <v>多次卡：50次</v>
      </c>
      <c r="B130">
        <f t="shared" si="82"/>
        <v>320</v>
      </c>
      <c r="C130">
        <f t="shared" si="83"/>
        <v>50</v>
      </c>
      <c r="D130" t="str">
        <f t="shared" si="84"/>
        <v>50天</v>
      </c>
      <c r="E130" t="str">
        <f t="shared" si="85"/>
        <v>否</v>
      </c>
      <c r="F130" t="str">
        <f t="shared" si="86"/>
        <v>否</v>
      </c>
      <c r="G130">
        <f t="shared" si="61"/>
        <v>9</v>
      </c>
      <c r="H130" s="2" t="str">
        <f t="shared" si="91"/>
        <v>8:00-12:00</v>
      </c>
      <c r="I130" s="2" t="str">
        <f t="shared" si="87"/>
        <v>12:00-16:00</v>
      </c>
      <c r="J130" s="2" t="str">
        <f t="shared" si="88"/>
        <v>16:00-20:00</v>
      </c>
      <c r="K130" s="2" t="str">
        <f t="shared" si="89"/>
        <v>20:00-23:00</v>
      </c>
    </row>
    <row r="131" spans="1:11" x14ac:dyDescent="0.3">
      <c r="A131" t="str">
        <f t="shared" si="90"/>
        <v>多次卡：50次</v>
      </c>
      <c r="B131">
        <f t="shared" si="82"/>
        <v>320</v>
      </c>
      <c r="C131">
        <f t="shared" si="83"/>
        <v>50</v>
      </c>
      <c r="D131" t="str">
        <f t="shared" si="84"/>
        <v>50天</v>
      </c>
      <c r="E131" t="str">
        <f t="shared" si="85"/>
        <v>否</v>
      </c>
      <c r="F131" t="str">
        <f t="shared" si="86"/>
        <v>否</v>
      </c>
      <c r="G131">
        <f t="shared" si="61"/>
        <v>10</v>
      </c>
      <c r="H131" s="2" t="str">
        <f t="shared" si="91"/>
        <v>8:00-12:00</v>
      </c>
      <c r="I131" s="2" t="str">
        <f t="shared" si="87"/>
        <v>12:00-16:00</v>
      </c>
      <c r="J131" s="2" t="str">
        <f t="shared" si="88"/>
        <v>16:00-20:00</v>
      </c>
      <c r="K131" s="2" t="str">
        <f t="shared" si="89"/>
        <v>20:00-23:00</v>
      </c>
    </row>
    <row r="132" spans="1:11" x14ac:dyDescent="0.3">
      <c r="A132" t="str">
        <f t="shared" si="90"/>
        <v>多次卡：50次</v>
      </c>
      <c r="B132">
        <f t="shared" si="82"/>
        <v>320</v>
      </c>
      <c r="C132">
        <f t="shared" si="83"/>
        <v>50</v>
      </c>
      <c r="D132" t="str">
        <f t="shared" si="84"/>
        <v>50天</v>
      </c>
      <c r="E132" t="str">
        <f t="shared" si="85"/>
        <v>否</v>
      </c>
      <c r="F132" t="str">
        <f t="shared" si="86"/>
        <v>否</v>
      </c>
      <c r="G132">
        <f t="shared" si="61"/>
        <v>11</v>
      </c>
      <c r="H132" s="2" t="str">
        <f t="shared" si="91"/>
        <v>8:00-12:00</v>
      </c>
      <c r="I132" s="2" t="str">
        <f t="shared" si="87"/>
        <v>12:00-16:00</v>
      </c>
      <c r="J132" s="2" t="str">
        <f t="shared" si="88"/>
        <v>16:00-20:00</v>
      </c>
      <c r="K132" s="2" t="str">
        <f t="shared" si="89"/>
        <v>20:00-23:00</v>
      </c>
    </row>
    <row r="133" spans="1:11" x14ac:dyDescent="0.3">
      <c r="A133" t="str">
        <f t="shared" si="90"/>
        <v>多次卡：50次</v>
      </c>
      <c r="B133">
        <f t="shared" si="82"/>
        <v>320</v>
      </c>
      <c r="C133">
        <f t="shared" si="83"/>
        <v>50</v>
      </c>
      <c r="D133" t="str">
        <f t="shared" si="84"/>
        <v>50天</v>
      </c>
      <c r="E133" t="str">
        <f t="shared" si="85"/>
        <v>否</v>
      </c>
      <c r="F133" t="str">
        <f t="shared" si="86"/>
        <v>否</v>
      </c>
      <c r="G133">
        <f t="shared" si="61"/>
        <v>12</v>
      </c>
      <c r="H133" s="2" t="str">
        <f t="shared" si="91"/>
        <v>8:00-12:00</v>
      </c>
      <c r="I133" s="2" t="str">
        <f t="shared" si="87"/>
        <v>12:00-16:00</v>
      </c>
      <c r="J133" s="2" t="str">
        <f t="shared" si="88"/>
        <v>16:00-20:00</v>
      </c>
      <c r="K133" s="2" t="str">
        <f t="shared" si="89"/>
        <v>20:00-23:00</v>
      </c>
    </row>
    <row r="134" spans="1:11" x14ac:dyDescent="0.3">
      <c r="A134" t="str">
        <f t="shared" si="90"/>
        <v>多次卡：50次</v>
      </c>
      <c r="B134">
        <f t="shared" si="82"/>
        <v>320</v>
      </c>
      <c r="C134">
        <f t="shared" si="83"/>
        <v>50</v>
      </c>
      <c r="D134" t="str">
        <f t="shared" si="84"/>
        <v>50天</v>
      </c>
      <c r="E134" t="str">
        <f t="shared" si="85"/>
        <v>否</v>
      </c>
      <c r="F134" t="str">
        <f t="shared" si="86"/>
        <v>否</v>
      </c>
      <c r="G134">
        <f t="shared" si="61"/>
        <v>13</v>
      </c>
      <c r="H134" s="2" t="str">
        <f t="shared" si="91"/>
        <v>8:00-12:00</v>
      </c>
      <c r="I134" s="2" t="str">
        <f t="shared" si="87"/>
        <v>12:00-16:00</v>
      </c>
      <c r="J134" s="2" t="str">
        <f t="shared" si="88"/>
        <v>16:00-20:00</v>
      </c>
      <c r="K134" s="2" t="str">
        <f t="shared" si="89"/>
        <v>20:00-23:00</v>
      </c>
    </row>
    <row r="135" spans="1:11" x14ac:dyDescent="0.3">
      <c r="A135" t="str">
        <f t="shared" si="90"/>
        <v>多次卡：50次</v>
      </c>
      <c r="B135">
        <f t="shared" si="82"/>
        <v>320</v>
      </c>
      <c r="C135">
        <f t="shared" si="83"/>
        <v>50</v>
      </c>
      <c r="D135" t="str">
        <f t="shared" si="84"/>
        <v>50天</v>
      </c>
      <c r="E135" t="str">
        <f t="shared" si="85"/>
        <v>否</v>
      </c>
      <c r="F135" t="str">
        <f t="shared" si="86"/>
        <v>否</v>
      </c>
      <c r="G135">
        <f t="shared" si="61"/>
        <v>14</v>
      </c>
      <c r="H135" s="2" t="str">
        <f t="shared" si="91"/>
        <v>8:00-12:00</v>
      </c>
      <c r="I135" s="2" t="str">
        <f t="shared" si="87"/>
        <v>12:00-16:00</v>
      </c>
      <c r="J135" s="2" t="str">
        <f t="shared" si="88"/>
        <v>16:00-20:00</v>
      </c>
      <c r="K135" s="2" t="str">
        <f t="shared" si="89"/>
        <v>20:00-23:00</v>
      </c>
    </row>
    <row r="136" spans="1:11" x14ac:dyDescent="0.3">
      <c r="A136" t="str">
        <f t="shared" si="90"/>
        <v>多次卡：50次</v>
      </c>
      <c r="B136">
        <f t="shared" si="82"/>
        <v>320</v>
      </c>
      <c r="C136">
        <f t="shared" si="83"/>
        <v>50</v>
      </c>
      <c r="D136" t="str">
        <f t="shared" si="84"/>
        <v>50天</v>
      </c>
      <c r="E136" t="str">
        <f t="shared" si="85"/>
        <v>否</v>
      </c>
      <c r="F136" t="str">
        <f t="shared" si="86"/>
        <v>否</v>
      </c>
      <c r="G136">
        <f t="shared" si="61"/>
        <v>15</v>
      </c>
      <c r="H136" s="2" t="str">
        <f t="shared" si="91"/>
        <v>8:00-12:00</v>
      </c>
      <c r="I136" s="2" t="str">
        <f t="shared" si="87"/>
        <v>12:00-16:00</v>
      </c>
      <c r="J136" s="2" t="str">
        <f t="shared" si="88"/>
        <v>16:00-20:00</v>
      </c>
      <c r="K136" s="2" t="str">
        <f t="shared" si="89"/>
        <v>20:00-23:00</v>
      </c>
    </row>
    <row r="137" spans="1:11" x14ac:dyDescent="0.3">
      <c r="A137" t="str">
        <f>basic!A11</f>
        <v>周卡：7天</v>
      </c>
      <c r="B137" s="3">
        <f>basic!B11</f>
        <v>150</v>
      </c>
      <c r="C137">
        <f>basic!C11</f>
        <v>28</v>
      </c>
      <c r="D137" t="str">
        <f>basic!D11</f>
        <v>7天</v>
      </c>
      <c r="E137" t="str">
        <f>basic!E11</f>
        <v>是</v>
      </c>
      <c r="F137" t="str">
        <f>basic!F11</f>
        <v>是</v>
      </c>
      <c r="G137">
        <f t="shared" si="61"/>
        <v>1</v>
      </c>
      <c r="H137" s="2" t="str">
        <f>basic!H11</f>
        <v>8:00-12:00</v>
      </c>
      <c r="I137" s="2" t="str">
        <f>basic!I11</f>
        <v>12:00-16:00</v>
      </c>
      <c r="J137" s="2" t="str">
        <f>basic!J11</f>
        <v>16:00-20:00</v>
      </c>
      <c r="K137" s="2" t="str">
        <f>basic!K11</f>
        <v>20:00-23:00</v>
      </c>
    </row>
    <row r="138" spans="1:11" x14ac:dyDescent="0.3">
      <c r="A138" t="str">
        <f>A137</f>
        <v>周卡：7天</v>
      </c>
      <c r="B138">
        <f t="shared" ref="B138:B151" si="92">B137</f>
        <v>150</v>
      </c>
      <c r="C138">
        <f t="shared" ref="C138:C151" si="93">C137</f>
        <v>28</v>
      </c>
      <c r="D138" t="str">
        <f t="shared" ref="D138:D151" si="94">D137</f>
        <v>7天</v>
      </c>
      <c r="E138" t="str">
        <f t="shared" ref="E138:E151" si="95">E137</f>
        <v>是</v>
      </c>
      <c r="F138" t="str">
        <f t="shared" ref="F138:F151" si="96">F137</f>
        <v>是</v>
      </c>
      <c r="G138">
        <f t="shared" si="61"/>
        <v>2</v>
      </c>
      <c r="H138" s="2" t="str">
        <f>H137</f>
        <v>8:00-12:00</v>
      </c>
      <c r="I138" s="2" t="str">
        <f t="shared" ref="I138:I151" si="97">I137</f>
        <v>12:00-16:00</v>
      </c>
      <c r="J138" s="2" t="str">
        <f t="shared" ref="J138:J151" si="98">J137</f>
        <v>16:00-20:00</v>
      </c>
      <c r="K138" s="2" t="str">
        <f t="shared" ref="K138:K151" si="99">K137</f>
        <v>20:00-23:00</v>
      </c>
    </row>
    <row r="139" spans="1:11" x14ac:dyDescent="0.3">
      <c r="A139" t="str">
        <f t="shared" ref="A139:A151" si="100">A138</f>
        <v>周卡：7天</v>
      </c>
      <c r="B139">
        <f t="shared" si="92"/>
        <v>150</v>
      </c>
      <c r="C139">
        <f t="shared" si="93"/>
        <v>28</v>
      </c>
      <c r="D139" t="str">
        <f t="shared" si="94"/>
        <v>7天</v>
      </c>
      <c r="E139" t="str">
        <f t="shared" si="95"/>
        <v>是</v>
      </c>
      <c r="F139" t="str">
        <f t="shared" si="96"/>
        <v>是</v>
      </c>
      <c r="G139">
        <f t="shared" si="61"/>
        <v>3</v>
      </c>
      <c r="H139" s="2" t="str">
        <f t="shared" ref="H139:H151" si="101">H138</f>
        <v>8:00-12:00</v>
      </c>
      <c r="I139" s="2" t="str">
        <f t="shared" si="97"/>
        <v>12:00-16:00</v>
      </c>
      <c r="J139" s="2" t="str">
        <f t="shared" si="98"/>
        <v>16:00-20:00</v>
      </c>
      <c r="K139" s="2" t="str">
        <f t="shared" si="99"/>
        <v>20:00-23:00</v>
      </c>
    </row>
    <row r="140" spans="1:11" x14ac:dyDescent="0.3">
      <c r="A140" t="str">
        <f t="shared" si="100"/>
        <v>周卡：7天</v>
      </c>
      <c r="B140">
        <f t="shared" si="92"/>
        <v>150</v>
      </c>
      <c r="C140">
        <f t="shared" si="93"/>
        <v>28</v>
      </c>
      <c r="D140" t="str">
        <f t="shared" si="94"/>
        <v>7天</v>
      </c>
      <c r="E140" t="str">
        <f t="shared" si="95"/>
        <v>是</v>
      </c>
      <c r="F140" t="str">
        <f t="shared" si="96"/>
        <v>是</v>
      </c>
      <c r="G140">
        <f t="shared" si="61"/>
        <v>4</v>
      </c>
      <c r="H140" s="2" t="str">
        <f t="shared" si="101"/>
        <v>8:00-12:00</v>
      </c>
      <c r="I140" s="2" t="str">
        <f t="shared" si="97"/>
        <v>12:00-16:00</v>
      </c>
      <c r="J140" s="2" t="str">
        <f t="shared" si="98"/>
        <v>16:00-20:00</v>
      </c>
      <c r="K140" s="2" t="str">
        <f t="shared" si="99"/>
        <v>20:00-23:00</v>
      </c>
    </row>
    <row r="141" spans="1:11" x14ac:dyDescent="0.3">
      <c r="A141" t="str">
        <f t="shared" si="100"/>
        <v>周卡：7天</v>
      </c>
      <c r="B141">
        <f t="shared" si="92"/>
        <v>150</v>
      </c>
      <c r="C141">
        <f t="shared" si="93"/>
        <v>28</v>
      </c>
      <c r="D141" t="str">
        <f t="shared" si="94"/>
        <v>7天</v>
      </c>
      <c r="E141" t="str">
        <f t="shared" si="95"/>
        <v>是</v>
      </c>
      <c r="F141" t="str">
        <f t="shared" si="96"/>
        <v>是</v>
      </c>
      <c r="G141">
        <f t="shared" si="61"/>
        <v>5</v>
      </c>
      <c r="H141" s="2" t="str">
        <f t="shared" si="101"/>
        <v>8:00-12:00</v>
      </c>
      <c r="I141" s="2" t="str">
        <f t="shared" si="97"/>
        <v>12:00-16:00</v>
      </c>
      <c r="J141" s="2" t="str">
        <f t="shared" si="98"/>
        <v>16:00-20:00</v>
      </c>
      <c r="K141" s="2" t="str">
        <f t="shared" si="99"/>
        <v>20:00-23:00</v>
      </c>
    </row>
    <row r="142" spans="1:11" x14ac:dyDescent="0.3">
      <c r="A142" t="str">
        <f t="shared" si="100"/>
        <v>周卡：7天</v>
      </c>
      <c r="B142">
        <f t="shared" si="92"/>
        <v>150</v>
      </c>
      <c r="C142">
        <f t="shared" si="93"/>
        <v>28</v>
      </c>
      <c r="D142" t="str">
        <f t="shared" si="94"/>
        <v>7天</v>
      </c>
      <c r="E142" t="str">
        <f t="shared" si="95"/>
        <v>是</v>
      </c>
      <c r="F142" t="str">
        <f t="shared" si="96"/>
        <v>是</v>
      </c>
      <c r="G142">
        <f t="shared" si="61"/>
        <v>6</v>
      </c>
      <c r="H142" s="2" t="str">
        <f t="shared" si="101"/>
        <v>8:00-12:00</v>
      </c>
      <c r="I142" s="2" t="str">
        <f t="shared" si="97"/>
        <v>12:00-16:00</v>
      </c>
      <c r="J142" s="2" t="str">
        <f t="shared" si="98"/>
        <v>16:00-20:00</v>
      </c>
      <c r="K142" s="2" t="str">
        <f t="shared" si="99"/>
        <v>20:00-23:00</v>
      </c>
    </row>
    <row r="143" spans="1:11" x14ac:dyDescent="0.3">
      <c r="A143" t="str">
        <f t="shared" si="100"/>
        <v>周卡：7天</v>
      </c>
      <c r="B143">
        <f t="shared" si="92"/>
        <v>150</v>
      </c>
      <c r="C143">
        <f t="shared" si="93"/>
        <v>28</v>
      </c>
      <c r="D143" t="str">
        <f t="shared" si="94"/>
        <v>7天</v>
      </c>
      <c r="E143" t="str">
        <f t="shared" si="95"/>
        <v>是</v>
      </c>
      <c r="F143" t="str">
        <f t="shared" si="96"/>
        <v>是</v>
      </c>
      <c r="G143">
        <f t="shared" si="61"/>
        <v>7</v>
      </c>
      <c r="H143" s="2" t="str">
        <f t="shared" si="101"/>
        <v>8:00-12:00</v>
      </c>
      <c r="I143" s="2" t="str">
        <f t="shared" si="97"/>
        <v>12:00-16:00</v>
      </c>
      <c r="J143" s="2" t="str">
        <f t="shared" si="98"/>
        <v>16:00-20:00</v>
      </c>
      <c r="K143" s="2" t="str">
        <f t="shared" si="99"/>
        <v>20:00-23:00</v>
      </c>
    </row>
    <row r="144" spans="1:11" x14ac:dyDescent="0.3">
      <c r="A144" t="str">
        <f t="shared" si="100"/>
        <v>周卡：7天</v>
      </c>
      <c r="B144">
        <f t="shared" si="92"/>
        <v>150</v>
      </c>
      <c r="C144">
        <f t="shared" si="93"/>
        <v>28</v>
      </c>
      <c r="D144" t="str">
        <f t="shared" si="94"/>
        <v>7天</v>
      </c>
      <c r="E144" t="str">
        <f t="shared" si="95"/>
        <v>是</v>
      </c>
      <c r="F144" t="str">
        <f t="shared" si="96"/>
        <v>是</v>
      </c>
      <c r="G144">
        <f t="shared" si="61"/>
        <v>8</v>
      </c>
      <c r="H144" s="2" t="str">
        <f t="shared" si="101"/>
        <v>8:00-12:00</v>
      </c>
      <c r="I144" s="2" t="str">
        <f t="shared" si="97"/>
        <v>12:00-16:00</v>
      </c>
      <c r="J144" s="2" t="str">
        <f t="shared" si="98"/>
        <v>16:00-20:00</v>
      </c>
      <c r="K144" s="2" t="str">
        <f t="shared" si="99"/>
        <v>20:00-23:00</v>
      </c>
    </row>
    <row r="145" spans="1:11" x14ac:dyDescent="0.3">
      <c r="A145" t="str">
        <f t="shared" si="100"/>
        <v>周卡：7天</v>
      </c>
      <c r="B145">
        <f t="shared" si="92"/>
        <v>150</v>
      </c>
      <c r="C145">
        <f t="shared" si="93"/>
        <v>28</v>
      </c>
      <c r="D145" t="str">
        <f t="shared" si="94"/>
        <v>7天</v>
      </c>
      <c r="E145" t="str">
        <f t="shared" si="95"/>
        <v>是</v>
      </c>
      <c r="F145" t="str">
        <f t="shared" si="96"/>
        <v>是</v>
      </c>
      <c r="G145">
        <f t="shared" si="61"/>
        <v>9</v>
      </c>
      <c r="H145" s="2" t="str">
        <f t="shared" si="101"/>
        <v>8:00-12:00</v>
      </c>
      <c r="I145" s="2" t="str">
        <f t="shared" si="97"/>
        <v>12:00-16:00</v>
      </c>
      <c r="J145" s="2" t="str">
        <f t="shared" si="98"/>
        <v>16:00-20:00</v>
      </c>
      <c r="K145" s="2" t="str">
        <f t="shared" si="99"/>
        <v>20:00-23:00</v>
      </c>
    </row>
    <row r="146" spans="1:11" x14ac:dyDescent="0.3">
      <c r="A146" t="str">
        <f t="shared" si="100"/>
        <v>周卡：7天</v>
      </c>
      <c r="B146">
        <f t="shared" si="92"/>
        <v>150</v>
      </c>
      <c r="C146">
        <f t="shared" si="93"/>
        <v>28</v>
      </c>
      <c r="D146" t="str">
        <f t="shared" si="94"/>
        <v>7天</v>
      </c>
      <c r="E146" t="str">
        <f t="shared" si="95"/>
        <v>是</v>
      </c>
      <c r="F146" t="str">
        <f t="shared" si="96"/>
        <v>是</v>
      </c>
      <c r="G146">
        <f t="shared" ref="G146:G209" si="102">G131</f>
        <v>10</v>
      </c>
      <c r="H146" s="2" t="str">
        <f t="shared" si="101"/>
        <v>8:00-12:00</v>
      </c>
      <c r="I146" s="2" t="str">
        <f t="shared" si="97"/>
        <v>12:00-16:00</v>
      </c>
      <c r="J146" s="2" t="str">
        <f t="shared" si="98"/>
        <v>16:00-20:00</v>
      </c>
      <c r="K146" s="2" t="str">
        <f t="shared" si="99"/>
        <v>20:00-23:00</v>
      </c>
    </row>
    <row r="147" spans="1:11" x14ac:dyDescent="0.3">
      <c r="A147" t="str">
        <f t="shared" si="100"/>
        <v>周卡：7天</v>
      </c>
      <c r="B147">
        <f t="shared" si="92"/>
        <v>150</v>
      </c>
      <c r="C147">
        <f t="shared" si="93"/>
        <v>28</v>
      </c>
      <c r="D147" t="str">
        <f t="shared" si="94"/>
        <v>7天</v>
      </c>
      <c r="E147" t="str">
        <f t="shared" si="95"/>
        <v>是</v>
      </c>
      <c r="F147" t="str">
        <f t="shared" si="96"/>
        <v>是</v>
      </c>
      <c r="G147">
        <f t="shared" si="102"/>
        <v>11</v>
      </c>
      <c r="H147" s="2" t="str">
        <f t="shared" si="101"/>
        <v>8:00-12:00</v>
      </c>
      <c r="I147" s="2" t="str">
        <f t="shared" si="97"/>
        <v>12:00-16:00</v>
      </c>
      <c r="J147" s="2" t="str">
        <f t="shared" si="98"/>
        <v>16:00-20:00</v>
      </c>
      <c r="K147" s="2" t="str">
        <f t="shared" si="99"/>
        <v>20:00-23:00</v>
      </c>
    </row>
    <row r="148" spans="1:11" x14ac:dyDescent="0.3">
      <c r="A148" t="str">
        <f t="shared" si="100"/>
        <v>周卡：7天</v>
      </c>
      <c r="B148">
        <f t="shared" si="92"/>
        <v>150</v>
      </c>
      <c r="C148">
        <f t="shared" si="93"/>
        <v>28</v>
      </c>
      <c r="D148" t="str">
        <f t="shared" si="94"/>
        <v>7天</v>
      </c>
      <c r="E148" t="str">
        <f t="shared" si="95"/>
        <v>是</v>
      </c>
      <c r="F148" t="str">
        <f t="shared" si="96"/>
        <v>是</v>
      </c>
      <c r="G148">
        <f t="shared" si="102"/>
        <v>12</v>
      </c>
      <c r="H148" s="2" t="str">
        <f t="shared" si="101"/>
        <v>8:00-12:00</v>
      </c>
      <c r="I148" s="2" t="str">
        <f t="shared" si="97"/>
        <v>12:00-16:00</v>
      </c>
      <c r="J148" s="2" t="str">
        <f t="shared" si="98"/>
        <v>16:00-20:00</v>
      </c>
      <c r="K148" s="2" t="str">
        <f t="shared" si="99"/>
        <v>20:00-23:00</v>
      </c>
    </row>
    <row r="149" spans="1:11" x14ac:dyDescent="0.3">
      <c r="A149" t="str">
        <f t="shared" si="100"/>
        <v>周卡：7天</v>
      </c>
      <c r="B149">
        <f t="shared" si="92"/>
        <v>150</v>
      </c>
      <c r="C149">
        <f t="shared" si="93"/>
        <v>28</v>
      </c>
      <c r="D149" t="str">
        <f t="shared" si="94"/>
        <v>7天</v>
      </c>
      <c r="E149" t="str">
        <f t="shared" si="95"/>
        <v>是</v>
      </c>
      <c r="F149" t="str">
        <f t="shared" si="96"/>
        <v>是</v>
      </c>
      <c r="G149">
        <f t="shared" si="102"/>
        <v>13</v>
      </c>
      <c r="H149" s="2" t="str">
        <f t="shared" si="101"/>
        <v>8:00-12:00</v>
      </c>
      <c r="I149" s="2" t="str">
        <f t="shared" si="97"/>
        <v>12:00-16:00</v>
      </c>
      <c r="J149" s="2" t="str">
        <f t="shared" si="98"/>
        <v>16:00-20:00</v>
      </c>
      <c r="K149" s="2" t="str">
        <f t="shared" si="99"/>
        <v>20:00-23:00</v>
      </c>
    </row>
    <row r="150" spans="1:11" x14ac:dyDescent="0.3">
      <c r="A150" t="str">
        <f t="shared" si="100"/>
        <v>周卡：7天</v>
      </c>
      <c r="B150">
        <f t="shared" si="92"/>
        <v>150</v>
      </c>
      <c r="C150">
        <f t="shared" si="93"/>
        <v>28</v>
      </c>
      <c r="D150" t="str">
        <f t="shared" si="94"/>
        <v>7天</v>
      </c>
      <c r="E150" t="str">
        <f t="shared" si="95"/>
        <v>是</v>
      </c>
      <c r="F150" t="str">
        <f t="shared" si="96"/>
        <v>是</v>
      </c>
      <c r="G150">
        <f t="shared" si="102"/>
        <v>14</v>
      </c>
      <c r="H150" s="2" t="str">
        <f t="shared" si="101"/>
        <v>8:00-12:00</v>
      </c>
      <c r="I150" s="2" t="str">
        <f t="shared" si="97"/>
        <v>12:00-16:00</v>
      </c>
      <c r="J150" s="2" t="str">
        <f t="shared" si="98"/>
        <v>16:00-20:00</v>
      </c>
      <c r="K150" s="2" t="str">
        <f t="shared" si="99"/>
        <v>20:00-23:00</v>
      </c>
    </row>
    <row r="151" spans="1:11" x14ac:dyDescent="0.3">
      <c r="A151" t="str">
        <f t="shared" si="100"/>
        <v>周卡：7天</v>
      </c>
      <c r="B151">
        <f t="shared" si="92"/>
        <v>150</v>
      </c>
      <c r="C151">
        <f t="shared" si="93"/>
        <v>28</v>
      </c>
      <c r="D151" t="str">
        <f t="shared" si="94"/>
        <v>7天</v>
      </c>
      <c r="E151" t="str">
        <f t="shared" si="95"/>
        <v>是</v>
      </c>
      <c r="F151" t="str">
        <f t="shared" si="96"/>
        <v>是</v>
      </c>
      <c r="G151">
        <f t="shared" si="102"/>
        <v>15</v>
      </c>
      <c r="H151" s="2" t="str">
        <f t="shared" si="101"/>
        <v>8:00-12:00</v>
      </c>
      <c r="I151" s="2" t="str">
        <f t="shared" si="97"/>
        <v>12:00-16:00</v>
      </c>
      <c r="J151" s="2" t="str">
        <f t="shared" si="98"/>
        <v>16:00-20:00</v>
      </c>
      <c r="K151" s="2" t="str">
        <f t="shared" si="99"/>
        <v>20:00-23:00</v>
      </c>
    </row>
    <row r="152" spans="1:11" x14ac:dyDescent="0.3">
      <c r="A152" t="str">
        <f>basic!A12</f>
        <v>半月卡</v>
      </c>
      <c r="B152" s="3">
        <f>basic!B12</f>
        <v>280</v>
      </c>
      <c r="C152">
        <f>basic!C12</f>
        <v>56</v>
      </c>
      <c r="D152" t="str">
        <f>basic!D12</f>
        <v>14天</v>
      </c>
      <c r="E152" t="str">
        <f>basic!E12</f>
        <v>是</v>
      </c>
      <c r="F152" t="str">
        <f>basic!F12</f>
        <v>是</v>
      </c>
      <c r="G152">
        <f t="shared" si="102"/>
        <v>1</v>
      </c>
      <c r="H152" s="2" t="str">
        <f>basic!H12</f>
        <v>8:00-12:00</v>
      </c>
      <c r="I152" s="2" t="str">
        <f>basic!I12</f>
        <v>12:00-16:00</v>
      </c>
      <c r="J152" s="2" t="str">
        <f>basic!J12</f>
        <v>16:00-20:00</v>
      </c>
      <c r="K152" s="2" t="str">
        <f>basic!K12</f>
        <v>20:00-23:00</v>
      </c>
    </row>
    <row r="153" spans="1:11" x14ac:dyDescent="0.3">
      <c r="A153" t="str">
        <f>A152</f>
        <v>半月卡</v>
      </c>
      <c r="B153">
        <f t="shared" ref="B153:B166" si="103">B152</f>
        <v>280</v>
      </c>
      <c r="C153">
        <f t="shared" ref="C153:C166" si="104">C152</f>
        <v>56</v>
      </c>
      <c r="D153" t="str">
        <f t="shared" ref="D153:D166" si="105">D152</f>
        <v>14天</v>
      </c>
      <c r="E153" t="str">
        <f t="shared" ref="E153:E166" si="106">E152</f>
        <v>是</v>
      </c>
      <c r="F153" t="str">
        <f t="shared" ref="F153:F166" si="107">F152</f>
        <v>是</v>
      </c>
      <c r="G153">
        <f t="shared" si="102"/>
        <v>2</v>
      </c>
      <c r="H153" s="2" t="str">
        <f>H152</f>
        <v>8:00-12:00</v>
      </c>
      <c r="I153" s="2" t="str">
        <f t="shared" ref="I153:I166" si="108">I152</f>
        <v>12:00-16:00</v>
      </c>
      <c r="J153" s="2" t="str">
        <f t="shared" ref="J153:J166" si="109">J152</f>
        <v>16:00-20:00</v>
      </c>
      <c r="K153" s="2" t="str">
        <f t="shared" ref="K153:K166" si="110">K152</f>
        <v>20:00-23:00</v>
      </c>
    </row>
    <row r="154" spans="1:11" x14ac:dyDescent="0.3">
      <c r="A154" t="str">
        <f t="shared" ref="A154:A166" si="111">A153</f>
        <v>半月卡</v>
      </c>
      <c r="B154">
        <f t="shared" si="103"/>
        <v>280</v>
      </c>
      <c r="C154">
        <f t="shared" si="104"/>
        <v>56</v>
      </c>
      <c r="D154" t="str">
        <f t="shared" si="105"/>
        <v>14天</v>
      </c>
      <c r="E154" t="str">
        <f t="shared" si="106"/>
        <v>是</v>
      </c>
      <c r="F154" t="str">
        <f t="shared" si="107"/>
        <v>是</v>
      </c>
      <c r="G154">
        <f t="shared" si="102"/>
        <v>3</v>
      </c>
      <c r="H154" s="2" t="str">
        <f t="shared" ref="H154:H166" si="112">H153</f>
        <v>8:00-12:00</v>
      </c>
      <c r="I154" s="2" t="str">
        <f t="shared" si="108"/>
        <v>12:00-16:00</v>
      </c>
      <c r="J154" s="2" t="str">
        <f t="shared" si="109"/>
        <v>16:00-20:00</v>
      </c>
      <c r="K154" s="2" t="str">
        <f t="shared" si="110"/>
        <v>20:00-23:00</v>
      </c>
    </row>
    <row r="155" spans="1:11" x14ac:dyDescent="0.3">
      <c r="A155" t="str">
        <f t="shared" si="111"/>
        <v>半月卡</v>
      </c>
      <c r="B155">
        <f t="shared" si="103"/>
        <v>280</v>
      </c>
      <c r="C155">
        <f t="shared" si="104"/>
        <v>56</v>
      </c>
      <c r="D155" t="str">
        <f t="shared" si="105"/>
        <v>14天</v>
      </c>
      <c r="E155" t="str">
        <f t="shared" si="106"/>
        <v>是</v>
      </c>
      <c r="F155" t="str">
        <f t="shared" si="107"/>
        <v>是</v>
      </c>
      <c r="G155">
        <f t="shared" si="102"/>
        <v>4</v>
      </c>
      <c r="H155" s="2" t="str">
        <f t="shared" si="112"/>
        <v>8:00-12:00</v>
      </c>
      <c r="I155" s="2" t="str">
        <f t="shared" si="108"/>
        <v>12:00-16:00</v>
      </c>
      <c r="J155" s="2" t="str">
        <f t="shared" si="109"/>
        <v>16:00-20:00</v>
      </c>
      <c r="K155" s="2" t="str">
        <f t="shared" si="110"/>
        <v>20:00-23:00</v>
      </c>
    </row>
    <row r="156" spans="1:11" x14ac:dyDescent="0.3">
      <c r="A156" t="str">
        <f t="shared" si="111"/>
        <v>半月卡</v>
      </c>
      <c r="B156">
        <f t="shared" si="103"/>
        <v>280</v>
      </c>
      <c r="C156">
        <f t="shared" si="104"/>
        <v>56</v>
      </c>
      <c r="D156" t="str">
        <f t="shared" si="105"/>
        <v>14天</v>
      </c>
      <c r="E156" t="str">
        <f t="shared" si="106"/>
        <v>是</v>
      </c>
      <c r="F156" t="str">
        <f t="shared" si="107"/>
        <v>是</v>
      </c>
      <c r="G156">
        <f t="shared" si="102"/>
        <v>5</v>
      </c>
      <c r="H156" s="2" t="str">
        <f t="shared" si="112"/>
        <v>8:00-12:00</v>
      </c>
      <c r="I156" s="2" t="str">
        <f t="shared" si="108"/>
        <v>12:00-16:00</v>
      </c>
      <c r="J156" s="2" t="str">
        <f t="shared" si="109"/>
        <v>16:00-20:00</v>
      </c>
      <c r="K156" s="2" t="str">
        <f t="shared" si="110"/>
        <v>20:00-23:00</v>
      </c>
    </row>
    <row r="157" spans="1:11" x14ac:dyDescent="0.3">
      <c r="A157" t="str">
        <f t="shared" si="111"/>
        <v>半月卡</v>
      </c>
      <c r="B157">
        <f t="shared" si="103"/>
        <v>280</v>
      </c>
      <c r="C157">
        <f t="shared" si="104"/>
        <v>56</v>
      </c>
      <c r="D157" t="str">
        <f t="shared" si="105"/>
        <v>14天</v>
      </c>
      <c r="E157" t="str">
        <f t="shared" si="106"/>
        <v>是</v>
      </c>
      <c r="F157" t="str">
        <f t="shared" si="107"/>
        <v>是</v>
      </c>
      <c r="G157">
        <f t="shared" si="102"/>
        <v>6</v>
      </c>
      <c r="H157" s="2" t="str">
        <f t="shared" si="112"/>
        <v>8:00-12:00</v>
      </c>
      <c r="I157" s="2" t="str">
        <f t="shared" si="108"/>
        <v>12:00-16:00</v>
      </c>
      <c r="J157" s="2" t="str">
        <f t="shared" si="109"/>
        <v>16:00-20:00</v>
      </c>
      <c r="K157" s="2" t="str">
        <f t="shared" si="110"/>
        <v>20:00-23:00</v>
      </c>
    </row>
    <row r="158" spans="1:11" x14ac:dyDescent="0.3">
      <c r="A158" t="str">
        <f t="shared" si="111"/>
        <v>半月卡</v>
      </c>
      <c r="B158">
        <f t="shared" si="103"/>
        <v>280</v>
      </c>
      <c r="C158">
        <f t="shared" si="104"/>
        <v>56</v>
      </c>
      <c r="D158" t="str">
        <f t="shared" si="105"/>
        <v>14天</v>
      </c>
      <c r="E158" t="str">
        <f t="shared" si="106"/>
        <v>是</v>
      </c>
      <c r="F158" t="str">
        <f t="shared" si="107"/>
        <v>是</v>
      </c>
      <c r="G158">
        <f t="shared" si="102"/>
        <v>7</v>
      </c>
      <c r="H158" s="2" t="str">
        <f t="shared" si="112"/>
        <v>8:00-12:00</v>
      </c>
      <c r="I158" s="2" t="str">
        <f t="shared" si="108"/>
        <v>12:00-16:00</v>
      </c>
      <c r="J158" s="2" t="str">
        <f t="shared" si="109"/>
        <v>16:00-20:00</v>
      </c>
      <c r="K158" s="2" t="str">
        <f t="shared" si="110"/>
        <v>20:00-23:00</v>
      </c>
    </row>
    <row r="159" spans="1:11" x14ac:dyDescent="0.3">
      <c r="A159" t="str">
        <f t="shared" si="111"/>
        <v>半月卡</v>
      </c>
      <c r="B159">
        <f t="shared" si="103"/>
        <v>280</v>
      </c>
      <c r="C159">
        <f t="shared" si="104"/>
        <v>56</v>
      </c>
      <c r="D159" t="str">
        <f t="shared" si="105"/>
        <v>14天</v>
      </c>
      <c r="E159" t="str">
        <f t="shared" si="106"/>
        <v>是</v>
      </c>
      <c r="F159" t="str">
        <f t="shared" si="107"/>
        <v>是</v>
      </c>
      <c r="G159">
        <f t="shared" si="102"/>
        <v>8</v>
      </c>
      <c r="H159" s="2" t="str">
        <f t="shared" si="112"/>
        <v>8:00-12:00</v>
      </c>
      <c r="I159" s="2" t="str">
        <f t="shared" si="108"/>
        <v>12:00-16:00</v>
      </c>
      <c r="J159" s="2" t="str">
        <f t="shared" si="109"/>
        <v>16:00-20:00</v>
      </c>
      <c r="K159" s="2" t="str">
        <f t="shared" si="110"/>
        <v>20:00-23:00</v>
      </c>
    </row>
    <row r="160" spans="1:11" x14ac:dyDescent="0.3">
      <c r="A160" t="str">
        <f t="shared" si="111"/>
        <v>半月卡</v>
      </c>
      <c r="B160">
        <f t="shared" si="103"/>
        <v>280</v>
      </c>
      <c r="C160">
        <f t="shared" si="104"/>
        <v>56</v>
      </c>
      <c r="D160" t="str">
        <f t="shared" si="105"/>
        <v>14天</v>
      </c>
      <c r="E160" t="str">
        <f t="shared" si="106"/>
        <v>是</v>
      </c>
      <c r="F160" t="str">
        <f t="shared" si="107"/>
        <v>是</v>
      </c>
      <c r="G160">
        <f t="shared" si="102"/>
        <v>9</v>
      </c>
      <c r="H160" s="2" t="str">
        <f t="shared" si="112"/>
        <v>8:00-12:00</v>
      </c>
      <c r="I160" s="2" t="str">
        <f t="shared" si="108"/>
        <v>12:00-16:00</v>
      </c>
      <c r="J160" s="2" t="str">
        <f t="shared" si="109"/>
        <v>16:00-20:00</v>
      </c>
      <c r="K160" s="2" t="str">
        <f t="shared" si="110"/>
        <v>20:00-23:00</v>
      </c>
    </row>
    <row r="161" spans="1:11" x14ac:dyDescent="0.3">
      <c r="A161" t="str">
        <f t="shared" si="111"/>
        <v>半月卡</v>
      </c>
      <c r="B161">
        <f t="shared" si="103"/>
        <v>280</v>
      </c>
      <c r="C161">
        <f t="shared" si="104"/>
        <v>56</v>
      </c>
      <c r="D161" t="str">
        <f t="shared" si="105"/>
        <v>14天</v>
      </c>
      <c r="E161" t="str">
        <f t="shared" si="106"/>
        <v>是</v>
      </c>
      <c r="F161" t="str">
        <f t="shared" si="107"/>
        <v>是</v>
      </c>
      <c r="G161">
        <f t="shared" si="102"/>
        <v>10</v>
      </c>
      <c r="H161" s="2" t="str">
        <f t="shared" si="112"/>
        <v>8:00-12:00</v>
      </c>
      <c r="I161" s="2" t="str">
        <f t="shared" si="108"/>
        <v>12:00-16:00</v>
      </c>
      <c r="J161" s="2" t="str">
        <f t="shared" si="109"/>
        <v>16:00-20:00</v>
      </c>
      <c r="K161" s="2" t="str">
        <f t="shared" si="110"/>
        <v>20:00-23:00</v>
      </c>
    </row>
    <row r="162" spans="1:11" x14ac:dyDescent="0.3">
      <c r="A162" t="str">
        <f t="shared" si="111"/>
        <v>半月卡</v>
      </c>
      <c r="B162">
        <f t="shared" si="103"/>
        <v>280</v>
      </c>
      <c r="C162">
        <f t="shared" si="104"/>
        <v>56</v>
      </c>
      <c r="D162" t="str">
        <f t="shared" si="105"/>
        <v>14天</v>
      </c>
      <c r="E162" t="str">
        <f t="shared" si="106"/>
        <v>是</v>
      </c>
      <c r="F162" t="str">
        <f t="shared" si="107"/>
        <v>是</v>
      </c>
      <c r="G162">
        <f t="shared" si="102"/>
        <v>11</v>
      </c>
      <c r="H162" s="2" t="str">
        <f t="shared" si="112"/>
        <v>8:00-12:00</v>
      </c>
      <c r="I162" s="2" t="str">
        <f t="shared" si="108"/>
        <v>12:00-16:00</v>
      </c>
      <c r="J162" s="2" t="str">
        <f t="shared" si="109"/>
        <v>16:00-20:00</v>
      </c>
      <c r="K162" s="2" t="str">
        <f t="shared" si="110"/>
        <v>20:00-23:00</v>
      </c>
    </row>
    <row r="163" spans="1:11" x14ac:dyDescent="0.3">
      <c r="A163" t="str">
        <f t="shared" si="111"/>
        <v>半月卡</v>
      </c>
      <c r="B163">
        <f t="shared" si="103"/>
        <v>280</v>
      </c>
      <c r="C163">
        <f t="shared" si="104"/>
        <v>56</v>
      </c>
      <c r="D163" t="str">
        <f t="shared" si="105"/>
        <v>14天</v>
      </c>
      <c r="E163" t="str">
        <f t="shared" si="106"/>
        <v>是</v>
      </c>
      <c r="F163" t="str">
        <f t="shared" si="107"/>
        <v>是</v>
      </c>
      <c r="G163">
        <f t="shared" si="102"/>
        <v>12</v>
      </c>
      <c r="H163" s="2" t="str">
        <f t="shared" si="112"/>
        <v>8:00-12:00</v>
      </c>
      <c r="I163" s="2" t="str">
        <f t="shared" si="108"/>
        <v>12:00-16:00</v>
      </c>
      <c r="J163" s="2" t="str">
        <f t="shared" si="109"/>
        <v>16:00-20:00</v>
      </c>
      <c r="K163" s="2" t="str">
        <f t="shared" si="110"/>
        <v>20:00-23:00</v>
      </c>
    </row>
    <row r="164" spans="1:11" x14ac:dyDescent="0.3">
      <c r="A164" t="str">
        <f t="shared" si="111"/>
        <v>半月卡</v>
      </c>
      <c r="B164">
        <f t="shared" si="103"/>
        <v>280</v>
      </c>
      <c r="C164">
        <f t="shared" si="104"/>
        <v>56</v>
      </c>
      <c r="D164" t="str">
        <f t="shared" si="105"/>
        <v>14天</v>
      </c>
      <c r="E164" t="str">
        <f t="shared" si="106"/>
        <v>是</v>
      </c>
      <c r="F164" t="str">
        <f t="shared" si="107"/>
        <v>是</v>
      </c>
      <c r="G164">
        <f t="shared" si="102"/>
        <v>13</v>
      </c>
      <c r="H164" s="2" t="str">
        <f t="shared" si="112"/>
        <v>8:00-12:00</v>
      </c>
      <c r="I164" s="2" t="str">
        <f t="shared" si="108"/>
        <v>12:00-16:00</v>
      </c>
      <c r="J164" s="2" t="str">
        <f t="shared" si="109"/>
        <v>16:00-20:00</v>
      </c>
      <c r="K164" s="2" t="str">
        <f t="shared" si="110"/>
        <v>20:00-23:00</v>
      </c>
    </row>
    <row r="165" spans="1:11" x14ac:dyDescent="0.3">
      <c r="A165" t="str">
        <f t="shared" si="111"/>
        <v>半月卡</v>
      </c>
      <c r="B165">
        <f t="shared" si="103"/>
        <v>280</v>
      </c>
      <c r="C165">
        <f t="shared" si="104"/>
        <v>56</v>
      </c>
      <c r="D165" t="str">
        <f t="shared" si="105"/>
        <v>14天</v>
      </c>
      <c r="E165" t="str">
        <f t="shared" si="106"/>
        <v>是</v>
      </c>
      <c r="F165" t="str">
        <f t="shared" si="107"/>
        <v>是</v>
      </c>
      <c r="G165">
        <f t="shared" si="102"/>
        <v>14</v>
      </c>
      <c r="H165" s="2" t="str">
        <f t="shared" si="112"/>
        <v>8:00-12:00</v>
      </c>
      <c r="I165" s="2" t="str">
        <f t="shared" si="108"/>
        <v>12:00-16:00</v>
      </c>
      <c r="J165" s="2" t="str">
        <f t="shared" si="109"/>
        <v>16:00-20:00</v>
      </c>
      <c r="K165" s="2" t="str">
        <f t="shared" si="110"/>
        <v>20:00-23:00</v>
      </c>
    </row>
    <row r="166" spans="1:11" x14ac:dyDescent="0.3">
      <c r="A166" t="str">
        <f t="shared" si="111"/>
        <v>半月卡</v>
      </c>
      <c r="B166">
        <f t="shared" si="103"/>
        <v>280</v>
      </c>
      <c r="C166">
        <f t="shared" si="104"/>
        <v>56</v>
      </c>
      <c r="D166" t="str">
        <f t="shared" si="105"/>
        <v>14天</v>
      </c>
      <c r="E166" t="str">
        <f t="shared" si="106"/>
        <v>是</v>
      </c>
      <c r="F166" t="str">
        <f t="shared" si="107"/>
        <v>是</v>
      </c>
      <c r="G166">
        <f t="shared" si="102"/>
        <v>15</v>
      </c>
      <c r="H166" s="2" t="str">
        <f t="shared" si="112"/>
        <v>8:00-12:00</v>
      </c>
      <c r="I166" s="2" t="str">
        <f t="shared" si="108"/>
        <v>12:00-16:00</v>
      </c>
      <c r="J166" s="2" t="str">
        <f t="shared" si="109"/>
        <v>16:00-20:00</v>
      </c>
      <c r="K166" s="2" t="str">
        <f t="shared" si="110"/>
        <v>20:00-23:00</v>
      </c>
    </row>
    <row r="167" spans="1:11" x14ac:dyDescent="0.3">
      <c r="A167" t="str">
        <f>basic!A13</f>
        <v>月卡</v>
      </c>
      <c r="B167" s="3">
        <f>basic!B13</f>
        <v>400</v>
      </c>
      <c r="C167">
        <f>basic!C13</f>
        <v>120</v>
      </c>
      <c r="D167" t="str">
        <f>basic!D13</f>
        <v>30天</v>
      </c>
      <c r="E167" t="str">
        <f>basic!E13</f>
        <v>是</v>
      </c>
      <c r="F167" t="str">
        <f>basic!F13</f>
        <v>是</v>
      </c>
      <c r="G167">
        <f t="shared" si="102"/>
        <v>1</v>
      </c>
      <c r="H167" s="2" t="str">
        <f>basic!H13</f>
        <v>8:00-12:00</v>
      </c>
      <c r="I167" s="2" t="str">
        <f>basic!I13</f>
        <v>12:00-16:00</v>
      </c>
      <c r="J167" s="2" t="str">
        <f>basic!J13</f>
        <v>16:00-20:00</v>
      </c>
      <c r="K167" s="2" t="str">
        <f>basic!K13</f>
        <v>20:00-23:00</v>
      </c>
    </row>
    <row r="168" spans="1:11" x14ac:dyDescent="0.3">
      <c r="A168" t="str">
        <f>A167</f>
        <v>月卡</v>
      </c>
      <c r="B168">
        <f t="shared" ref="B168:B181" si="113">B167</f>
        <v>400</v>
      </c>
      <c r="C168">
        <f t="shared" ref="C168:C181" si="114">C167</f>
        <v>120</v>
      </c>
      <c r="D168" t="str">
        <f t="shared" ref="D168:D181" si="115">D167</f>
        <v>30天</v>
      </c>
      <c r="E168" t="str">
        <f t="shared" ref="E168:E181" si="116">E167</f>
        <v>是</v>
      </c>
      <c r="F168" t="str">
        <f t="shared" ref="F168:F181" si="117">F167</f>
        <v>是</v>
      </c>
      <c r="G168">
        <f t="shared" si="102"/>
        <v>2</v>
      </c>
      <c r="H168" s="2" t="str">
        <f>H167</f>
        <v>8:00-12:00</v>
      </c>
      <c r="I168" s="2" t="str">
        <f t="shared" ref="I168:I181" si="118">I167</f>
        <v>12:00-16:00</v>
      </c>
      <c r="J168" s="2" t="str">
        <f t="shared" ref="J168:J181" si="119">J167</f>
        <v>16:00-20:00</v>
      </c>
      <c r="K168" s="2" t="str">
        <f t="shared" ref="K168:K181" si="120">K167</f>
        <v>20:00-23:00</v>
      </c>
    </row>
    <row r="169" spans="1:11" x14ac:dyDescent="0.3">
      <c r="A169" t="str">
        <f t="shared" ref="A169:A181" si="121">A168</f>
        <v>月卡</v>
      </c>
      <c r="B169">
        <f t="shared" si="113"/>
        <v>400</v>
      </c>
      <c r="C169">
        <f t="shared" si="114"/>
        <v>120</v>
      </c>
      <c r="D169" t="str">
        <f t="shared" si="115"/>
        <v>30天</v>
      </c>
      <c r="E169" t="str">
        <f t="shared" si="116"/>
        <v>是</v>
      </c>
      <c r="F169" t="str">
        <f t="shared" si="117"/>
        <v>是</v>
      </c>
      <c r="G169">
        <f t="shared" si="102"/>
        <v>3</v>
      </c>
      <c r="H169" s="2" t="str">
        <f t="shared" ref="H169:H181" si="122">H168</f>
        <v>8:00-12:00</v>
      </c>
      <c r="I169" s="2" t="str">
        <f t="shared" si="118"/>
        <v>12:00-16:00</v>
      </c>
      <c r="J169" s="2" t="str">
        <f t="shared" si="119"/>
        <v>16:00-20:00</v>
      </c>
      <c r="K169" s="2" t="str">
        <f t="shared" si="120"/>
        <v>20:00-23:00</v>
      </c>
    </row>
    <row r="170" spans="1:11" x14ac:dyDescent="0.3">
      <c r="A170" t="str">
        <f t="shared" si="121"/>
        <v>月卡</v>
      </c>
      <c r="B170">
        <f t="shared" si="113"/>
        <v>400</v>
      </c>
      <c r="C170">
        <f t="shared" si="114"/>
        <v>120</v>
      </c>
      <c r="D170" t="str">
        <f t="shared" si="115"/>
        <v>30天</v>
      </c>
      <c r="E170" t="str">
        <f t="shared" si="116"/>
        <v>是</v>
      </c>
      <c r="F170" t="str">
        <f t="shared" si="117"/>
        <v>是</v>
      </c>
      <c r="G170">
        <f t="shared" si="102"/>
        <v>4</v>
      </c>
      <c r="H170" s="2" t="str">
        <f t="shared" si="122"/>
        <v>8:00-12:00</v>
      </c>
      <c r="I170" s="2" t="str">
        <f t="shared" si="118"/>
        <v>12:00-16:00</v>
      </c>
      <c r="J170" s="2" t="str">
        <f t="shared" si="119"/>
        <v>16:00-20:00</v>
      </c>
      <c r="K170" s="2" t="str">
        <f t="shared" si="120"/>
        <v>20:00-23:00</v>
      </c>
    </row>
    <row r="171" spans="1:11" x14ac:dyDescent="0.3">
      <c r="A171" t="str">
        <f t="shared" si="121"/>
        <v>月卡</v>
      </c>
      <c r="B171">
        <f t="shared" si="113"/>
        <v>400</v>
      </c>
      <c r="C171">
        <f t="shared" si="114"/>
        <v>120</v>
      </c>
      <c r="D171" t="str">
        <f t="shared" si="115"/>
        <v>30天</v>
      </c>
      <c r="E171" t="str">
        <f t="shared" si="116"/>
        <v>是</v>
      </c>
      <c r="F171" t="str">
        <f t="shared" si="117"/>
        <v>是</v>
      </c>
      <c r="G171">
        <f t="shared" si="102"/>
        <v>5</v>
      </c>
      <c r="H171" s="2" t="str">
        <f t="shared" si="122"/>
        <v>8:00-12:00</v>
      </c>
      <c r="I171" s="2" t="str">
        <f t="shared" si="118"/>
        <v>12:00-16:00</v>
      </c>
      <c r="J171" s="2" t="str">
        <f t="shared" si="119"/>
        <v>16:00-20:00</v>
      </c>
      <c r="K171" s="2" t="str">
        <f t="shared" si="120"/>
        <v>20:00-23:00</v>
      </c>
    </row>
    <row r="172" spans="1:11" x14ac:dyDescent="0.3">
      <c r="A172" t="str">
        <f t="shared" si="121"/>
        <v>月卡</v>
      </c>
      <c r="B172">
        <f t="shared" si="113"/>
        <v>400</v>
      </c>
      <c r="C172">
        <f t="shared" si="114"/>
        <v>120</v>
      </c>
      <c r="D172" t="str">
        <f t="shared" si="115"/>
        <v>30天</v>
      </c>
      <c r="E172" t="str">
        <f t="shared" si="116"/>
        <v>是</v>
      </c>
      <c r="F172" t="str">
        <f t="shared" si="117"/>
        <v>是</v>
      </c>
      <c r="G172">
        <f t="shared" si="102"/>
        <v>6</v>
      </c>
      <c r="H172" s="2" t="str">
        <f t="shared" si="122"/>
        <v>8:00-12:00</v>
      </c>
      <c r="I172" s="2" t="str">
        <f t="shared" si="118"/>
        <v>12:00-16:00</v>
      </c>
      <c r="J172" s="2" t="str">
        <f t="shared" si="119"/>
        <v>16:00-20:00</v>
      </c>
      <c r="K172" s="2" t="str">
        <f t="shared" si="120"/>
        <v>20:00-23:00</v>
      </c>
    </row>
    <row r="173" spans="1:11" x14ac:dyDescent="0.3">
      <c r="A173" t="str">
        <f t="shared" si="121"/>
        <v>月卡</v>
      </c>
      <c r="B173">
        <f t="shared" si="113"/>
        <v>400</v>
      </c>
      <c r="C173">
        <f t="shared" si="114"/>
        <v>120</v>
      </c>
      <c r="D173" t="str">
        <f t="shared" si="115"/>
        <v>30天</v>
      </c>
      <c r="E173" t="str">
        <f t="shared" si="116"/>
        <v>是</v>
      </c>
      <c r="F173" t="str">
        <f t="shared" si="117"/>
        <v>是</v>
      </c>
      <c r="G173">
        <f t="shared" si="102"/>
        <v>7</v>
      </c>
      <c r="H173" s="2" t="str">
        <f t="shared" si="122"/>
        <v>8:00-12:00</v>
      </c>
      <c r="I173" s="2" t="str">
        <f t="shared" si="118"/>
        <v>12:00-16:00</v>
      </c>
      <c r="J173" s="2" t="str">
        <f t="shared" si="119"/>
        <v>16:00-20:00</v>
      </c>
      <c r="K173" s="2" t="str">
        <f t="shared" si="120"/>
        <v>20:00-23:00</v>
      </c>
    </row>
    <row r="174" spans="1:11" x14ac:dyDescent="0.3">
      <c r="A174" t="str">
        <f t="shared" si="121"/>
        <v>月卡</v>
      </c>
      <c r="B174">
        <f t="shared" si="113"/>
        <v>400</v>
      </c>
      <c r="C174">
        <f t="shared" si="114"/>
        <v>120</v>
      </c>
      <c r="D174" t="str">
        <f t="shared" si="115"/>
        <v>30天</v>
      </c>
      <c r="E174" t="str">
        <f t="shared" si="116"/>
        <v>是</v>
      </c>
      <c r="F174" t="str">
        <f t="shared" si="117"/>
        <v>是</v>
      </c>
      <c r="G174">
        <f t="shared" si="102"/>
        <v>8</v>
      </c>
      <c r="H174" s="2" t="str">
        <f t="shared" si="122"/>
        <v>8:00-12:00</v>
      </c>
      <c r="I174" s="2" t="str">
        <f t="shared" si="118"/>
        <v>12:00-16:00</v>
      </c>
      <c r="J174" s="2" t="str">
        <f t="shared" si="119"/>
        <v>16:00-20:00</v>
      </c>
      <c r="K174" s="2" t="str">
        <f t="shared" si="120"/>
        <v>20:00-23:00</v>
      </c>
    </row>
    <row r="175" spans="1:11" x14ac:dyDescent="0.3">
      <c r="A175" t="str">
        <f t="shared" si="121"/>
        <v>月卡</v>
      </c>
      <c r="B175">
        <f t="shared" si="113"/>
        <v>400</v>
      </c>
      <c r="C175">
        <f t="shared" si="114"/>
        <v>120</v>
      </c>
      <c r="D175" t="str">
        <f t="shared" si="115"/>
        <v>30天</v>
      </c>
      <c r="E175" t="str">
        <f t="shared" si="116"/>
        <v>是</v>
      </c>
      <c r="F175" t="str">
        <f t="shared" si="117"/>
        <v>是</v>
      </c>
      <c r="G175">
        <f t="shared" si="102"/>
        <v>9</v>
      </c>
      <c r="H175" s="2" t="str">
        <f t="shared" si="122"/>
        <v>8:00-12:00</v>
      </c>
      <c r="I175" s="2" t="str">
        <f t="shared" si="118"/>
        <v>12:00-16:00</v>
      </c>
      <c r="J175" s="2" t="str">
        <f t="shared" si="119"/>
        <v>16:00-20:00</v>
      </c>
      <c r="K175" s="2" t="str">
        <f t="shared" si="120"/>
        <v>20:00-23:00</v>
      </c>
    </row>
    <row r="176" spans="1:11" x14ac:dyDescent="0.3">
      <c r="A176" t="str">
        <f t="shared" si="121"/>
        <v>月卡</v>
      </c>
      <c r="B176">
        <f t="shared" si="113"/>
        <v>400</v>
      </c>
      <c r="C176">
        <f t="shared" si="114"/>
        <v>120</v>
      </c>
      <c r="D176" t="str">
        <f t="shared" si="115"/>
        <v>30天</v>
      </c>
      <c r="E176" t="str">
        <f t="shared" si="116"/>
        <v>是</v>
      </c>
      <c r="F176" t="str">
        <f t="shared" si="117"/>
        <v>是</v>
      </c>
      <c r="G176">
        <f t="shared" si="102"/>
        <v>10</v>
      </c>
      <c r="H176" s="2" t="str">
        <f t="shared" si="122"/>
        <v>8:00-12:00</v>
      </c>
      <c r="I176" s="2" t="str">
        <f t="shared" si="118"/>
        <v>12:00-16:00</v>
      </c>
      <c r="J176" s="2" t="str">
        <f t="shared" si="119"/>
        <v>16:00-20:00</v>
      </c>
      <c r="K176" s="2" t="str">
        <f t="shared" si="120"/>
        <v>20:00-23:00</v>
      </c>
    </row>
    <row r="177" spans="1:11" x14ac:dyDescent="0.3">
      <c r="A177" t="str">
        <f t="shared" si="121"/>
        <v>月卡</v>
      </c>
      <c r="B177">
        <f t="shared" si="113"/>
        <v>400</v>
      </c>
      <c r="C177">
        <f t="shared" si="114"/>
        <v>120</v>
      </c>
      <c r="D177" t="str">
        <f t="shared" si="115"/>
        <v>30天</v>
      </c>
      <c r="E177" t="str">
        <f t="shared" si="116"/>
        <v>是</v>
      </c>
      <c r="F177" t="str">
        <f t="shared" si="117"/>
        <v>是</v>
      </c>
      <c r="G177">
        <f t="shared" si="102"/>
        <v>11</v>
      </c>
      <c r="H177" s="2" t="str">
        <f t="shared" si="122"/>
        <v>8:00-12:00</v>
      </c>
      <c r="I177" s="2" t="str">
        <f t="shared" si="118"/>
        <v>12:00-16:00</v>
      </c>
      <c r="J177" s="2" t="str">
        <f t="shared" si="119"/>
        <v>16:00-20:00</v>
      </c>
      <c r="K177" s="2" t="str">
        <f t="shared" si="120"/>
        <v>20:00-23:00</v>
      </c>
    </row>
    <row r="178" spans="1:11" x14ac:dyDescent="0.3">
      <c r="A178" t="str">
        <f t="shared" si="121"/>
        <v>月卡</v>
      </c>
      <c r="B178">
        <f t="shared" si="113"/>
        <v>400</v>
      </c>
      <c r="C178">
        <f t="shared" si="114"/>
        <v>120</v>
      </c>
      <c r="D178" t="str">
        <f t="shared" si="115"/>
        <v>30天</v>
      </c>
      <c r="E178" t="str">
        <f t="shared" si="116"/>
        <v>是</v>
      </c>
      <c r="F178" t="str">
        <f t="shared" si="117"/>
        <v>是</v>
      </c>
      <c r="G178">
        <f t="shared" si="102"/>
        <v>12</v>
      </c>
      <c r="H178" s="2" t="str">
        <f t="shared" si="122"/>
        <v>8:00-12:00</v>
      </c>
      <c r="I178" s="2" t="str">
        <f t="shared" si="118"/>
        <v>12:00-16:00</v>
      </c>
      <c r="J178" s="2" t="str">
        <f t="shared" si="119"/>
        <v>16:00-20:00</v>
      </c>
      <c r="K178" s="2" t="str">
        <f t="shared" si="120"/>
        <v>20:00-23:00</v>
      </c>
    </row>
    <row r="179" spans="1:11" x14ac:dyDescent="0.3">
      <c r="A179" t="str">
        <f t="shared" si="121"/>
        <v>月卡</v>
      </c>
      <c r="B179">
        <f t="shared" si="113"/>
        <v>400</v>
      </c>
      <c r="C179">
        <f t="shared" si="114"/>
        <v>120</v>
      </c>
      <c r="D179" t="str">
        <f t="shared" si="115"/>
        <v>30天</v>
      </c>
      <c r="E179" t="str">
        <f t="shared" si="116"/>
        <v>是</v>
      </c>
      <c r="F179" t="str">
        <f t="shared" si="117"/>
        <v>是</v>
      </c>
      <c r="G179">
        <f t="shared" si="102"/>
        <v>13</v>
      </c>
      <c r="H179" s="2" t="str">
        <f t="shared" si="122"/>
        <v>8:00-12:00</v>
      </c>
      <c r="I179" s="2" t="str">
        <f t="shared" si="118"/>
        <v>12:00-16:00</v>
      </c>
      <c r="J179" s="2" t="str">
        <f t="shared" si="119"/>
        <v>16:00-20:00</v>
      </c>
      <c r="K179" s="2" t="str">
        <f t="shared" si="120"/>
        <v>20:00-23:00</v>
      </c>
    </row>
    <row r="180" spans="1:11" x14ac:dyDescent="0.3">
      <c r="A180" t="str">
        <f t="shared" si="121"/>
        <v>月卡</v>
      </c>
      <c r="B180">
        <f t="shared" si="113"/>
        <v>400</v>
      </c>
      <c r="C180">
        <f t="shared" si="114"/>
        <v>120</v>
      </c>
      <c r="D180" t="str">
        <f t="shared" si="115"/>
        <v>30天</v>
      </c>
      <c r="E180" t="str">
        <f t="shared" si="116"/>
        <v>是</v>
      </c>
      <c r="F180" t="str">
        <f t="shared" si="117"/>
        <v>是</v>
      </c>
      <c r="G180">
        <f t="shared" si="102"/>
        <v>14</v>
      </c>
      <c r="H180" s="2" t="str">
        <f t="shared" si="122"/>
        <v>8:00-12:00</v>
      </c>
      <c r="I180" s="2" t="str">
        <f t="shared" si="118"/>
        <v>12:00-16:00</v>
      </c>
      <c r="J180" s="2" t="str">
        <f t="shared" si="119"/>
        <v>16:00-20:00</v>
      </c>
      <c r="K180" s="2" t="str">
        <f t="shared" si="120"/>
        <v>20:00-23:00</v>
      </c>
    </row>
    <row r="181" spans="1:11" x14ac:dyDescent="0.3">
      <c r="A181" t="str">
        <f t="shared" si="121"/>
        <v>月卡</v>
      </c>
      <c r="B181">
        <f t="shared" si="113"/>
        <v>400</v>
      </c>
      <c r="C181">
        <f t="shared" si="114"/>
        <v>120</v>
      </c>
      <c r="D181" t="str">
        <f t="shared" si="115"/>
        <v>30天</v>
      </c>
      <c r="E181" t="str">
        <f t="shared" si="116"/>
        <v>是</v>
      </c>
      <c r="F181" t="str">
        <f t="shared" si="117"/>
        <v>是</v>
      </c>
      <c r="G181">
        <f t="shared" si="102"/>
        <v>15</v>
      </c>
      <c r="H181" s="2" t="str">
        <f t="shared" si="122"/>
        <v>8:00-12:00</v>
      </c>
      <c r="I181" s="2" t="str">
        <f t="shared" si="118"/>
        <v>12:00-16:00</v>
      </c>
      <c r="J181" s="2" t="str">
        <f t="shared" si="119"/>
        <v>16:00-20:00</v>
      </c>
      <c r="K181" s="2" t="str">
        <f t="shared" si="120"/>
        <v>20:00-23:00</v>
      </c>
    </row>
    <row r="182" spans="1:11" x14ac:dyDescent="0.3">
      <c r="A182" t="str">
        <f>basic!A14</f>
        <v>季卡</v>
      </c>
      <c r="B182" s="3">
        <f>basic!B14</f>
        <v>999</v>
      </c>
      <c r="C182" t="str">
        <f>basic!C14</f>
        <v>不限次数</v>
      </c>
      <c r="D182" t="str">
        <f>basic!D14</f>
        <v>90天</v>
      </c>
      <c r="E182" t="str">
        <f>basic!E14</f>
        <v>是</v>
      </c>
      <c r="F182" t="str">
        <f>basic!F14</f>
        <v>是</v>
      </c>
      <c r="G182">
        <f t="shared" si="102"/>
        <v>1</v>
      </c>
      <c r="H182" s="2" t="str">
        <f>Sheet2!H14</f>
        <v>8:00-12:00</v>
      </c>
      <c r="I182" s="2" t="str">
        <f>Sheet2!I14</f>
        <v>12:00-16:00</v>
      </c>
      <c r="J182" s="2" t="str">
        <f>Sheet2!J14</f>
        <v>16:00-20:00</v>
      </c>
      <c r="K182" s="2" t="str">
        <f>Sheet2!K14</f>
        <v>20:00-23:00</v>
      </c>
    </row>
    <row r="183" spans="1:11" x14ac:dyDescent="0.3">
      <c r="A183" t="str">
        <f>A182</f>
        <v>季卡</v>
      </c>
      <c r="B183">
        <f t="shared" ref="B183:B196" si="123">B182</f>
        <v>999</v>
      </c>
      <c r="C183" t="str">
        <f t="shared" ref="C183:C196" si="124">C182</f>
        <v>不限次数</v>
      </c>
      <c r="D183" t="str">
        <f t="shared" ref="D183:D196" si="125">D182</f>
        <v>90天</v>
      </c>
      <c r="E183" t="str">
        <f t="shared" ref="E183:E196" si="126">E182</f>
        <v>是</v>
      </c>
      <c r="F183" t="str">
        <f t="shared" ref="F183:F196" si="127">F182</f>
        <v>是</v>
      </c>
      <c r="G183">
        <f t="shared" si="102"/>
        <v>2</v>
      </c>
      <c r="H183" s="2" t="str">
        <f>H182</f>
        <v>8:00-12:00</v>
      </c>
      <c r="I183" s="2" t="str">
        <f t="shared" ref="I183:I196" si="128">I182</f>
        <v>12:00-16:00</v>
      </c>
      <c r="J183" s="2" t="str">
        <f t="shared" ref="J183:J196" si="129">J182</f>
        <v>16:00-20:00</v>
      </c>
      <c r="K183" s="2" t="str">
        <f t="shared" ref="K183:K196" si="130">K182</f>
        <v>20:00-23:00</v>
      </c>
    </row>
    <row r="184" spans="1:11" x14ac:dyDescent="0.3">
      <c r="A184" t="str">
        <f t="shared" ref="A184:A196" si="131">A183</f>
        <v>季卡</v>
      </c>
      <c r="B184">
        <f t="shared" si="123"/>
        <v>999</v>
      </c>
      <c r="C184" t="str">
        <f t="shared" si="124"/>
        <v>不限次数</v>
      </c>
      <c r="D184" t="str">
        <f t="shared" si="125"/>
        <v>90天</v>
      </c>
      <c r="E184" t="str">
        <f t="shared" si="126"/>
        <v>是</v>
      </c>
      <c r="F184" t="str">
        <f t="shared" si="127"/>
        <v>是</v>
      </c>
      <c r="G184">
        <f t="shared" si="102"/>
        <v>3</v>
      </c>
      <c r="H184" s="2" t="str">
        <f t="shared" ref="H184:H196" si="132">H183</f>
        <v>8:00-12:00</v>
      </c>
      <c r="I184" s="2" t="str">
        <f t="shared" si="128"/>
        <v>12:00-16:00</v>
      </c>
      <c r="J184" s="2" t="str">
        <f t="shared" si="129"/>
        <v>16:00-20:00</v>
      </c>
      <c r="K184" s="2" t="str">
        <f t="shared" si="130"/>
        <v>20:00-23:00</v>
      </c>
    </row>
    <row r="185" spans="1:11" x14ac:dyDescent="0.3">
      <c r="A185" t="str">
        <f t="shared" si="131"/>
        <v>季卡</v>
      </c>
      <c r="B185">
        <f t="shared" si="123"/>
        <v>999</v>
      </c>
      <c r="C185" t="str">
        <f t="shared" si="124"/>
        <v>不限次数</v>
      </c>
      <c r="D185" t="str">
        <f t="shared" si="125"/>
        <v>90天</v>
      </c>
      <c r="E185" t="str">
        <f t="shared" si="126"/>
        <v>是</v>
      </c>
      <c r="F185" t="str">
        <f t="shared" si="127"/>
        <v>是</v>
      </c>
      <c r="G185">
        <f t="shared" si="102"/>
        <v>4</v>
      </c>
      <c r="H185" s="2" t="str">
        <f t="shared" si="132"/>
        <v>8:00-12:00</v>
      </c>
      <c r="I185" s="2" t="str">
        <f t="shared" si="128"/>
        <v>12:00-16:00</v>
      </c>
      <c r="J185" s="2" t="str">
        <f t="shared" si="129"/>
        <v>16:00-20:00</v>
      </c>
      <c r="K185" s="2" t="str">
        <f t="shared" si="130"/>
        <v>20:00-23:00</v>
      </c>
    </row>
    <row r="186" spans="1:11" x14ac:dyDescent="0.3">
      <c r="A186" t="str">
        <f t="shared" si="131"/>
        <v>季卡</v>
      </c>
      <c r="B186">
        <f t="shared" si="123"/>
        <v>999</v>
      </c>
      <c r="C186" t="str">
        <f t="shared" si="124"/>
        <v>不限次数</v>
      </c>
      <c r="D186" t="str">
        <f t="shared" si="125"/>
        <v>90天</v>
      </c>
      <c r="E186" t="str">
        <f t="shared" si="126"/>
        <v>是</v>
      </c>
      <c r="F186" t="str">
        <f t="shared" si="127"/>
        <v>是</v>
      </c>
      <c r="G186">
        <f t="shared" si="102"/>
        <v>5</v>
      </c>
      <c r="H186" s="2" t="str">
        <f t="shared" si="132"/>
        <v>8:00-12:00</v>
      </c>
      <c r="I186" s="2" t="str">
        <f t="shared" si="128"/>
        <v>12:00-16:00</v>
      </c>
      <c r="J186" s="2" t="str">
        <f t="shared" si="129"/>
        <v>16:00-20:00</v>
      </c>
      <c r="K186" s="2" t="str">
        <f t="shared" si="130"/>
        <v>20:00-23:00</v>
      </c>
    </row>
    <row r="187" spans="1:11" x14ac:dyDescent="0.3">
      <c r="A187" t="str">
        <f t="shared" si="131"/>
        <v>季卡</v>
      </c>
      <c r="B187">
        <f t="shared" si="123"/>
        <v>999</v>
      </c>
      <c r="C187" t="str">
        <f t="shared" si="124"/>
        <v>不限次数</v>
      </c>
      <c r="D187" t="str">
        <f t="shared" si="125"/>
        <v>90天</v>
      </c>
      <c r="E187" t="str">
        <f t="shared" si="126"/>
        <v>是</v>
      </c>
      <c r="F187" t="str">
        <f t="shared" si="127"/>
        <v>是</v>
      </c>
      <c r="G187">
        <f t="shared" si="102"/>
        <v>6</v>
      </c>
      <c r="H187" s="2" t="str">
        <f t="shared" si="132"/>
        <v>8:00-12:00</v>
      </c>
      <c r="I187" s="2" t="str">
        <f t="shared" si="128"/>
        <v>12:00-16:00</v>
      </c>
      <c r="J187" s="2" t="str">
        <f t="shared" si="129"/>
        <v>16:00-20:00</v>
      </c>
      <c r="K187" s="2" t="str">
        <f t="shared" si="130"/>
        <v>20:00-23:00</v>
      </c>
    </row>
    <row r="188" spans="1:11" x14ac:dyDescent="0.3">
      <c r="A188" t="str">
        <f t="shared" si="131"/>
        <v>季卡</v>
      </c>
      <c r="B188">
        <f t="shared" si="123"/>
        <v>999</v>
      </c>
      <c r="C188" t="str">
        <f t="shared" si="124"/>
        <v>不限次数</v>
      </c>
      <c r="D188" t="str">
        <f t="shared" si="125"/>
        <v>90天</v>
      </c>
      <c r="E188" t="str">
        <f t="shared" si="126"/>
        <v>是</v>
      </c>
      <c r="F188" t="str">
        <f t="shared" si="127"/>
        <v>是</v>
      </c>
      <c r="G188">
        <f t="shared" si="102"/>
        <v>7</v>
      </c>
      <c r="H188" s="2" t="str">
        <f t="shared" si="132"/>
        <v>8:00-12:00</v>
      </c>
      <c r="I188" s="2" t="str">
        <f t="shared" si="128"/>
        <v>12:00-16:00</v>
      </c>
      <c r="J188" s="2" t="str">
        <f t="shared" si="129"/>
        <v>16:00-20:00</v>
      </c>
      <c r="K188" s="2" t="str">
        <f t="shared" si="130"/>
        <v>20:00-23:00</v>
      </c>
    </row>
    <row r="189" spans="1:11" x14ac:dyDescent="0.3">
      <c r="A189" t="str">
        <f t="shared" si="131"/>
        <v>季卡</v>
      </c>
      <c r="B189">
        <f t="shared" si="123"/>
        <v>999</v>
      </c>
      <c r="C189" t="str">
        <f t="shared" si="124"/>
        <v>不限次数</v>
      </c>
      <c r="D189" t="str">
        <f t="shared" si="125"/>
        <v>90天</v>
      </c>
      <c r="E189" t="str">
        <f t="shared" si="126"/>
        <v>是</v>
      </c>
      <c r="F189" t="str">
        <f t="shared" si="127"/>
        <v>是</v>
      </c>
      <c r="G189">
        <f t="shared" si="102"/>
        <v>8</v>
      </c>
      <c r="H189" s="2" t="str">
        <f t="shared" si="132"/>
        <v>8:00-12:00</v>
      </c>
      <c r="I189" s="2" t="str">
        <f t="shared" si="128"/>
        <v>12:00-16:00</v>
      </c>
      <c r="J189" s="2" t="str">
        <f t="shared" si="129"/>
        <v>16:00-20:00</v>
      </c>
      <c r="K189" s="2" t="str">
        <f t="shared" si="130"/>
        <v>20:00-23:00</v>
      </c>
    </row>
    <row r="190" spans="1:11" x14ac:dyDescent="0.3">
      <c r="A190" t="str">
        <f t="shared" si="131"/>
        <v>季卡</v>
      </c>
      <c r="B190">
        <f t="shared" si="123"/>
        <v>999</v>
      </c>
      <c r="C190" t="str">
        <f t="shared" si="124"/>
        <v>不限次数</v>
      </c>
      <c r="D190" t="str">
        <f t="shared" si="125"/>
        <v>90天</v>
      </c>
      <c r="E190" t="str">
        <f t="shared" si="126"/>
        <v>是</v>
      </c>
      <c r="F190" t="str">
        <f t="shared" si="127"/>
        <v>是</v>
      </c>
      <c r="G190">
        <f t="shared" si="102"/>
        <v>9</v>
      </c>
      <c r="H190" s="2" t="str">
        <f t="shared" si="132"/>
        <v>8:00-12:00</v>
      </c>
      <c r="I190" s="2" t="str">
        <f t="shared" si="128"/>
        <v>12:00-16:00</v>
      </c>
      <c r="J190" s="2" t="str">
        <f t="shared" si="129"/>
        <v>16:00-20:00</v>
      </c>
      <c r="K190" s="2" t="str">
        <f t="shared" si="130"/>
        <v>20:00-23:00</v>
      </c>
    </row>
    <row r="191" spans="1:11" x14ac:dyDescent="0.3">
      <c r="A191" t="str">
        <f t="shared" si="131"/>
        <v>季卡</v>
      </c>
      <c r="B191">
        <f t="shared" si="123"/>
        <v>999</v>
      </c>
      <c r="C191" t="str">
        <f t="shared" si="124"/>
        <v>不限次数</v>
      </c>
      <c r="D191" t="str">
        <f t="shared" si="125"/>
        <v>90天</v>
      </c>
      <c r="E191" t="str">
        <f t="shared" si="126"/>
        <v>是</v>
      </c>
      <c r="F191" t="str">
        <f t="shared" si="127"/>
        <v>是</v>
      </c>
      <c r="G191">
        <f t="shared" si="102"/>
        <v>10</v>
      </c>
      <c r="H191" s="2" t="str">
        <f t="shared" si="132"/>
        <v>8:00-12:00</v>
      </c>
      <c r="I191" s="2" t="str">
        <f t="shared" si="128"/>
        <v>12:00-16:00</v>
      </c>
      <c r="J191" s="2" t="str">
        <f t="shared" si="129"/>
        <v>16:00-20:00</v>
      </c>
      <c r="K191" s="2" t="str">
        <f t="shared" si="130"/>
        <v>20:00-23:00</v>
      </c>
    </row>
    <row r="192" spans="1:11" x14ac:dyDescent="0.3">
      <c r="A192" t="str">
        <f t="shared" si="131"/>
        <v>季卡</v>
      </c>
      <c r="B192">
        <f t="shared" si="123"/>
        <v>999</v>
      </c>
      <c r="C192" t="str">
        <f t="shared" si="124"/>
        <v>不限次数</v>
      </c>
      <c r="D192" t="str">
        <f t="shared" si="125"/>
        <v>90天</v>
      </c>
      <c r="E192" t="str">
        <f t="shared" si="126"/>
        <v>是</v>
      </c>
      <c r="F192" t="str">
        <f t="shared" si="127"/>
        <v>是</v>
      </c>
      <c r="G192">
        <f t="shared" si="102"/>
        <v>11</v>
      </c>
      <c r="H192" s="2" t="str">
        <f t="shared" si="132"/>
        <v>8:00-12:00</v>
      </c>
      <c r="I192" s="2" t="str">
        <f t="shared" si="128"/>
        <v>12:00-16:00</v>
      </c>
      <c r="J192" s="2" t="str">
        <f t="shared" si="129"/>
        <v>16:00-20:00</v>
      </c>
      <c r="K192" s="2" t="str">
        <f t="shared" si="130"/>
        <v>20:00-23:00</v>
      </c>
    </row>
    <row r="193" spans="1:11" x14ac:dyDescent="0.3">
      <c r="A193" t="str">
        <f t="shared" si="131"/>
        <v>季卡</v>
      </c>
      <c r="B193">
        <f t="shared" si="123"/>
        <v>999</v>
      </c>
      <c r="C193" t="str">
        <f t="shared" si="124"/>
        <v>不限次数</v>
      </c>
      <c r="D193" t="str">
        <f t="shared" si="125"/>
        <v>90天</v>
      </c>
      <c r="E193" t="str">
        <f t="shared" si="126"/>
        <v>是</v>
      </c>
      <c r="F193" t="str">
        <f t="shared" si="127"/>
        <v>是</v>
      </c>
      <c r="G193">
        <f t="shared" si="102"/>
        <v>12</v>
      </c>
      <c r="H193" s="2" t="str">
        <f t="shared" si="132"/>
        <v>8:00-12:00</v>
      </c>
      <c r="I193" s="2" t="str">
        <f t="shared" si="128"/>
        <v>12:00-16:00</v>
      </c>
      <c r="J193" s="2" t="str">
        <f t="shared" si="129"/>
        <v>16:00-20:00</v>
      </c>
      <c r="K193" s="2" t="str">
        <f t="shared" si="130"/>
        <v>20:00-23:00</v>
      </c>
    </row>
    <row r="194" spans="1:11" x14ac:dyDescent="0.3">
      <c r="A194" t="str">
        <f t="shared" si="131"/>
        <v>季卡</v>
      </c>
      <c r="B194">
        <f t="shared" si="123"/>
        <v>999</v>
      </c>
      <c r="C194" t="str">
        <f t="shared" si="124"/>
        <v>不限次数</v>
      </c>
      <c r="D194" t="str">
        <f t="shared" si="125"/>
        <v>90天</v>
      </c>
      <c r="E194" t="str">
        <f t="shared" si="126"/>
        <v>是</v>
      </c>
      <c r="F194" t="str">
        <f t="shared" si="127"/>
        <v>是</v>
      </c>
      <c r="G194">
        <f t="shared" si="102"/>
        <v>13</v>
      </c>
      <c r="H194" s="2" t="str">
        <f t="shared" si="132"/>
        <v>8:00-12:00</v>
      </c>
      <c r="I194" s="2" t="str">
        <f t="shared" si="128"/>
        <v>12:00-16:00</v>
      </c>
      <c r="J194" s="2" t="str">
        <f t="shared" si="129"/>
        <v>16:00-20:00</v>
      </c>
      <c r="K194" s="2" t="str">
        <f t="shared" si="130"/>
        <v>20:00-23:00</v>
      </c>
    </row>
    <row r="195" spans="1:11" x14ac:dyDescent="0.3">
      <c r="A195" t="str">
        <f t="shared" si="131"/>
        <v>季卡</v>
      </c>
      <c r="B195">
        <f t="shared" si="123"/>
        <v>999</v>
      </c>
      <c r="C195" t="str">
        <f t="shared" si="124"/>
        <v>不限次数</v>
      </c>
      <c r="D195" t="str">
        <f t="shared" si="125"/>
        <v>90天</v>
      </c>
      <c r="E195" t="str">
        <f t="shared" si="126"/>
        <v>是</v>
      </c>
      <c r="F195" t="str">
        <f t="shared" si="127"/>
        <v>是</v>
      </c>
      <c r="G195">
        <f t="shared" si="102"/>
        <v>14</v>
      </c>
      <c r="H195" s="2" t="str">
        <f t="shared" si="132"/>
        <v>8:00-12:00</v>
      </c>
      <c r="I195" s="2" t="str">
        <f t="shared" si="128"/>
        <v>12:00-16:00</v>
      </c>
      <c r="J195" s="2" t="str">
        <f t="shared" si="129"/>
        <v>16:00-20:00</v>
      </c>
      <c r="K195" s="2" t="str">
        <f t="shared" si="130"/>
        <v>20:00-23:00</v>
      </c>
    </row>
    <row r="196" spans="1:11" x14ac:dyDescent="0.3">
      <c r="A196" t="str">
        <f t="shared" si="131"/>
        <v>季卡</v>
      </c>
      <c r="B196">
        <f t="shared" si="123"/>
        <v>999</v>
      </c>
      <c r="C196" t="str">
        <f t="shared" si="124"/>
        <v>不限次数</v>
      </c>
      <c r="D196" t="str">
        <f t="shared" si="125"/>
        <v>90天</v>
      </c>
      <c r="E196" t="str">
        <f t="shared" si="126"/>
        <v>是</v>
      </c>
      <c r="F196" t="str">
        <f t="shared" si="127"/>
        <v>是</v>
      </c>
      <c r="G196">
        <f t="shared" si="102"/>
        <v>15</v>
      </c>
      <c r="H196" s="2" t="str">
        <f t="shared" si="132"/>
        <v>8:00-12:00</v>
      </c>
      <c r="I196" s="2" t="str">
        <f t="shared" si="128"/>
        <v>12:00-16:00</v>
      </c>
      <c r="J196" s="2" t="str">
        <f t="shared" si="129"/>
        <v>16:00-20:00</v>
      </c>
      <c r="K196" s="2" t="str">
        <f t="shared" si="130"/>
        <v>20:00-23:00</v>
      </c>
    </row>
    <row r="197" spans="1:11" x14ac:dyDescent="0.3">
      <c r="A197" t="str">
        <f>basic!A15</f>
        <v>半年卡</v>
      </c>
      <c r="B197" s="3">
        <f>basic!B15</f>
        <v>1599</v>
      </c>
      <c r="C197" t="str">
        <f>basic!C15</f>
        <v>不限次数</v>
      </c>
      <c r="D197" t="str">
        <f>basic!D15</f>
        <v>180天</v>
      </c>
      <c r="E197" t="str">
        <f>basic!E15</f>
        <v>不限</v>
      </c>
      <c r="F197" t="str">
        <f>basic!F15</f>
        <v>固定</v>
      </c>
      <c r="G197">
        <f t="shared" si="102"/>
        <v>1</v>
      </c>
      <c r="H197" s="2" t="str">
        <f>basic!H15</f>
        <v>8:00-12:00</v>
      </c>
      <c r="I197" s="2" t="str">
        <f>basic!I15</f>
        <v>12:00-16:00</v>
      </c>
      <c r="J197" s="2" t="str">
        <f>basic!J15</f>
        <v>16:00-20:00</v>
      </c>
      <c r="K197" s="2" t="str">
        <f>basic!K15</f>
        <v>20:00-23:00</v>
      </c>
    </row>
    <row r="198" spans="1:11" x14ac:dyDescent="0.3">
      <c r="A198" t="str">
        <f>A197</f>
        <v>半年卡</v>
      </c>
      <c r="B198">
        <f t="shared" ref="B198:B211" si="133">B197</f>
        <v>1599</v>
      </c>
      <c r="C198" t="str">
        <f t="shared" ref="C198:C211" si="134">C197</f>
        <v>不限次数</v>
      </c>
      <c r="D198" t="str">
        <f t="shared" ref="D198:D211" si="135">D197</f>
        <v>180天</v>
      </c>
      <c r="E198" t="str">
        <f t="shared" ref="E198:E211" si="136">E197</f>
        <v>不限</v>
      </c>
      <c r="F198" t="str">
        <f t="shared" ref="F198:F211" si="137">F197</f>
        <v>固定</v>
      </c>
      <c r="G198">
        <f t="shared" si="102"/>
        <v>2</v>
      </c>
      <c r="H198" s="2" t="str">
        <f>H197</f>
        <v>8:00-12:00</v>
      </c>
      <c r="I198" s="2" t="str">
        <f t="shared" ref="I198:I211" si="138">I197</f>
        <v>12:00-16:00</v>
      </c>
      <c r="J198" s="2" t="str">
        <f t="shared" ref="J198:J211" si="139">J197</f>
        <v>16:00-20:00</v>
      </c>
      <c r="K198" s="2" t="str">
        <f t="shared" ref="K198:K211" si="140">K197</f>
        <v>20:00-23:00</v>
      </c>
    </row>
    <row r="199" spans="1:11" x14ac:dyDescent="0.3">
      <c r="A199" t="str">
        <f t="shared" ref="A199:A211" si="141">A198</f>
        <v>半年卡</v>
      </c>
      <c r="B199">
        <f t="shared" si="133"/>
        <v>1599</v>
      </c>
      <c r="C199" t="str">
        <f t="shared" si="134"/>
        <v>不限次数</v>
      </c>
      <c r="D199" t="str">
        <f t="shared" si="135"/>
        <v>180天</v>
      </c>
      <c r="E199" t="str">
        <f t="shared" si="136"/>
        <v>不限</v>
      </c>
      <c r="F199" t="str">
        <f t="shared" si="137"/>
        <v>固定</v>
      </c>
      <c r="G199">
        <f t="shared" si="102"/>
        <v>3</v>
      </c>
      <c r="H199" s="2" t="str">
        <f t="shared" ref="H199:H211" si="142">H198</f>
        <v>8:00-12:00</v>
      </c>
      <c r="I199" s="2" t="str">
        <f t="shared" si="138"/>
        <v>12:00-16:00</v>
      </c>
      <c r="J199" s="2" t="str">
        <f t="shared" si="139"/>
        <v>16:00-20:00</v>
      </c>
      <c r="K199" s="2" t="str">
        <f t="shared" si="140"/>
        <v>20:00-23:00</v>
      </c>
    </row>
    <row r="200" spans="1:11" x14ac:dyDescent="0.3">
      <c r="A200" t="str">
        <f t="shared" si="141"/>
        <v>半年卡</v>
      </c>
      <c r="B200">
        <f t="shared" si="133"/>
        <v>1599</v>
      </c>
      <c r="C200" t="str">
        <f t="shared" si="134"/>
        <v>不限次数</v>
      </c>
      <c r="D200" t="str">
        <f t="shared" si="135"/>
        <v>180天</v>
      </c>
      <c r="E200" t="str">
        <f t="shared" si="136"/>
        <v>不限</v>
      </c>
      <c r="F200" t="str">
        <f t="shared" si="137"/>
        <v>固定</v>
      </c>
      <c r="G200">
        <f t="shared" si="102"/>
        <v>4</v>
      </c>
      <c r="H200" s="2" t="str">
        <f t="shared" si="142"/>
        <v>8:00-12:00</v>
      </c>
      <c r="I200" s="2" t="str">
        <f t="shared" si="138"/>
        <v>12:00-16:00</v>
      </c>
      <c r="J200" s="2" t="str">
        <f t="shared" si="139"/>
        <v>16:00-20:00</v>
      </c>
      <c r="K200" s="2" t="str">
        <f t="shared" si="140"/>
        <v>20:00-23:00</v>
      </c>
    </row>
    <row r="201" spans="1:11" x14ac:dyDescent="0.3">
      <c r="A201" t="str">
        <f t="shared" si="141"/>
        <v>半年卡</v>
      </c>
      <c r="B201">
        <f t="shared" si="133"/>
        <v>1599</v>
      </c>
      <c r="C201" t="str">
        <f t="shared" si="134"/>
        <v>不限次数</v>
      </c>
      <c r="D201" t="str">
        <f t="shared" si="135"/>
        <v>180天</v>
      </c>
      <c r="E201" t="str">
        <f t="shared" si="136"/>
        <v>不限</v>
      </c>
      <c r="F201" t="str">
        <f t="shared" si="137"/>
        <v>固定</v>
      </c>
      <c r="G201">
        <f t="shared" si="102"/>
        <v>5</v>
      </c>
      <c r="H201" s="2" t="str">
        <f t="shared" si="142"/>
        <v>8:00-12:00</v>
      </c>
      <c r="I201" s="2" t="str">
        <f t="shared" si="138"/>
        <v>12:00-16:00</v>
      </c>
      <c r="J201" s="2" t="str">
        <f t="shared" si="139"/>
        <v>16:00-20:00</v>
      </c>
      <c r="K201" s="2" t="str">
        <f t="shared" si="140"/>
        <v>20:00-23:00</v>
      </c>
    </row>
    <row r="202" spans="1:11" x14ac:dyDescent="0.3">
      <c r="A202" t="str">
        <f t="shared" si="141"/>
        <v>半年卡</v>
      </c>
      <c r="B202">
        <f t="shared" si="133"/>
        <v>1599</v>
      </c>
      <c r="C202" t="str">
        <f t="shared" si="134"/>
        <v>不限次数</v>
      </c>
      <c r="D202" t="str">
        <f t="shared" si="135"/>
        <v>180天</v>
      </c>
      <c r="E202" t="str">
        <f t="shared" si="136"/>
        <v>不限</v>
      </c>
      <c r="F202" t="str">
        <f t="shared" si="137"/>
        <v>固定</v>
      </c>
      <c r="G202">
        <f t="shared" si="102"/>
        <v>6</v>
      </c>
      <c r="H202" s="2" t="str">
        <f t="shared" si="142"/>
        <v>8:00-12:00</v>
      </c>
      <c r="I202" s="2" t="str">
        <f t="shared" si="138"/>
        <v>12:00-16:00</v>
      </c>
      <c r="J202" s="2" t="str">
        <f t="shared" si="139"/>
        <v>16:00-20:00</v>
      </c>
      <c r="K202" s="2" t="str">
        <f t="shared" si="140"/>
        <v>20:00-23:00</v>
      </c>
    </row>
    <row r="203" spans="1:11" x14ac:dyDescent="0.3">
      <c r="A203" t="str">
        <f t="shared" si="141"/>
        <v>半年卡</v>
      </c>
      <c r="B203">
        <f t="shared" si="133"/>
        <v>1599</v>
      </c>
      <c r="C203" t="str">
        <f t="shared" si="134"/>
        <v>不限次数</v>
      </c>
      <c r="D203" t="str">
        <f t="shared" si="135"/>
        <v>180天</v>
      </c>
      <c r="E203" t="str">
        <f t="shared" si="136"/>
        <v>不限</v>
      </c>
      <c r="F203" t="str">
        <f t="shared" si="137"/>
        <v>固定</v>
      </c>
      <c r="G203">
        <f t="shared" si="102"/>
        <v>7</v>
      </c>
      <c r="H203" s="2" t="str">
        <f t="shared" si="142"/>
        <v>8:00-12:00</v>
      </c>
      <c r="I203" s="2" t="str">
        <f t="shared" si="138"/>
        <v>12:00-16:00</v>
      </c>
      <c r="J203" s="2" t="str">
        <f t="shared" si="139"/>
        <v>16:00-20:00</v>
      </c>
      <c r="K203" s="2" t="str">
        <f t="shared" si="140"/>
        <v>20:00-23:00</v>
      </c>
    </row>
    <row r="204" spans="1:11" x14ac:dyDescent="0.3">
      <c r="A204" t="str">
        <f t="shared" si="141"/>
        <v>半年卡</v>
      </c>
      <c r="B204">
        <f t="shared" si="133"/>
        <v>1599</v>
      </c>
      <c r="C204" t="str">
        <f t="shared" si="134"/>
        <v>不限次数</v>
      </c>
      <c r="D204" t="str">
        <f t="shared" si="135"/>
        <v>180天</v>
      </c>
      <c r="E204" t="str">
        <f t="shared" si="136"/>
        <v>不限</v>
      </c>
      <c r="F204" t="str">
        <f t="shared" si="137"/>
        <v>固定</v>
      </c>
      <c r="G204">
        <f t="shared" si="102"/>
        <v>8</v>
      </c>
      <c r="H204" s="2" t="str">
        <f t="shared" si="142"/>
        <v>8:00-12:00</v>
      </c>
      <c r="I204" s="2" t="str">
        <f t="shared" si="138"/>
        <v>12:00-16:00</v>
      </c>
      <c r="J204" s="2" t="str">
        <f t="shared" si="139"/>
        <v>16:00-20:00</v>
      </c>
      <c r="K204" s="2" t="str">
        <f t="shared" si="140"/>
        <v>20:00-23:00</v>
      </c>
    </row>
    <row r="205" spans="1:11" x14ac:dyDescent="0.3">
      <c r="A205" t="str">
        <f t="shared" si="141"/>
        <v>半年卡</v>
      </c>
      <c r="B205">
        <f t="shared" si="133"/>
        <v>1599</v>
      </c>
      <c r="C205" t="str">
        <f t="shared" si="134"/>
        <v>不限次数</v>
      </c>
      <c r="D205" t="str">
        <f t="shared" si="135"/>
        <v>180天</v>
      </c>
      <c r="E205" t="str">
        <f t="shared" si="136"/>
        <v>不限</v>
      </c>
      <c r="F205" t="str">
        <f t="shared" si="137"/>
        <v>固定</v>
      </c>
      <c r="G205">
        <f t="shared" si="102"/>
        <v>9</v>
      </c>
      <c r="H205" s="2" t="str">
        <f t="shared" si="142"/>
        <v>8:00-12:00</v>
      </c>
      <c r="I205" s="2" t="str">
        <f t="shared" si="138"/>
        <v>12:00-16:00</v>
      </c>
      <c r="J205" s="2" t="str">
        <f t="shared" si="139"/>
        <v>16:00-20:00</v>
      </c>
      <c r="K205" s="2" t="str">
        <f t="shared" si="140"/>
        <v>20:00-23:00</v>
      </c>
    </row>
    <row r="206" spans="1:11" x14ac:dyDescent="0.3">
      <c r="A206" t="str">
        <f t="shared" si="141"/>
        <v>半年卡</v>
      </c>
      <c r="B206">
        <f t="shared" si="133"/>
        <v>1599</v>
      </c>
      <c r="C206" t="str">
        <f t="shared" si="134"/>
        <v>不限次数</v>
      </c>
      <c r="D206" t="str">
        <f t="shared" si="135"/>
        <v>180天</v>
      </c>
      <c r="E206" t="str">
        <f t="shared" si="136"/>
        <v>不限</v>
      </c>
      <c r="F206" t="str">
        <f t="shared" si="137"/>
        <v>固定</v>
      </c>
      <c r="G206">
        <f t="shared" si="102"/>
        <v>10</v>
      </c>
      <c r="H206" s="2" t="str">
        <f t="shared" si="142"/>
        <v>8:00-12:00</v>
      </c>
      <c r="I206" s="2" t="str">
        <f t="shared" si="138"/>
        <v>12:00-16:00</v>
      </c>
      <c r="J206" s="2" t="str">
        <f t="shared" si="139"/>
        <v>16:00-20:00</v>
      </c>
      <c r="K206" s="2" t="str">
        <f t="shared" si="140"/>
        <v>20:00-23:00</v>
      </c>
    </row>
    <row r="207" spans="1:11" x14ac:dyDescent="0.3">
      <c r="A207" t="str">
        <f t="shared" si="141"/>
        <v>半年卡</v>
      </c>
      <c r="B207">
        <f t="shared" si="133"/>
        <v>1599</v>
      </c>
      <c r="C207" t="str">
        <f t="shared" si="134"/>
        <v>不限次数</v>
      </c>
      <c r="D207" t="str">
        <f t="shared" si="135"/>
        <v>180天</v>
      </c>
      <c r="E207" t="str">
        <f t="shared" si="136"/>
        <v>不限</v>
      </c>
      <c r="F207" t="str">
        <f t="shared" si="137"/>
        <v>固定</v>
      </c>
      <c r="G207">
        <f t="shared" si="102"/>
        <v>11</v>
      </c>
      <c r="H207" s="2" t="str">
        <f t="shared" si="142"/>
        <v>8:00-12:00</v>
      </c>
      <c r="I207" s="2" t="str">
        <f t="shared" si="138"/>
        <v>12:00-16:00</v>
      </c>
      <c r="J207" s="2" t="str">
        <f t="shared" si="139"/>
        <v>16:00-20:00</v>
      </c>
      <c r="K207" s="2" t="str">
        <f t="shared" si="140"/>
        <v>20:00-23:00</v>
      </c>
    </row>
    <row r="208" spans="1:11" x14ac:dyDescent="0.3">
      <c r="A208" t="str">
        <f t="shared" si="141"/>
        <v>半年卡</v>
      </c>
      <c r="B208">
        <f t="shared" si="133"/>
        <v>1599</v>
      </c>
      <c r="C208" t="str">
        <f t="shared" si="134"/>
        <v>不限次数</v>
      </c>
      <c r="D208" t="str">
        <f t="shared" si="135"/>
        <v>180天</v>
      </c>
      <c r="E208" t="str">
        <f t="shared" si="136"/>
        <v>不限</v>
      </c>
      <c r="F208" t="str">
        <f t="shared" si="137"/>
        <v>固定</v>
      </c>
      <c r="G208">
        <f t="shared" si="102"/>
        <v>12</v>
      </c>
      <c r="H208" s="2" t="str">
        <f t="shared" si="142"/>
        <v>8:00-12:00</v>
      </c>
      <c r="I208" s="2" t="str">
        <f t="shared" si="138"/>
        <v>12:00-16:00</v>
      </c>
      <c r="J208" s="2" t="str">
        <f t="shared" si="139"/>
        <v>16:00-20:00</v>
      </c>
      <c r="K208" s="2" t="str">
        <f t="shared" si="140"/>
        <v>20:00-23:00</v>
      </c>
    </row>
    <row r="209" spans="1:13" x14ac:dyDescent="0.3">
      <c r="A209" t="str">
        <f t="shared" si="141"/>
        <v>半年卡</v>
      </c>
      <c r="B209">
        <f t="shared" si="133"/>
        <v>1599</v>
      </c>
      <c r="C209" t="str">
        <f t="shared" si="134"/>
        <v>不限次数</v>
      </c>
      <c r="D209" t="str">
        <f t="shared" si="135"/>
        <v>180天</v>
      </c>
      <c r="E209" t="str">
        <f t="shared" si="136"/>
        <v>不限</v>
      </c>
      <c r="F209" t="str">
        <f t="shared" si="137"/>
        <v>固定</v>
      </c>
      <c r="G209">
        <f t="shared" si="102"/>
        <v>13</v>
      </c>
      <c r="H209" s="2" t="str">
        <f t="shared" si="142"/>
        <v>8:00-12:00</v>
      </c>
      <c r="I209" s="2" t="str">
        <f t="shared" si="138"/>
        <v>12:00-16:00</v>
      </c>
      <c r="J209" s="2" t="str">
        <f t="shared" si="139"/>
        <v>16:00-20:00</v>
      </c>
      <c r="K209" s="2" t="str">
        <f t="shared" si="140"/>
        <v>20:00-23:00</v>
      </c>
    </row>
    <row r="210" spans="1:13" x14ac:dyDescent="0.3">
      <c r="A210" t="str">
        <f t="shared" si="141"/>
        <v>半年卡</v>
      </c>
      <c r="B210">
        <f t="shared" si="133"/>
        <v>1599</v>
      </c>
      <c r="C210" t="str">
        <f t="shared" si="134"/>
        <v>不限次数</v>
      </c>
      <c r="D210" t="str">
        <f t="shared" si="135"/>
        <v>180天</v>
      </c>
      <c r="E210" t="str">
        <f t="shared" si="136"/>
        <v>不限</v>
      </c>
      <c r="F210" t="str">
        <f t="shared" si="137"/>
        <v>固定</v>
      </c>
      <c r="G210">
        <f t="shared" ref="G210:G241" si="143">G195</f>
        <v>14</v>
      </c>
      <c r="H210" s="2" t="str">
        <f t="shared" si="142"/>
        <v>8:00-12:00</v>
      </c>
      <c r="I210" s="2" t="str">
        <f t="shared" si="138"/>
        <v>12:00-16:00</v>
      </c>
      <c r="J210" s="2" t="str">
        <f t="shared" si="139"/>
        <v>16:00-20:00</v>
      </c>
      <c r="K210" s="2" t="str">
        <f t="shared" si="140"/>
        <v>20:00-23:00</v>
      </c>
    </row>
    <row r="211" spans="1:13" x14ac:dyDescent="0.3">
      <c r="A211" t="str">
        <f t="shared" si="141"/>
        <v>半年卡</v>
      </c>
      <c r="B211">
        <f t="shared" si="133"/>
        <v>1599</v>
      </c>
      <c r="C211" t="str">
        <f t="shared" si="134"/>
        <v>不限次数</v>
      </c>
      <c r="D211" t="str">
        <f t="shared" si="135"/>
        <v>180天</v>
      </c>
      <c r="E211" t="str">
        <f t="shared" si="136"/>
        <v>不限</v>
      </c>
      <c r="F211" t="str">
        <f t="shared" si="137"/>
        <v>固定</v>
      </c>
      <c r="G211">
        <f t="shared" si="143"/>
        <v>15</v>
      </c>
      <c r="H211" s="2" t="str">
        <f t="shared" si="142"/>
        <v>8:00-12:00</v>
      </c>
      <c r="I211" s="2" t="str">
        <f t="shared" si="138"/>
        <v>12:00-16:00</v>
      </c>
      <c r="J211" s="2" t="str">
        <f t="shared" si="139"/>
        <v>16:00-20:00</v>
      </c>
      <c r="K211" s="2" t="str">
        <f t="shared" si="140"/>
        <v>20:00-23:00</v>
      </c>
    </row>
    <row r="212" spans="1:13" x14ac:dyDescent="0.3">
      <c r="A212" t="str">
        <f>basic!A16</f>
        <v>年卡</v>
      </c>
      <c r="B212" s="3">
        <f>basic!B16</f>
        <v>2599</v>
      </c>
      <c r="C212" t="str">
        <f>basic!C16</f>
        <v>不限次数</v>
      </c>
      <c r="D212" t="str">
        <f>basic!D16</f>
        <v>365天</v>
      </c>
      <c r="E212" t="str">
        <f>basic!E16</f>
        <v>不限</v>
      </c>
      <c r="F212" t="str">
        <f>basic!F16</f>
        <v>固定</v>
      </c>
      <c r="G212">
        <f t="shared" si="143"/>
        <v>1</v>
      </c>
      <c r="H212" s="2" t="str">
        <f>basic!H16</f>
        <v>8:00-12:00</v>
      </c>
      <c r="I212" s="2" t="str">
        <f>basic!I16</f>
        <v>12:00-16:00</v>
      </c>
      <c r="J212" s="2" t="str">
        <f>basic!J16</f>
        <v>16:00-20:00</v>
      </c>
      <c r="K212" s="2" t="str">
        <f>basic!K16</f>
        <v>20:00-23:00</v>
      </c>
      <c r="L212" s="2"/>
      <c r="M212" s="2"/>
    </row>
    <row r="213" spans="1:13" x14ac:dyDescent="0.3">
      <c r="A213" t="str">
        <f t="shared" ref="A213" si="144">A212</f>
        <v>年卡</v>
      </c>
      <c r="B213">
        <f t="shared" ref="B213" si="145">B212</f>
        <v>2599</v>
      </c>
      <c r="C213" t="str">
        <f t="shared" ref="C213" si="146">C212</f>
        <v>不限次数</v>
      </c>
      <c r="D213" t="str">
        <f t="shared" ref="D213" si="147">D212</f>
        <v>365天</v>
      </c>
      <c r="E213" t="str">
        <f t="shared" ref="E213" si="148">E212</f>
        <v>不限</v>
      </c>
      <c r="F213" t="str">
        <f t="shared" ref="F213" si="149">F212</f>
        <v>固定</v>
      </c>
      <c r="G213">
        <f t="shared" si="143"/>
        <v>2</v>
      </c>
      <c r="H213" s="2" t="str">
        <f>H212</f>
        <v>8:00-12:00</v>
      </c>
      <c r="I213" s="2" t="str">
        <f t="shared" ref="I213:I226" si="150">I212</f>
        <v>12:00-16:00</v>
      </c>
      <c r="J213" s="2" t="str">
        <f t="shared" ref="J213:J226" si="151">J212</f>
        <v>16:00-20:00</v>
      </c>
      <c r="K213" s="2" t="str">
        <f t="shared" ref="K213:K226" si="152">K212</f>
        <v>20:00-23:00</v>
      </c>
    </row>
    <row r="214" spans="1:13" x14ac:dyDescent="0.3">
      <c r="A214" t="str">
        <f t="shared" ref="A214:A226" si="153">A213</f>
        <v>年卡</v>
      </c>
      <c r="B214">
        <f t="shared" ref="B214:B226" si="154">B213</f>
        <v>2599</v>
      </c>
      <c r="C214" t="str">
        <f t="shared" ref="C214:C226" si="155">C213</f>
        <v>不限次数</v>
      </c>
      <c r="D214" t="str">
        <f t="shared" ref="D214:D226" si="156">D213</f>
        <v>365天</v>
      </c>
      <c r="E214" t="str">
        <f t="shared" ref="E214:E226" si="157">E213</f>
        <v>不限</v>
      </c>
      <c r="F214" t="str">
        <f t="shared" ref="F214:F226" si="158">F213</f>
        <v>固定</v>
      </c>
      <c r="G214">
        <f t="shared" si="143"/>
        <v>3</v>
      </c>
      <c r="H214" s="2" t="str">
        <f t="shared" ref="H214:H226" si="159">H213</f>
        <v>8:00-12:00</v>
      </c>
      <c r="I214" s="2" t="str">
        <f t="shared" si="150"/>
        <v>12:00-16:00</v>
      </c>
      <c r="J214" s="2" t="str">
        <f t="shared" si="151"/>
        <v>16:00-20:00</v>
      </c>
      <c r="K214" s="2" t="str">
        <f t="shared" si="152"/>
        <v>20:00-23:00</v>
      </c>
    </row>
    <row r="215" spans="1:13" x14ac:dyDescent="0.3">
      <c r="A215" t="str">
        <f t="shared" si="153"/>
        <v>年卡</v>
      </c>
      <c r="B215">
        <f t="shared" si="154"/>
        <v>2599</v>
      </c>
      <c r="C215" t="str">
        <f t="shared" si="155"/>
        <v>不限次数</v>
      </c>
      <c r="D215" t="str">
        <f t="shared" si="156"/>
        <v>365天</v>
      </c>
      <c r="E215" t="str">
        <f t="shared" si="157"/>
        <v>不限</v>
      </c>
      <c r="F215" t="str">
        <f t="shared" si="158"/>
        <v>固定</v>
      </c>
      <c r="G215">
        <f t="shared" si="143"/>
        <v>4</v>
      </c>
      <c r="H215" s="2" t="str">
        <f t="shared" si="159"/>
        <v>8:00-12:00</v>
      </c>
      <c r="I215" s="2" t="str">
        <f t="shared" si="150"/>
        <v>12:00-16:00</v>
      </c>
      <c r="J215" s="2" t="str">
        <f t="shared" si="151"/>
        <v>16:00-20:00</v>
      </c>
      <c r="K215" s="2" t="str">
        <f t="shared" si="152"/>
        <v>20:00-23:00</v>
      </c>
    </row>
    <row r="216" spans="1:13" x14ac:dyDescent="0.3">
      <c r="A216" t="str">
        <f t="shared" si="153"/>
        <v>年卡</v>
      </c>
      <c r="B216">
        <f t="shared" si="154"/>
        <v>2599</v>
      </c>
      <c r="C216" t="str">
        <f t="shared" si="155"/>
        <v>不限次数</v>
      </c>
      <c r="D216" t="str">
        <f t="shared" si="156"/>
        <v>365天</v>
      </c>
      <c r="E216" t="str">
        <f t="shared" si="157"/>
        <v>不限</v>
      </c>
      <c r="F216" t="str">
        <f t="shared" si="158"/>
        <v>固定</v>
      </c>
      <c r="G216">
        <f t="shared" si="143"/>
        <v>5</v>
      </c>
      <c r="H216" s="2" t="str">
        <f t="shared" si="159"/>
        <v>8:00-12:00</v>
      </c>
      <c r="I216" s="2" t="str">
        <f t="shared" si="150"/>
        <v>12:00-16:00</v>
      </c>
      <c r="J216" s="2" t="str">
        <f t="shared" si="151"/>
        <v>16:00-20:00</v>
      </c>
      <c r="K216" s="2" t="str">
        <f t="shared" si="152"/>
        <v>20:00-23:00</v>
      </c>
    </row>
    <row r="217" spans="1:13" x14ac:dyDescent="0.3">
      <c r="A217" t="str">
        <f t="shared" si="153"/>
        <v>年卡</v>
      </c>
      <c r="B217">
        <f t="shared" si="154"/>
        <v>2599</v>
      </c>
      <c r="C217" t="str">
        <f t="shared" si="155"/>
        <v>不限次数</v>
      </c>
      <c r="D217" t="str">
        <f t="shared" si="156"/>
        <v>365天</v>
      </c>
      <c r="E217" t="str">
        <f t="shared" si="157"/>
        <v>不限</v>
      </c>
      <c r="F217" t="str">
        <f t="shared" si="158"/>
        <v>固定</v>
      </c>
      <c r="G217">
        <f t="shared" si="143"/>
        <v>6</v>
      </c>
      <c r="H217" s="2" t="str">
        <f t="shared" si="159"/>
        <v>8:00-12:00</v>
      </c>
      <c r="I217" s="2" t="str">
        <f t="shared" si="150"/>
        <v>12:00-16:00</v>
      </c>
      <c r="J217" s="2" t="str">
        <f t="shared" si="151"/>
        <v>16:00-20:00</v>
      </c>
      <c r="K217" s="2" t="str">
        <f t="shared" si="152"/>
        <v>20:00-23:00</v>
      </c>
    </row>
    <row r="218" spans="1:13" x14ac:dyDescent="0.3">
      <c r="A218" t="str">
        <f t="shared" si="153"/>
        <v>年卡</v>
      </c>
      <c r="B218">
        <f t="shared" si="154"/>
        <v>2599</v>
      </c>
      <c r="C218" t="str">
        <f t="shared" si="155"/>
        <v>不限次数</v>
      </c>
      <c r="D218" t="str">
        <f t="shared" si="156"/>
        <v>365天</v>
      </c>
      <c r="E218" t="str">
        <f t="shared" si="157"/>
        <v>不限</v>
      </c>
      <c r="F218" t="str">
        <f t="shared" si="158"/>
        <v>固定</v>
      </c>
      <c r="G218">
        <f t="shared" si="143"/>
        <v>7</v>
      </c>
      <c r="H218" s="2" t="str">
        <f t="shared" si="159"/>
        <v>8:00-12:00</v>
      </c>
      <c r="I218" s="2" t="str">
        <f t="shared" si="150"/>
        <v>12:00-16:00</v>
      </c>
      <c r="J218" s="2" t="str">
        <f t="shared" si="151"/>
        <v>16:00-20:00</v>
      </c>
      <c r="K218" s="2" t="str">
        <f t="shared" si="152"/>
        <v>20:00-23:00</v>
      </c>
    </row>
    <row r="219" spans="1:13" x14ac:dyDescent="0.3">
      <c r="A219" t="str">
        <f t="shared" si="153"/>
        <v>年卡</v>
      </c>
      <c r="B219">
        <f t="shared" si="154"/>
        <v>2599</v>
      </c>
      <c r="C219" t="str">
        <f t="shared" si="155"/>
        <v>不限次数</v>
      </c>
      <c r="D219" t="str">
        <f t="shared" si="156"/>
        <v>365天</v>
      </c>
      <c r="E219" t="str">
        <f t="shared" si="157"/>
        <v>不限</v>
      </c>
      <c r="F219" t="str">
        <f t="shared" si="158"/>
        <v>固定</v>
      </c>
      <c r="G219">
        <f t="shared" si="143"/>
        <v>8</v>
      </c>
      <c r="H219" s="2" t="str">
        <f t="shared" si="159"/>
        <v>8:00-12:00</v>
      </c>
      <c r="I219" s="2" t="str">
        <f t="shared" si="150"/>
        <v>12:00-16:00</v>
      </c>
      <c r="J219" s="2" t="str">
        <f t="shared" si="151"/>
        <v>16:00-20:00</v>
      </c>
      <c r="K219" s="2" t="str">
        <f t="shared" si="152"/>
        <v>20:00-23:00</v>
      </c>
    </row>
    <row r="220" spans="1:13" x14ac:dyDescent="0.3">
      <c r="A220" t="str">
        <f t="shared" si="153"/>
        <v>年卡</v>
      </c>
      <c r="B220">
        <f t="shared" si="154"/>
        <v>2599</v>
      </c>
      <c r="C220" t="str">
        <f t="shared" si="155"/>
        <v>不限次数</v>
      </c>
      <c r="D220" t="str">
        <f t="shared" si="156"/>
        <v>365天</v>
      </c>
      <c r="E220" t="str">
        <f t="shared" si="157"/>
        <v>不限</v>
      </c>
      <c r="F220" t="str">
        <f t="shared" si="158"/>
        <v>固定</v>
      </c>
      <c r="G220">
        <f t="shared" si="143"/>
        <v>9</v>
      </c>
      <c r="H220" s="2" t="str">
        <f t="shared" si="159"/>
        <v>8:00-12:00</v>
      </c>
      <c r="I220" s="2" t="str">
        <f t="shared" si="150"/>
        <v>12:00-16:00</v>
      </c>
      <c r="J220" s="2" t="str">
        <f t="shared" si="151"/>
        <v>16:00-20:00</v>
      </c>
      <c r="K220" s="2" t="str">
        <f t="shared" si="152"/>
        <v>20:00-23:00</v>
      </c>
    </row>
    <row r="221" spans="1:13" x14ac:dyDescent="0.3">
      <c r="A221" t="str">
        <f t="shared" si="153"/>
        <v>年卡</v>
      </c>
      <c r="B221">
        <f t="shared" si="154"/>
        <v>2599</v>
      </c>
      <c r="C221" t="str">
        <f t="shared" si="155"/>
        <v>不限次数</v>
      </c>
      <c r="D221" t="str">
        <f t="shared" si="156"/>
        <v>365天</v>
      </c>
      <c r="E221" t="str">
        <f t="shared" si="157"/>
        <v>不限</v>
      </c>
      <c r="F221" t="str">
        <f t="shared" si="158"/>
        <v>固定</v>
      </c>
      <c r="G221">
        <f t="shared" si="143"/>
        <v>10</v>
      </c>
      <c r="H221" s="2" t="str">
        <f t="shared" si="159"/>
        <v>8:00-12:00</v>
      </c>
      <c r="I221" s="2" t="str">
        <f t="shared" si="150"/>
        <v>12:00-16:00</v>
      </c>
      <c r="J221" s="2" t="str">
        <f t="shared" si="151"/>
        <v>16:00-20:00</v>
      </c>
      <c r="K221" s="2" t="str">
        <f t="shared" si="152"/>
        <v>20:00-23:00</v>
      </c>
    </row>
    <row r="222" spans="1:13" x14ac:dyDescent="0.3">
      <c r="A222" t="str">
        <f t="shared" si="153"/>
        <v>年卡</v>
      </c>
      <c r="B222">
        <f t="shared" si="154"/>
        <v>2599</v>
      </c>
      <c r="C222" t="str">
        <f t="shared" si="155"/>
        <v>不限次数</v>
      </c>
      <c r="D222" t="str">
        <f t="shared" si="156"/>
        <v>365天</v>
      </c>
      <c r="E222" t="str">
        <f t="shared" si="157"/>
        <v>不限</v>
      </c>
      <c r="F222" t="str">
        <f t="shared" si="158"/>
        <v>固定</v>
      </c>
      <c r="G222">
        <f t="shared" si="143"/>
        <v>11</v>
      </c>
      <c r="H222" s="2" t="str">
        <f t="shared" si="159"/>
        <v>8:00-12:00</v>
      </c>
      <c r="I222" s="2" t="str">
        <f t="shared" si="150"/>
        <v>12:00-16:00</v>
      </c>
      <c r="J222" s="2" t="str">
        <f t="shared" si="151"/>
        <v>16:00-20:00</v>
      </c>
      <c r="K222" s="2" t="str">
        <f t="shared" si="152"/>
        <v>20:00-23:00</v>
      </c>
    </row>
    <row r="223" spans="1:13" x14ac:dyDescent="0.3">
      <c r="A223" t="str">
        <f t="shared" si="153"/>
        <v>年卡</v>
      </c>
      <c r="B223">
        <f t="shared" si="154"/>
        <v>2599</v>
      </c>
      <c r="C223" t="str">
        <f t="shared" si="155"/>
        <v>不限次数</v>
      </c>
      <c r="D223" t="str">
        <f t="shared" si="156"/>
        <v>365天</v>
      </c>
      <c r="E223" t="str">
        <f t="shared" si="157"/>
        <v>不限</v>
      </c>
      <c r="F223" t="str">
        <f t="shared" si="158"/>
        <v>固定</v>
      </c>
      <c r="G223">
        <f t="shared" si="143"/>
        <v>12</v>
      </c>
      <c r="H223" s="2" t="str">
        <f t="shared" si="159"/>
        <v>8:00-12:00</v>
      </c>
      <c r="I223" s="2" t="str">
        <f t="shared" si="150"/>
        <v>12:00-16:00</v>
      </c>
      <c r="J223" s="2" t="str">
        <f t="shared" si="151"/>
        <v>16:00-20:00</v>
      </c>
      <c r="K223" s="2" t="str">
        <f t="shared" si="152"/>
        <v>20:00-23:00</v>
      </c>
    </row>
    <row r="224" spans="1:13" x14ac:dyDescent="0.3">
      <c r="A224" t="str">
        <f t="shared" si="153"/>
        <v>年卡</v>
      </c>
      <c r="B224">
        <f t="shared" si="154"/>
        <v>2599</v>
      </c>
      <c r="C224" t="str">
        <f t="shared" si="155"/>
        <v>不限次数</v>
      </c>
      <c r="D224" t="str">
        <f t="shared" si="156"/>
        <v>365天</v>
      </c>
      <c r="E224" t="str">
        <f t="shared" si="157"/>
        <v>不限</v>
      </c>
      <c r="F224" t="str">
        <f t="shared" si="158"/>
        <v>固定</v>
      </c>
      <c r="G224">
        <f t="shared" si="143"/>
        <v>13</v>
      </c>
      <c r="H224" s="2" t="str">
        <f t="shared" si="159"/>
        <v>8:00-12:00</v>
      </c>
      <c r="I224" s="2" t="str">
        <f t="shared" si="150"/>
        <v>12:00-16:00</v>
      </c>
      <c r="J224" s="2" t="str">
        <f t="shared" si="151"/>
        <v>16:00-20:00</v>
      </c>
      <c r="K224" s="2" t="str">
        <f t="shared" si="152"/>
        <v>20:00-23:00</v>
      </c>
    </row>
    <row r="225" spans="1:11" x14ac:dyDescent="0.3">
      <c r="A225" t="str">
        <f t="shared" si="153"/>
        <v>年卡</v>
      </c>
      <c r="B225">
        <f t="shared" si="154"/>
        <v>2599</v>
      </c>
      <c r="C225" t="str">
        <f t="shared" si="155"/>
        <v>不限次数</v>
      </c>
      <c r="D225" t="str">
        <f t="shared" si="156"/>
        <v>365天</v>
      </c>
      <c r="E225" t="str">
        <f t="shared" si="157"/>
        <v>不限</v>
      </c>
      <c r="F225" t="str">
        <f t="shared" si="158"/>
        <v>固定</v>
      </c>
      <c r="G225">
        <f t="shared" si="143"/>
        <v>14</v>
      </c>
      <c r="H225" s="2" t="str">
        <f t="shared" si="159"/>
        <v>8:00-12:00</v>
      </c>
      <c r="I225" s="2" t="str">
        <f t="shared" si="150"/>
        <v>12:00-16:00</v>
      </c>
      <c r="J225" s="2" t="str">
        <f t="shared" si="151"/>
        <v>16:00-20:00</v>
      </c>
      <c r="K225" s="2" t="str">
        <f t="shared" si="152"/>
        <v>20:00-23:00</v>
      </c>
    </row>
    <row r="226" spans="1:11" x14ac:dyDescent="0.3">
      <c r="A226" t="str">
        <f t="shared" si="153"/>
        <v>年卡</v>
      </c>
      <c r="B226">
        <f t="shared" si="154"/>
        <v>2599</v>
      </c>
      <c r="C226" t="str">
        <f t="shared" si="155"/>
        <v>不限次数</v>
      </c>
      <c r="D226" t="str">
        <f t="shared" si="156"/>
        <v>365天</v>
      </c>
      <c r="E226" t="str">
        <f t="shared" si="157"/>
        <v>不限</v>
      </c>
      <c r="F226" t="str">
        <f t="shared" si="158"/>
        <v>固定</v>
      </c>
      <c r="G226">
        <f t="shared" si="143"/>
        <v>15</v>
      </c>
      <c r="H226" s="2" t="str">
        <f t="shared" si="159"/>
        <v>8:00-12:00</v>
      </c>
      <c r="I226" s="2" t="str">
        <f t="shared" si="150"/>
        <v>12:00-16:00</v>
      </c>
      <c r="J226" s="2" t="str">
        <f t="shared" si="151"/>
        <v>16:00-20:00</v>
      </c>
      <c r="K226" s="2" t="str">
        <f t="shared" si="152"/>
        <v>20:00-23:00</v>
      </c>
    </row>
    <row r="227" spans="1:11" x14ac:dyDescent="0.3">
      <c r="G227">
        <f t="shared" si="143"/>
        <v>1</v>
      </c>
    </row>
    <row r="228" spans="1:11" x14ac:dyDescent="0.3">
      <c r="G228">
        <f t="shared" si="143"/>
        <v>2</v>
      </c>
    </row>
    <row r="229" spans="1:11" x14ac:dyDescent="0.3">
      <c r="G229">
        <f t="shared" si="143"/>
        <v>3</v>
      </c>
    </row>
    <row r="230" spans="1:11" x14ac:dyDescent="0.3">
      <c r="G230">
        <f t="shared" si="143"/>
        <v>4</v>
      </c>
    </row>
    <row r="231" spans="1:11" x14ac:dyDescent="0.3">
      <c r="G231">
        <f t="shared" si="143"/>
        <v>5</v>
      </c>
    </row>
    <row r="232" spans="1:11" x14ac:dyDescent="0.3">
      <c r="G232">
        <f t="shared" si="143"/>
        <v>6</v>
      </c>
    </row>
    <row r="233" spans="1:11" x14ac:dyDescent="0.3">
      <c r="G233">
        <f t="shared" si="143"/>
        <v>7</v>
      </c>
    </row>
    <row r="234" spans="1:11" x14ac:dyDescent="0.3">
      <c r="G234">
        <f t="shared" si="143"/>
        <v>8</v>
      </c>
    </row>
    <row r="235" spans="1:11" x14ac:dyDescent="0.3">
      <c r="G235">
        <f t="shared" si="143"/>
        <v>9</v>
      </c>
    </row>
    <row r="236" spans="1:11" x14ac:dyDescent="0.3">
      <c r="G236">
        <f t="shared" si="143"/>
        <v>10</v>
      </c>
    </row>
    <row r="237" spans="1:11" x14ac:dyDescent="0.3">
      <c r="G237">
        <f t="shared" si="143"/>
        <v>11</v>
      </c>
    </row>
    <row r="238" spans="1:11" x14ac:dyDescent="0.3">
      <c r="G238">
        <f t="shared" si="143"/>
        <v>12</v>
      </c>
    </row>
    <row r="239" spans="1:11" x14ac:dyDescent="0.3">
      <c r="G239">
        <f t="shared" si="143"/>
        <v>13</v>
      </c>
    </row>
    <row r="240" spans="1:11" x14ac:dyDescent="0.3">
      <c r="G240">
        <f t="shared" si="143"/>
        <v>14</v>
      </c>
    </row>
    <row r="241" spans="7:7" x14ac:dyDescent="0.3">
      <c r="G241">
        <f t="shared" si="143"/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</vt:lpstr>
      <vt:lpstr>Sheet2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 F</dc:creator>
  <cp:lastModifiedBy>QX F</cp:lastModifiedBy>
  <dcterms:created xsi:type="dcterms:W3CDTF">2023-12-05T01:18:31Z</dcterms:created>
  <dcterms:modified xsi:type="dcterms:W3CDTF">2023-12-14T11:47:43Z</dcterms:modified>
</cp:coreProperties>
</file>