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w\Desktop\代码\chinese_snn_review\code\speed\"/>
    </mc:Choice>
  </mc:AlternateContent>
  <xr:revisionPtr revIDLastSave="0" documentId="13_ncr:1_{5F1D26F1-4909-46D2-96E6-544E57F2D6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ManualCount="4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P4" i="1"/>
  <c r="P5" i="1"/>
  <c r="P6" i="1"/>
  <c r="P7" i="1"/>
  <c r="P9" i="1"/>
  <c r="P10" i="1"/>
  <c r="P11" i="1"/>
  <c r="P12" i="1"/>
  <c r="P13" i="1"/>
  <c r="P15" i="1"/>
  <c r="P16" i="1"/>
  <c r="P17" i="1"/>
  <c r="P18" i="1"/>
  <c r="P19" i="1"/>
  <c r="P22" i="1"/>
  <c r="P23" i="1"/>
  <c r="P24" i="1"/>
  <c r="P25" i="1"/>
  <c r="P26" i="1"/>
  <c r="P28" i="1"/>
  <c r="P29" i="1"/>
  <c r="P30" i="1"/>
  <c r="P31" i="1"/>
  <c r="P32" i="1"/>
  <c r="P34" i="1"/>
  <c r="P35" i="1"/>
  <c r="P36" i="1"/>
  <c r="P37" i="1"/>
  <c r="P38" i="1"/>
  <c r="P3" i="1"/>
  <c r="Q3" i="1"/>
  <c r="Q4" i="1"/>
  <c r="Q5" i="1"/>
  <c r="Q6" i="1"/>
  <c r="Q7" i="1"/>
  <c r="Q9" i="1"/>
  <c r="Q10" i="1"/>
  <c r="Q11" i="1"/>
  <c r="Q12" i="1"/>
  <c r="Q13" i="1"/>
  <c r="Q15" i="1"/>
  <c r="Q16" i="1"/>
  <c r="Q17" i="1"/>
  <c r="Q18" i="1"/>
  <c r="Q19" i="1"/>
  <c r="Q22" i="1"/>
  <c r="Q23" i="1"/>
  <c r="Q24" i="1"/>
  <c r="Q25" i="1"/>
  <c r="Q26" i="1"/>
  <c r="Q28" i="1"/>
  <c r="Q29" i="1"/>
  <c r="Q30" i="1"/>
  <c r="Q31" i="1"/>
  <c r="Q32" i="1"/>
  <c r="Q34" i="1"/>
  <c r="Q35" i="1"/>
  <c r="Q36" i="1"/>
  <c r="Q37" i="1"/>
  <c r="Q38" i="1"/>
  <c r="R24" i="1"/>
  <c r="R25" i="1"/>
  <c r="R26" i="1"/>
  <c r="R30" i="1"/>
  <c r="R31" i="1"/>
  <c r="R32" i="1"/>
  <c r="R36" i="1"/>
  <c r="R37" i="1"/>
  <c r="R38" i="1"/>
  <c r="R5" i="1"/>
  <c r="R6" i="1"/>
  <c r="R7" i="1"/>
  <c r="R11" i="1"/>
  <c r="R12" i="1"/>
  <c r="R13" i="1"/>
  <c r="R17" i="1"/>
  <c r="R18" i="1"/>
  <c r="R19" i="1"/>
  <c r="O2" i="1"/>
  <c r="M2" i="1"/>
</calcChain>
</file>

<file path=xl/sharedStrings.xml><?xml version="1.0" encoding="utf-8"?>
<sst xmlns="http://schemas.openxmlformats.org/spreadsheetml/2006/main" count="19" uniqueCount="16">
  <si>
    <t>power</t>
  </si>
  <si>
    <t xml:space="preserve"> T</t>
  </si>
  <si>
    <t xml:space="preserve"> t_lif</t>
  </si>
  <si>
    <t xml:space="preserve"> t_psn</t>
  </si>
  <si>
    <t xml:space="preserve"> t_lif_cp</t>
  </si>
  <si>
    <t xml:space="preserve"> t_blockalif_0</t>
  </si>
  <si>
    <t xml:space="preserve"> t_blockalif_1</t>
  </si>
  <si>
    <t xml:space="preserve"> t_blockalif_2</t>
  </si>
  <si>
    <t xml:space="preserve"> t_blockalif_3</t>
  </si>
  <si>
    <t>inference</t>
  </si>
  <si>
    <t>PSN</t>
    <phoneticPr fontId="1" type="noConversion"/>
  </si>
  <si>
    <t>SpikingJelly</t>
    <phoneticPr fontId="1" type="noConversion"/>
  </si>
  <si>
    <t>BlockALIF(2)</t>
    <phoneticPr fontId="1" type="noConversion"/>
  </si>
  <si>
    <t>BlockALIF(4)</t>
    <phoneticPr fontId="1" type="noConversion"/>
  </si>
  <si>
    <t>BlockALIF(8)</t>
    <phoneticPr fontId="1" type="noConversion"/>
  </si>
  <si>
    <t>BlockALIF(16)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</si>
</sst>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zoomScale="85" zoomScaleNormal="85" workbookViewId="0">
      <selection activeCell="M27" sqref="M27:R32"/>
    </sheetView>
  </sheetViews>
  <sheetFormatPr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1" t="s">
        <v>1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1">
        <v>8</v>
      </c>
      <c r="B2" s="1">
        <v>2</v>
      </c>
      <c r="C2" s="1">
        <v>1.5159824993461299</v>
      </c>
      <c r="D2" s="1">
        <v>0.56749800033867304</v>
      </c>
      <c r="E2" s="1">
        <v>1.9331420101225301</v>
      </c>
      <c r="F2" s="1">
        <v>7.7772639021277401</v>
      </c>
      <c r="G2" s="1"/>
      <c r="H2" s="1"/>
      <c r="I2" s="1"/>
      <c r="K2" s="1">
        <v>8</v>
      </c>
      <c r="L2" s="1">
        <v>2</v>
      </c>
      <c r="M2" s="1">
        <f t="shared" ref="M2:M19" si="0">C2/D2</f>
        <v>2.6713442134446601</v>
      </c>
      <c r="N2" s="1">
        <f>C2/E2</f>
        <v>0.78420648426653405</v>
      </c>
      <c r="O2" s="1">
        <f t="shared" ref="O2:O19" si="1">C2/F2</f>
        <v>0.19492491426597733</v>
      </c>
      <c r="P2" s="1"/>
      <c r="Q2" s="1"/>
      <c r="R2" s="1"/>
    </row>
    <row r="3" spans="1:18" x14ac:dyDescent="0.2">
      <c r="A3" s="1">
        <v>8</v>
      </c>
      <c r="B3" s="1">
        <v>4</v>
      </c>
      <c r="C3" s="1">
        <v>3.0512405019253399</v>
      </c>
      <c r="D3" s="1">
        <v>0.72369949892163199</v>
      </c>
      <c r="E3" s="1">
        <v>1.3644230002537301</v>
      </c>
      <c r="F3" s="1">
        <v>15.201670378446501</v>
      </c>
      <c r="G3" s="1">
        <v>8.1210694387555105</v>
      </c>
      <c r="H3" s="1"/>
      <c r="I3" s="1"/>
      <c r="K3" s="1">
        <v>8</v>
      </c>
      <c r="L3" s="1">
        <v>4</v>
      </c>
      <c r="M3" s="1">
        <f t="shared" si="0"/>
        <v>4.2161705327583112</v>
      </c>
      <c r="N3" s="1">
        <f t="shared" ref="N3:N38" si="2">C3/E3</f>
        <v>2.2362863286223749</v>
      </c>
      <c r="O3" s="1">
        <f t="shared" si="1"/>
        <v>0.20071744919897114</v>
      </c>
      <c r="P3" s="1">
        <f>C3/G3</f>
        <v>0.3757190509126983</v>
      </c>
      <c r="Q3" s="1">
        <f>C3/G3</f>
        <v>0.3757190509126983</v>
      </c>
      <c r="R3" s="1"/>
    </row>
    <row r="4" spans="1:18" x14ac:dyDescent="0.2">
      <c r="A4" s="1">
        <v>8</v>
      </c>
      <c r="B4" s="1">
        <v>8</v>
      </c>
      <c r="C4" s="1">
        <v>5.4912635385990098</v>
      </c>
      <c r="D4" s="1">
        <v>0.75523850135505199</v>
      </c>
      <c r="E4" s="1">
        <v>1.8906725086271701</v>
      </c>
      <c r="F4" s="1">
        <v>30.594992488622601</v>
      </c>
      <c r="G4" s="1">
        <v>17.754277013242199</v>
      </c>
      <c r="H4" s="1">
        <v>7.9368275403976396</v>
      </c>
      <c r="I4" s="1"/>
      <c r="K4" s="1">
        <v>8</v>
      </c>
      <c r="L4" s="1">
        <v>8</v>
      </c>
      <c r="M4" s="1">
        <f t="shared" si="0"/>
        <v>7.2708998928769688</v>
      </c>
      <c r="N4" s="1">
        <f t="shared" si="2"/>
        <v>2.9043969876021802</v>
      </c>
      <c r="O4" s="1">
        <f t="shared" si="1"/>
        <v>0.17948242806861459</v>
      </c>
      <c r="P4" s="1">
        <f>C4/G4</f>
        <v>0.30929243328259992</v>
      </c>
      <c r="Q4" s="1">
        <f>C4/G4</f>
        <v>0.30929243328259992</v>
      </c>
      <c r="R4" s="1"/>
    </row>
    <row r="5" spans="1:18" x14ac:dyDescent="0.2">
      <c r="A5" s="1">
        <v>8</v>
      </c>
      <c r="B5" s="1">
        <v>16</v>
      </c>
      <c r="C5" s="1">
        <v>9.6410680115222895</v>
      </c>
      <c r="D5" s="1">
        <v>0.86541799362748795</v>
      </c>
      <c r="E5" s="1">
        <v>1.16475900262594</v>
      </c>
      <c r="F5" s="1">
        <v>41.521007031202302</v>
      </c>
      <c r="G5" s="1">
        <v>31.092153459787301</v>
      </c>
      <c r="H5" s="1">
        <v>17.128269538283298</v>
      </c>
      <c r="I5" s="1">
        <v>6.54903900623321</v>
      </c>
      <c r="K5" s="1">
        <v>8</v>
      </c>
      <c r="L5" s="1">
        <v>16</v>
      </c>
      <c r="M5" s="1">
        <f t="shared" si="0"/>
        <v>11.140360013905845</v>
      </c>
      <c r="N5" s="1">
        <f t="shared" si="2"/>
        <v>8.2773071423243589</v>
      </c>
      <c r="O5" s="1">
        <f t="shared" si="1"/>
        <v>0.23219735504674049</v>
      </c>
      <c r="P5" s="1">
        <f>C5/G5</f>
        <v>0.31008042025752447</v>
      </c>
      <c r="Q5" s="1">
        <f>C5/G5</f>
        <v>0.31008042025752447</v>
      </c>
      <c r="R5" s="1">
        <f>C5/I5</f>
        <v>1.4721347670011073</v>
      </c>
    </row>
    <row r="6" spans="1:18" x14ac:dyDescent="0.2">
      <c r="A6" s="1">
        <v>8</v>
      </c>
      <c r="B6" s="1">
        <v>32</v>
      </c>
      <c r="C6" s="1">
        <v>18.474119529128</v>
      </c>
      <c r="D6" s="1">
        <v>0.52004649909213096</v>
      </c>
      <c r="E6" s="1">
        <v>1.5821720007807001</v>
      </c>
      <c r="F6" s="1">
        <v>67.737317800521794</v>
      </c>
      <c r="G6" s="1">
        <v>41.928218543529503</v>
      </c>
      <c r="H6" s="1">
        <v>31.611855387687601</v>
      </c>
      <c r="I6" s="1">
        <v>17.315220028161999</v>
      </c>
      <c r="K6" s="1">
        <v>8</v>
      </c>
      <c r="L6" s="1">
        <v>32</v>
      </c>
      <c r="M6" s="1">
        <f t="shared" si="0"/>
        <v>35.523976339383339</v>
      </c>
      <c r="N6" s="1">
        <f t="shared" si="2"/>
        <v>11.676429313634808</v>
      </c>
      <c r="O6" s="1">
        <f t="shared" si="1"/>
        <v>0.27273178402977288</v>
      </c>
      <c r="P6" s="1">
        <f>C6/G6</f>
        <v>0.44061303272277913</v>
      </c>
      <c r="Q6" s="1">
        <f>C6/G6</f>
        <v>0.44061303272277913</v>
      </c>
      <c r="R6" s="1">
        <f>C6/I6</f>
        <v>1.0669295278420448</v>
      </c>
    </row>
    <row r="7" spans="1:18" x14ac:dyDescent="0.2">
      <c r="A7" s="1">
        <v>8</v>
      </c>
      <c r="B7" s="1">
        <v>64</v>
      </c>
      <c r="C7" s="1">
        <v>31.515557318925801</v>
      </c>
      <c r="D7" s="1">
        <v>0.83956000022590105</v>
      </c>
      <c r="E7" s="1">
        <v>2.02773900702595</v>
      </c>
      <c r="F7" s="1">
        <v>123.401992082595</v>
      </c>
      <c r="G7" s="1">
        <v>67.809359669685307</v>
      </c>
      <c r="H7" s="1">
        <v>41.459228932857499</v>
      </c>
      <c r="I7" s="1">
        <v>31.323472023010201</v>
      </c>
      <c r="K7" s="1">
        <v>8</v>
      </c>
      <c r="L7" s="1">
        <v>64</v>
      </c>
      <c r="M7" s="1">
        <f t="shared" si="0"/>
        <v>37.538183465679502</v>
      </c>
      <c r="N7" s="1">
        <f t="shared" si="2"/>
        <v>15.542215842239543</v>
      </c>
      <c r="O7" s="1">
        <f t="shared" si="1"/>
        <v>0.25538937246516991</v>
      </c>
      <c r="P7" s="1">
        <f>C7/G7</f>
        <v>0.4647670686236412</v>
      </c>
      <c r="Q7" s="1">
        <f>C7/G7</f>
        <v>0.4647670686236412</v>
      </c>
      <c r="R7" s="1">
        <f>C7/I7</f>
        <v>1.0061323117620709</v>
      </c>
    </row>
    <row r="8" spans="1:18" x14ac:dyDescent="0.2">
      <c r="A8" s="1">
        <v>12</v>
      </c>
      <c r="B8" s="1">
        <v>2</v>
      </c>
      <c r="C8" s="1">
        <v>1.4371815063059299</v>
      </c>
      <c r="D8" s="1">
        <v>0.65400699805468299</v>
      </c>
      <c r="E8" s="1">
        <v>1.3978450074791899</v>
      </c>
      <c r="F8" s="1">
        <v>7.0828064754605196</v>
      </c>
      <c r="G8" s="1"/>
      <c r="H8" s="1"/>
      <c r="I8" s="1"/>
      <c r="K8" s="1">
        <v>12</v>
      </c>
      <c r="L8" s="1">
        <v>2</v>
      </c>
      <c r="M8" s="1">
        <f t="shared" si="0"/>
        <v>2.1975017248756776</v>
      </c>
      <c r="N8" s="1">
        <f t="shared" si="2"/>
        <v>1.02814081576732</v>
      </c>
      <c r="O8" s="1">
        <f t="shared" si="1"/>
        <v>0.20291130518464226</v>
      </c>
      <c r="P8" s="1"/>
      <c r="Q8" s="1"/>
      <c r="R8" s="1"/>
    </row>
    <row r="9" spans="1:18" x14ac:dyDescent="0.2">
      <c r="A9" s="1">
        <v>12</v>
      </c>
      <c r="B9" s="1">
        <v>4</v>
      </c>
      <c r="C9" s="1">
        <v>3.0172274988144601</v>
      </c>
      <c r="D9" s="1">
        <v>0.74044350162148398</v>
      </c>
      <c r="E9" s="1">
        <v>2.0341619960963699</v>
      </c>
      <c r="F9" s="1">
        <v>17.376830592751499</v>
      </c>
      <c r="G9" s="1">
        <v>7.87152199447155</v>
      </c>
      <c r="H9" s="1"/>
      <c r="I9" s="1"/>
      <c r="K9" s="1">
        <v>12</v>
      </c>
      <c r="L9" s="1">
        <v>4</v>
      </c>
      <c r="M9" s="1">
        <f t="shared" si="0"/>
        <v>4.0748922668739578</v>
      </c>
      <c r="N9" s="1">
        <f t="shared" si="2"/>
        <v>1.483277882786439</v>
      </c>
      <c r="O9" s="1">
        <f t="shared" si="1"/>
        <v>0.17363508740616107</v>
      </c>
      <c r="P9" s="1">
        <f>C9/G9</f>
        <v>0.38330928897023553</v>
      </c>
      <c r="Q9" s="1">
        <f>C9/G9</f>
        <v>0.38330928897023553</v>
      </c>
      <c r="R9" s="1"/>
    </row>
    <row r="10" spans="1:18" x14ac:dyDescent="0.2">
      <c r="A10" s="1">
        <v>12</v>
      </c>
      <c r="B10" s="1">
        <v>8</v>
      </c>
      <c r="C10" s="1">
        <v>4.7932020165026099</v>
      </c>
      <c r="D10" s="1">
        <v>0.70429700426757302</v>
      </c>
      <c r="E10" s="1">
        <v>1.76090850681066</v>
      </c>
      <c r="F10" s="1">
        <v>32.180185765028</v>
      </c>
      <c r="G10" s="1">
        <v>16.338288068771298</v>
      </c>
      <c r="H10" s="1">
        <v>8.03843002021312</v>
      </c>
      <c r="I10" s="1"/>
      <c r="K10" s="1">
        <v>12</v>
      </c>
      <c r="L10" s="1">
        <v>8</v>
      </c>
      <c r="M10" s="1">
        <f t="shared" si="0"/>
        <v>6.8056544149115821</v>
      </c>
      <c r="N10" s="1">
        <f t="shared" si="2"/>
        <v>2.722005145618843</v>
      </c>
      <c r="O10" s="1">
        <f t="shared" si="1"/>
        <v>0.14894886100103405</v>
      </c>
      <c r="P10" s="1">
        <f>C10/G10</f>
        <v>0.29337235310866183</v>
      </c>
      <c r="Q10" s="1">
        <f>C10/G10</f>
        <v>0.29337235310866183</v>
      </c>
      <c r="R10" s="1"/>
    </row>
    <row r="11" spans="1:18" x14ac:dyDescent="0.2">
      <c r="A11" s="1">
        <v>12</v>
      </c>
      <c r="B11" s="1">
        <v>16</v>
      </c>
      <c r="C11" s="1">
        <v>9.4770805686712194</v>
      </c>
      <c r="D11" s="1">
        <v>0.75200250092893794</v>
      </c>
      <c r="E11" s="1">
        <v>1.53069550171494</v>
      </c>
      <c r="F11" s="1">
        <v>42.899515897035599</v>
      </c>
      <c r="G11" s="1">
        <v>32.477346062660203</v>
      </c>
      <c r="H11" s="1">
        <v>17.057914994657001</v>
      </c>
      <c r="I11" s="1">
        <v>7.3660389706492397</v>
      </c>
      <c r="K11" s="1">
        <v>12</v>
      </c>
      <c r="L11" s="1">
        <v>16</v>
      </c>
      <c r="M11" s="1">
        <f t="shared" si="0"/>
        <v>12.602458844171817</v>
      </c>
      <c r="N11" s="1">
        <f t="shared" si="2"/>
        <v>6.1913558627783356</v>
      </c>
      <c r="O11" s="1">
        <f t="shared" si="1"/>
        <v>0.22091346185391558</v>
      </c>
      <c r="P11" s="1">
        <f>C11/G11</f>
        <v>0.29180588064020391</v>
      </c>
      <c r="Q11" s="1">
        <f>C11/G11</f>
        <v>0.29180588064020391</v>
      </c>
      <c r="R11" s="1">
        <f>C11/I11</f>
        <v>1.2865911525086478</v>
      </c>
    </row>
    <row r="12" spans="1:18" x14ac:dyDescent="0.2">
      <c r="A12" s="1">
        <v>12</v>
      </c>
      <c r="B12" s="1">
        <v>32</v>
      </c>
      <c r="C12" s="1">
        <v>17.1430880278348</v>
      </c>
      <c r="D12" s="1">
        <v>0.96527600008994296</v>
      </c>
      <c r="E12" s="1">
        <v>1.0322695067152301</v>
      </c>
      <c r="F12" s="1">
        <v>67.665532052516895</v>
      </c>
      <c r="G12" s="1">
        <v>42.993810415267902</v>
      </c>
      <c r="H12" s="1">
        <v>28.897887468337998</v>
      </c>
      <c r="I12" s="1">
        <v>16.898969531059201</v>
      </c>
      <c r="K12" s="1">
        <v>12</v>
      </c>
      <c r="L12" s="1">
        <v>32</v>
      </c>
      <c r="M12" s="1">
        <f t="shared" si="0"/>
        <v>17.759778577564791</v>
      </c>
      <c r="N12" s="1">
        <f t="shared" si="2"/>
        <v>16.607182442485946</v>
      </c>
      <c r="O12" s="1">
        <f t="shared" si="1"/>
        <v>0.25335037659246695</v>
      </c>
      <c r="P12" s="1">
        <f>C12/G12</f>
        <v>0.3987338610430996</v>
      </c>
      <c r="Q12" s="1">
        <f>C12/G12</f>
        <v>0.3987338610430996</v>
      </c>
      <c r="R12" s="1">
        <f>C12/I12</f>
        <v>1.014445762289051</v>
      </c>
    </row>
    <row r="13" spans="1:18" x14ac:dyDescent="0.2">
      <c r="A13" s="1">
        <v>12</v>
      </c>
      <c r="B13" s="1">
        <v>64</v>
      </c>
      <c r="C13" s="1">
        <v>30.595814943313599</v>
      </c>
      <c r="D13" s="1">
        <v>0.69932499993592501</v>
      </c>
      <c r="E13" s="1">
        <v>2.0636845007538702</v>
      </c>
      <c r="F13" s="1">
        <v>125.980835318565</v>
      </c>
      <c r="G13" s="1">
        <v>68.746884524822207</v>
      </c>
      <c r="H13" s="1">
        <v>42.404608964920001</v>
      </c>
      <c r="I13" s="1">
        <v>31.157161995768501</v>
      </c>
      <c r="K13" s="1">
        <v>12</v>
      </c>
      <c r="L13" s="1">
        <v>64</v>
      </c>
      <c r="M13" s="1">
        <f t="shared" si="0"/>
        <v>43.750495043244428</v>
      </c>
      <c r="N13" s="1">
        <f t="shared" si="2"/>
        <v>14.825819999198934</v>
      </c>
      <c r="O13" s="1">
        <f t="shared" si="1"/>
        <v>0.24286086741643384</v>
      </c>
      <c r="P13" s="1">
        <f>C13/G13</f>
        <v>0.44505020343527668</v>
      </c>
      <c r="Q13" s="1">
        <f>C13/G13</f>
        <v>0.44505020343527668</v>
      </c>
      <c r="R13" s="1">
        <f>C13/I13</f>
        <v>0.98198337022700788</v>
      </c>
    </row>
    <row r="14" spans="1:18" x14ac:dyDescent="0.2">
      <c r="A14" s="1">
        <v>16</v>
      </c>
      <c r="B14" s="1">
        <v>2</v>
      </c>
      <c r="C14" s="1">
        <v>1.54894250631332</v>
      </c>
      <c r="D14" s="1">
        <v>0.58837249781936396</v>
      </c>
      <c r="E14" s="1">
        <v>1.8926219958811901</v>
      </c>
      <c r="F14" s="1">
        <v>7.9466575011610896</v>
      </c>
      <c r="G14" s="1"/>
      <c r="H14" s="1"/>
      <c r="I14" s="1"/>
      <c r="K14" s="1">
        <v>16</v>
      </c>
      <c r="L14" s="1">
        <v>2</v>
      </c>
      <c r="M14" s="1">
        <f t="shared" si="0"/>
        <v>2.6325882192897132</v>
      </c>
      <c r="N14" s="1">
        <f t="shared" si="2"/>
        <v>0.81841091865369786</v>
      </c>
      <c r="O14" s="1">
        <f t="shared" si="1"/>
        <v>0.19491748651392152</v>
      </c>
      <c r="P14" s="1"/>
      <c r="Q14" s="1"/>
      <c r="R14" s="1"/>
    </row>
    <row r="15" spans="1:18" x14ac:dyDescent="0.2">
      <c r="A15" s="1">
        <v>16</v>
      </c>
      <c r="B15" s="1">
        <v>4</v>
      </c>
      <c r="C15" s="1">
        <v>3.2786819972097798</v>
      </c>
      <c r="D15" s="1">
        <v>0.71055300068110205</v>
      </c>
      <c r="E15" s="1">
        <v>2.0722925029694998</v>
      </c>
      <c r="F15" s="1">
        <v>16.521751001477199</v>
      </c>
      <c r="G15" s="1">
        <v>7.4906055405735898</v>
      </c>
      <c r="H15" s="1"/>
      <c r="I15" s="1"/>
      <c r="K15" s="1">
        <v>16</v>
      </c>
      <c r="L15" s="1">
        <v>4</v>
      </c>
      <c r="M15" s="1">
        <f t="shared" si="0"/>
        <v>4.6142680335836914</v>
      </c>
      <c r="N15" s="1">
        <f t="shared" si="2"/>
        <v>1.5821521298328201</v>
      </c>
      <c r="O15" s="1">
        <f t="shared" si="1"/>
        <v>0.19844639935056732</v>
      </c>
      <c r="P15" s="1">
        <f>C15/G15</f>
        <v>0.43770586762985736</v>
      </c>
      <c r="Q15" s="1">
        <f>C15/G15</f>
        <v>0.43770586762985736</v>
      </c>
      <c r="R15" s="1"/>
    </row>
    <row r="16" spans="1:18" x14ac:dyDescent="0.2">
      <c r="A16" s="1">
        <v>16</v>
      </c>
      <c r="B16" s="1">
        <v>8</v>
      </c>
      <c r="C16" s="1">
        <v>5.0615464858710704</v>
      </c>
      <c r="D16" s="1">
        <v>0.82014800328761295</v>
      </c>
      <c r="E16" s="1">
        <v>1.89889901317656</v>
      </c>
      <c r="F16" s="1">
        <v>30.3886671066284</v>
      </c>
      <c r="G16" s="1">
        <v>16.073490008711801</v>
      </c>
      <c r="H16" s="1">
        <v>7.7145634889602599</v>
      </c>
      <c r="I16" s="1"/>
      <c r="K16" s="1">
        <v>16</v>
      </c>
      <c r="L16" s="1">
        <v>8</v>
      </c>
      <c r="M16" s="1">
        <f t="shared" si="0"/>
        <v>6.1715037597867148</v>
      </c>
      <c r="N16" s="1">
        <f t="shared" si="2"/>
        <v>2.6655164127995925</v>
      </c>
      <c r="O16" s="1">
        <f t="shared" si="1"/>
        <v>0.16656033211693716</v>
      </c>
      <c r="P16" s="1">
        <f>C16/G16</f>
        <v>0.31490027885217969</v>
      </c>
      <c r="Q16" s="1">
        <f>C16/G16</f>
        <v>0.31490027885217969</v>
      </c>
      <c r="R16" s="1"/>
    </row>
    <row r="17" spans="1:18" x14ac:dyDescent="0.2">
      <c r="A17" s="1">
        <v>16</v>
      </c>
      <c r="B17" s="1">
        <v>16</v>
      </c>
      <c r="C17" s="1">
        <v>9.8464965224265999</v>
      </c>
      <c r="D17" s="1">
        <v>0.75264949724078101</v>
      </c>
      <c r="E17" s="1">
        <v>2.0213765017688199</v>
      </c>
      <c r="F17" s="1">
        <v>41.181639164686203</v>
      </c>
      <c r="G17" s="1">
        <v>32.095286488532999</v>
      </c>
      <c r="H17" s="1">
        <v>17.231142014265</v>
      </c>
      <c r="I17" s="1">
        <v>8.9528179988265002</v>
      </c>
      <c r="K17" s="1">
        <v>16</v>
      </c>
      <c r="L17" s="1">
        <v>16</v>
      </c>
      <c r="M17" s="1">
        <f t="shared" si="0"/>
        <v>13.082446156576113</v>
      </c>
      <c r="N17" s="1">
        <f t="shared" si="2"/>
        <v>4.8711838263729463</v>
      </c>
      <c r="O17" s="1">
        <f t="shared" si="1"/>
        <v>0.23909918891402701</v>
      </c>
      <c r="P17" s="1">
        <f>C17/G17</f>
        <v>0.30678948841738973</v>
      </c>
      <c r="Q17" s="1">
        <f>C17/G17</f>
        <v>0.30678948841738973</v>
      </c>
      <c r="R17" s="1">
        <f>C17/I17</f>
        <v>1.0998209193705535</v>
      </c>
    </row>
    <row r="18" spans="1:18" x14ac:dyDescent="0.2">
      <c r="A18" s="1">
        <v>16</v>
      </c>
      <c r="B18" s="1">
        <v>32</v>
      </c>
      <c r="C18" s="1">
        <v>19.445366129279101</v>
      </c>
      <c r="D18" s="1">
        <v>0.86144599877297801</v>
      </c>
      <c r="E18" s="1">
        <v>2.0320474859326998</v>
      </c>
      <c r="F18" s="1">
        <v>70.7017405033111</v>
      </c>
      <c r="G18" s="1">
        <v>42.534559756517403</v>
      </c>
      <c r="H18" s="1">
        <v>32.424714416265402</v>
      </c>
      <c r="I18" s="1">
        <v>19.705065518617602</v>
      </c>
      <c r="K18" s="1">
        <v>16</v>
      </c>
      <c r="L18" s="1">
        <v>32</v>
      </c>
      <c r="M18" s="1">
        <f t="shared" si="0"/>
        <v>22.572936849177534</v>
      </c>
      <c r="N18" s="1">
        <f t="shared" si="2"/>
        <v>9.5693463188699912</v>
      </c>
      <c r="O18" s="1">
        <f t="shared" si="1"/>
        <v>0.2750337684878979</v>
      </c>
      <c r="P18" s="1">
        <f>C18/G18</f>
        <v>0.45716627233457058</v>
      </c>
      <c r="Q18" s="1">
        <f>C18/G18</f>
        <v>0.45716627233457058</v>
      </c>
      <c r="R18" s="1">
        <f>C18/I18</f>
        <v>0.9868206787187217</v>
      </c>
    </row>
    <row r="19" spans="1:18" x14ac:dyDescent="0.2">
      <c r="A19" s="1">
        <v>16</v>
      </c>
      <c r="B19" s="1">
        <v>64</v>
      </c>
      <c r="C19" s="1">
        <v>33.174490004777901</v>
      </c>
      <c r="D19" s="1">
        <v>1.5300954971462399</v>
      </c>
      <c r="E19" s="1">
        <v>1.90696050040423</v>
      </c>
      <c r="F19" s="1">
        <v>129.53324246406501</v>
      </c>
      <c r="G19" s="1">
        <v>75.941033124923706</v>
      </c>
      <c r="H19" s="1">
        <v>46.7096635103225</v>
      </c>
      <c r="I19" s="1">
        <v>37.904874324798499</v>
      </c>
      <c r="K19" s="1">
        <v>16</v>
      </c>
      <c r="L19" s="1">
        <v>64</v>
      </c>
      <c r="M19" s="1">
        <f t="shared" si="0"/>
        <v>21.681319935030974</v>
      </c>
      <c r="N19" s="1">
        <f t="shared" si="2"/>
        <v>17.396527089966312</v>
      </c>
      <c r="O19" s="1">
        <f t="shared" si="1"/>
        <v>0.2561079254538165</v>
      </c>
      <c r="P19" s="1">
        <f>C19/G19</f>
        <v>0.43684538700185388</v>
      </c>
      <c r="Q19" s="1">
        <f>C19/G19</f>
        <v>0.43684538700185388</v>
      </c>
      <c r="R19" s="1">
        <f>C19/I19</f>
        <v>0.87520379887064181</v>
      </c>
    </row>
    <row r="20" spans="1:18" x14ac:dyDescent="0.2">
      <c r="A20" s="1" t="s">
        <v>9</v>
      </c>
      <c r="B20" s="1"/>
      <c r="C20" s="1"/>
      <c r="D20" s="1"/>
      <c r="E20" s="1"/>
      <c r="F20" s="1"/>
      <c r="G20" s="1"/>
      <c r="H20" s="1"/>
      <c r="I20" s="1"/>
      <c r="K20" s="1" t="s">
        <v>9</v>
      </c>
      <c r="L20" s="1"/>
      <c r="M20" s="1"/>
      <c r="N20" s="1"/>
      <c r="O20" s="1"/>
      <c r="P20" s="1"/>
      <c r="Q20" s="1"/>
      <c r="R20" s="1"/>
    </row>
    <row r="21" spans="1:18" x14ac:dyDescent="0.2">
      <c r="A21" s="1">
        <v>8</v>
      </c>
      <c r="B21" s="1">
        <v>2</v>
      </c>
      <c r="C21" s="1">
        <v>8.6480999249033602E-2</v>
      </c>
      <c r="D21" s="1">
        <v>4.4873499951790997E-2</v>
      </c>
      <c r="E21" s="1">
        <v>0.12746849982067901</v>
      </c>
      <c r="F21" s="1">
        <v>0.89709749817848194</v>
      </c>
      <c r="G21" s="1"/>
      <c r="H21" s="1"/>
      <c r="I21" s="1"/>
      <c r="K21" s="1">
        <v>8</v>
      </c>
      <c r="L21" s="1">
        <v>2</v>
      </c>
      <c r="M21" s="1">
        <f t="shared" ref="M21:M38" si="3">C21/D21</f>
        <v>1.9272176082084713</v>
      </c>
      <c r="N21" s="1">
        <f t="shared" si="2"/>
        <v>0.67844996505563271</v>
      </c>
      <c r="O21" s="1">
        <f t="shared" ref="O21:O38" si="4">C21/F21</f>
        <v>9.6400892238167613E-2</v>
      </c>
      <c r="P21" s="1"/>
      <c r="Q21" s="1"/>
      <c r="R21" s="1"/>
    </row>
    <row r="22" spans="1:18" x14ac:dyDescent="0.2">
      <c r="A22" s="1">
        <v>8</v>
      </c>
      <c r="B22" s="1">
        <v>4</v>
      </c>
      <c r="C22" s="1">
        <v>0.130991000682115</v>
      </c>
      <c r="D22" s="1">
        <v>4.3570000038016497E-2</v>
      </c>
      <c r="E22" s="1">
        <v>0.17892450094223</v>
      </c>
      <c r="F22" s="1">
        <v>1.9827039837837199</v>
      </c>
      <c r="G22" s="1">
        <v>0.94938999880105202</v>
      </c>
      <c r="H22" s="1"/>
      <c r="I22" s="1"/>
      <c r="K22" s="1">
        <v>8</v>
      </c>
      <c r="L22" s="1">
        <v>4</v>
      </c>
      <c r="M22" s="1">
        <f t="shared" si="3"/>
        <v>3.0064494048157062</v>
      </c>
      <c r="N22" s="1">
        <f t="shared" si="2"/>
        <v>0.73210208770909768</v>
      </c>
      <c r="O22" s="1">
        <f t="shared" si="4"/>
        <v>6.6066846969327492E-2</v>
      </c>
      <c r="P22" s="1">
        <f>C22/G22</f>
        <v>0.13797385779030585</v>
      </c>
      <c r="Q22" s="1">
        <f>C22/G22</f>
        <v>0.13797385779030585</v>
      </c>
      <c r="R22" s="1"/>
    </row>
    <row r="23" spans="1:18" x14ac:dyDescent="0.2">
      <c r="A23" s="1">
        <v>8</v>
      </c>
      <c r="B23" s="1">
        <v>8</v>
      </c>
      <c r="C23" s="1">
        <v>0.170485999668017</v>
      </c>
      <c r="D23" s="1">
        <v>4.3262999970465899E-2</v>
      </c>
      <c r="E23" s="1">
        <v>0.24479000060819001</v>
      </c>
      <c r="F23" s="1">
        <v>4.0764304921030998</v>
      </c>
      <c r="G23" s="1">
        <v>2.0243690051138401</v>
      </c>
      <c r="H23" s="1">
        <v>1.2444220017641701</v>
      </c>
      <c r="I23" s="1"/>
      <c r="K23" s="1">
        <v>8</v>
      </c>
      <c r="L23" s="1">
        <v>8</v>
      </c>
      <c r="M23" s="1">
        <f t="shared" si="3"/>
        <v>3.9406883430275683</v>
      </c>
      <c r="N23" s="1">
        <f t="shared" si="2"/>
        <v>0.69645818556492545</v>
      </c>
      <c r="O23" s="1">
        <f t="shared" si="4"/>
        <v>4.182237376505845E-2</v>
      </c>
      <c r="P23" s="1">
        <f>C23/G23</f>
        <v>8.4216859296573618E-2</v>
      </c>
      <c r="Q23" s="1">
        <f>C23/G23</f>
        <v>8.4216859296573618E-2</v>
      </c>
      <c r="R23" s="1"/>
    </row>
    <row r="24" spans="1:18" x14ac:dyDescent="0.2">
      <c r="A24" s="1">
        <v>8</v>
      </c>
      <c r="B24" s="1">
        <v>16</v>
      </c>
      <c r="C24" s="1">
        <v>0.30812299763783801</v>
      </c>
      <c r="D24" s="1">
        <v>4.4591500016395003E-2</v>
      </c>
      <c r="E24" s="1">
        <v>0.408492998685687</v>
      </c>
      <c r="F24" s="1">
        <v>8.2483689785003609</v>
      </c>
      <c r="G24" s="1">
        <v>4.2127939835190702</v>
      </c>
      <c r="H24" s="1">
        <v>2.0401895195245698</v>
      </c>
      <c r="I24" s="1">
        <v>0.92400050163268999</v>
      </c>
      <c r="K24" s="1">
        <v>8</v>
      </c>
      <c r="L24" s="1">
        <v>16</v>
      </c>
      <c r="M24" s="1">
        <f t="shared" si="3"/>
        <v>6.9099042984548653</v>
      </c>
      <c r="N24" s="1">
        <f t="shared" si="2"/>
        <v>0.75429199185595297</v>
      </c>
      <c r="O24" s="1">
        <f t="shared" si="4"/>
        <v>3.7355627329593341E-2</v>
      </c>
      <c r="P24" s="1">
        <f>C24/G24</f>
        <v>7.313982094620583E-2</v>
      </c>
      <c r="Q24" s="1">
        <f>C24/G24</f>
        <v>7.313982094620583E-2</v>
      </c>
      <c r="R24" s="1">
        <f>C24/I24</f>
        <v>0.33346626662365547</v>
      </c>
    </row>
    <row r="25" spans="1:18" x14ac:dyDescent="0.2">
      <c r="A25" s="1">
        <v>8</v>
      </c>
      <c r="B25" s="1">
        <v>32</v>
      </c>
      <c r="C25" s="1">
        <v>0.55326149985194195</v>
      </c>
      <c r="D25" s="1">
        <v>4.3485500093083801E-2</v>
      </c>
      <c r="E25" s="1">
        <v>0.72476950194686596</v>
      </c>
      <c r="F25" s="1">
        <v>16.466443568468002</v>
      </c>
      <c r="G25" s="1">
        <v>8.5837469696998596</v>
      </c>
      <c r="H25" s="1">
        <v>4.2041524946689597</v>
      </c>
      <c r="I25" s="1">
        <v>2.0588835105299901</v>
      </c>
      <c r="K25" s="1">
        <v>8</v>
      </c>
      <c r="L25" s="1">
        <v>32</v>
      </c>
      <c r="M25" s="1">
        <f t="shared" si="3"/>
        <v>12.722896107154027</v>
      </c>
      <c r="N25" s="1">
        <f t="shared" si="2"/>
        <v>0.76336200456252434</v>
      </c>
      <c r="O25" s="1">
        <f t="shared" si="4"/>
        <v>3.3599331728886253E-2</v>
      </c>
      <c r="P25" s="1">
        <f>C25/G25</f>
        <v>6.4454544362144373E-2</v>
      </c>
      <c r="Q25" s="1">
        <f>C25/G25</f>
        <v>6.4454544362144373E-2</v>
      </c>
      <c r="R25" s="1">
        <f>C25/I25</f>
        <v>0.2687191854334311</v>
      </c>
    </row>
    <row r="26" spans="1:18" x14ac:dyDescent="0.2">
      <c r="A26" s="1">
        <v>8</v>
      </c>
      <c r="B26" s="1">
        <v>64</v>
      </c>
      <c r="C26" s="1">
        <v>1.06301199644804</v>
      </c>
      <c r="D26" s="1">
        <v>5.5662000027950798E-2</v>
      </c>
      <c r="E26" s="1">
        <v>1.41853099875152</v>
      </c>
      <c r="F26" s="1">
        <v>33.0972915887832</v>
      </c>
      <c r="G26" s="1">
        <v>17.2484364807605</v>
      </c>
      <c r="H26" s="1">
        <v>8.6244069635868001</v>
      </c>
      <c r="I26" s="1">
        <v>4.2220159918069804</v>
      </c>
      <c r="K26" s="1">
        <v>8</v>
      </c>
      <c r="L26" s="1">
        <v>64</v>
      </c>
      <c r="M26" s="1">
        <f t="shared" si="3"/>
        <v>19.097624877191731</v>
      </c>
      <c r="N26" s="1">
        <f t="shared" si="2"/>
        <v>0.74937523211238954</v>
      </c>
      <c r="O26" s="1">
        <f t="shared" si="4"/>
        <v>3.2117794097940598E-2</v>
      </c>
      <c r="P26" s="1">
        <f>C26/G26</f>
        <v>6.1629469873038072E-2</v>
      </c>
      <c r="Q26" s="1">
        <f>C26/G26</f>
        <v>6.1629469873038072E-2</v>
      </c>
      <c r="R26" s="1">
        <f>C26/I26</f>
        <v>0.25177829702939653</v>
      </c>
    </row>
    <row r="27" spans="1:18" x14ac:dyDescent="0.2">
      <c r="A27" s="1">
        <v>12</v>
      </c>
      <c r="B27" s="1">
        <v>2</v>
      </c>
      <c r="C27" s="1">
        <v>9.0084000024944502E-2</v>
      </c>
      <c r="D27" s="1">
        <v>4.34055000077933E-2</v>
      </c>
      <c r="E27" s="1">
        <v>0.13010399963241001</v>
      </c>
      <c r="F27" s="1">
        <v>0.89627500344067801</v>
      </c>
      <c r="G27" s="1"/>
      <c r="H27" s="1"/>
      <c r="I27" s="1"/>
      <c r="K27" s="1">
        <v>12</v>
      </c>
      <c r="L27" s="1">
        <v>2</v>
      </c>
      <c r="M27" s="1">
        <f t="shared" si="3"/>
        <v>2.0754051907885001</v>
      </c>
      <c r="N27" s="1">
        <f t="shared" si="2"/>
        <v>0.69239992836087882</v>
      </c>
      <c r="O27" s="1">
        <f t="shared" si="4"/>
        <v>0.10050932992566373</v>
      </c>
      <c r="P27" s="1"/>
      <c r="Q27" s="1"/>
      <c r="R27" s="1"/>
    </row>
    <row r="28" spans="1:18" x14ac:dyDescent="0.2">
      <c r="A28" s="1">
        <v>12</v>
      </c>
      <c r="B28" s="1">
        <v>4</v>
      </c>
      <c r="C28" s="1">
        <v>0.13227850035764199</v>
      </c>
      <c r="D28" s="1">
        <v>4.3581999896559802E-2</v>
      </c>
      <c r="E28" s="1">
        <v>0.18267500074580301</v>
      </c>
      <c r="F28" s="1">
        <v>1.9599800016730999</v>
      </c>
      <c r="G28" s="1">
        <v>0.93843300174921696</v>
      </c>
      <c r="H28" s="1"/>
      <c r="I28" s="1"/>
      <c r="K28" s="1">
        <v>12</v>
      </c>
      <c r="L28" s="1">
        <v>4</v>
      </c>
      <c r="M28" s="1">
        <f t="shared" si="3"/>
        <v>3.0351636150612618</v>
      </c>
      <c r="N28" s="1">
        <f t="shared" si="2"/>
        <v>0.72411933662291839</v>
      </c>
      <c r="O28" s="1">
        <f t="shared" si="4"/>
        <v>6.7489719407710771E-2</v>
      </c>
      <c r="P28" s="1">
        <f>C28/G28</f>
        <v>0.14095678659113436</v>
      </c>
      <c r="Q28" s="1">
        <f>C28/G28</f>
        <v>0.14095678659113436</v>
      </c>
      <c r="R28" s="1"/>
    </row>
    <row r="29" spans="1:18" x14ac:dyDescent="0.2">
      <c r="A29" s="1">
        <v>12</v>
      </c>
      <c r="B29" s="1">
        <v>8</v>
      </c>
      <c r="C29" s="1">
        <v>0.181666500633582</v>
      </c>
      <c r="D29" s="1">
        <v>4.2973000032361597E-2</v>
      </c>
      <c r="E29" s="1">
        <v>0.23947799997404201</v>
      </c>
      <c r="F29" s="1">
        <v>4.0505920313298702</v>
      </c>
      <c r="G29" s="1">
        <v>2.0586565081030099</v>
      </c>
      <c r="H29" s="1">
        <v>0.95315199904143799</v>
      </c>
      <c r="I29" s="1"/>
      <c r="K29" s="1">
        <v>12</v>
      </c>
      <c r="L29" s="1">
        <v>8</v>
      </c>
      <c r="M29" s="1">
        <f t="shared" si="3"/>
        <v>4.227456786744578</v>
      </c>
      <c r="N29" s="1">
        <f t="shared" si="2"/>
        <v>0.75859369400643717</v>
      </c>
      <c r="O29" s="1">
        <f t="shared" si="4"/>
        <v>4.4849369975662093E-2</v>
      </c>
      <c r="P29" s="1">
        <f>C29/G29</f>
        <v>8.8245173451000927E-2</v>
      </c>
      <c r="Q29" s="1">
        <f>C29/G29</f>
        <v>8.8245173451000927E-2</v>
      </c>
      <c r="R29" s="1"/>
    </row>
    <row r="30" spans="1:18" x14ac:dyDescent="0.2">
      <c r="A30" s="1">
        <v>12</v>
      </c>
      <c r="B30" s="1">
        <v>16</v>
      </c>
      <c r="C30" s="1">
        <v>0.299319501034915</v>
      </c>
      <c r="D30" s="1">
        <v>5.5853500089142402E-2</v>
      </c>
      <c r="E30" s="1">
        <v>0.41370550030842401</v>
      </c>
      <c r="F30" s="1">
        <v>8.3109149336814792</v>
      </c>
      <c r="G30" s="1">
        <v>4.1874554827809298</v>
      </c>
      <c r="H30" s="1">
        <v>2.0378575026988899</v>
      </c>
      <c r="I30" s="1">
        <v>0.94886250048875798</v>
      </c>
      <c r="K30" s="1">
        <v>12</v>
      </c>
      <c r="L30" s="1">
        <v>16</v>
      </c>
      <c r="M30" s="1">
        <f t="shared" si="3"/>
        <v>5.359010635988791</v>
      </c>
      <c r="N30" s="1">
        <f t="shared" si="2"/>
        <v>0.72350863310197122</v>
      </c>
      <c r="O30" s="1">
        <f t="shared" si="4"/>
        <v>3.6015228578729498E-2</v>
      </c>
      <c r="P30" s="1">
        <f>C30/G30</f>
        <v>7.1480043731983509E-2</v>
      </c>
      <c r="Q30" s="1">
        <f>C30/G30</f>
        <v>7.1480043731983509E-2</v>
      </c>
      <c r="R30" s="1">
        <f>C30/I30</f>
        <v>0.3154508697316375</v>
      </c>
    </row>
    <row r="31" spans="1:18" x14ac:dyDescent="0.2">
      <c r="A31" s="1">
        <v>12</v>
      </c>
      <c r="B31" s="1">
        <v>32</v>
      </c>
      <c r="C31" s="1">
        <v>0.55810300260782197</v>
      </c>
      <c r="D31" s="1">
        <v>5.5488999991211999E-2</v>
      </c>
      <c r="E31" s="1">
        <v>0.75060700066387598</v>
      </c>
      <c r="F31" s="1">
        <v>18.012464016675899</v>
      </c>
      <c r="G31" s="1">
        <v>8.6003814786672592</v>
      </c>
      <c r="H31" s="1">
        <v>4.2575575038790703</v>
      </c>
      <c r="I31" s="1">
        <v>2.0021714996546498</v>
      </c>
      <c r="K31" s="1">
        <v>12</v>
      </c>
      <c r="L31" s="1">
        <v>32</v>
      </c>
      <c r="M31" s="1">
        <f t="shared" si="3"/>
        <v>10.057903416825152</v>
      </c>
      <c r="N31" s="1">
        <f t="shared" si="2"/>
        <v>0.74353556803254772</v>
      </c>
      <c r="O31" s="1">
        <f t="shared" si="4"/>
        <v>3.098426745453212E-2</v>
      </c>
      <c r="P31" s="1">
        <f>C31/G31</f>
        <v>6.4892819462969598E-2</v>
      </c>
      <c r="Q31" s="1">
        <f>C31/G31</f>
        <v>6.4892819462969598E-2</v>
      </c>
      <c r="R31" s="1">
        <f>C31/I31</f>
        <v>0.27874884978838621</v>
      </c>
    </row>
    <row r="32" spans="1:18" x14ac:dyDescent="0.2">
      <c r="A32" s="1">
        <v>12</v>
      </c>
      <c r="B32" s="1">
        <v>64</v>
      </c>
      <c r="C32" s="1">
        <v>1.0626000016927699</v>
      </c>
      <c r="D32" s="1">
        <v>5.4866999969817698E-2</v>
      </c>
      <c r="E32" s="1">
        <v>1.4019809886813099</v>
      </c>
      <c r="F32" s="1">
        <v>33.053312122821801</v>
      </c>
      <c r="G32" s="1">
        <v>17.271959930658301</v>
      </c>
      <c r="H32" s="1">
        <v>8.5882989764213509</v>
      </c>
      <c r="I32" s="1">
        <v>4.2423100098967499</v>
      </c>
      <c r="K32" s="1">
        <v>12</v>
      </c>
      <c r="L32" s="1">
        <v>64</v>
      </c>
      <c r="M32" s="1">
        <f t="shared" si="3"/>
        <v>19.366832563787074</v>
      </c>
      <c r="N32" s="1">
        <f t="shared" si="2"/>
        <v>0.75792753986788464</v>
      </c>
      <c r="O32" s="1">
        <f t="shared" si="4"/>
        <v>3.2148064246762524E-2</v>
      </c>
      <c r="P32" s="1">
        <f>C32/G32</f>
        <v>6.1521680571214141E-2</v>
      </c>
      <c r="Q32" s="1">
        <f>C32/G32</f>
        <v>6.1521680571214141E-2</v>
      </c>
      <c r="R32" s="1">
        <f>C32/I32</f>
        <v>0.25047674479561</v>
      </c>
    </row>
    <row r="33" spans="1:18" x14ac:dyDescent="0.2">
      <c r="A33" s="1">
        <v>16</v>
      </c>
      <c r="B33" s="1">
        <v>2</v>
      </c>
      <c r="C33" s="1">
        <v>8.9062500395812094E-2</v>
      </c>
      <c r="D33" s="1">
        <v>5.2911999984644298E-2</v>
      </c>
      <c r="E33" s="1">
        <v>0.125273999758064</v>
      </c>
      <c r="F33" s="1">
        <v>0.93015649821609203</v>
      </c>
      <c r="G33" s="1"/>
      <c r="H33" s="1"/>
      <c r="I33" s="1"/>
      <c r="K33" s="1">
        <v>16</v>
      </c>
      <c r="L33" s="1">
        <v>2</v>
      </c>
      <c r="M33" s="1">
        <f t="shared" si="3"/>
        <v>1.6832193154985469</v>
      </c>
      <c r="N33" s="1">
        <f t="shared" si="2"/>
        <v>0.71094162051035703</v>
      </c>
      <c r="O33" s="1">
        <f t="shared" si="4"/>
        <v>9.5750016869872237E-2</v>
      </c>
      <c r="P33" s="1"/>
      <c r="Q33" s="1"/>
      <c r="R33" s="1"/>
    </row>
    <row r="34" spans="1:18" x14ac:dyDescent="0.2">
      <c r="A34" s="1">
        <v>16</v>
      </c>
      <c r="B34" s="1">
        <v>4</v>
      </c>
      <c r="C34" s="1">
        <v>0.13714400050230299</v>
      </c>
      <c r="D34" s="1">
        <v>5.7926500099711099E-2</v>
      </c>
      <c r="E34" s="1">
        <v>0.183758500730618</v>
      </c>
      <c r="F34" s="1">
        <v>2.0074205044656899</v>
      </c>
      <c r="G34" s="1">
        <v>0.952675999142229</v>
      </c>
      <c r="H34" s="1"/>
      <c r="I34" s="1"/>
      <c r="K34" s="1">
        <v>16</v>
      </c>
      <c r="L34" s="1">
        <v>4</v>
      </c>
      <c r="M34" s="1">
        <f t="shared" si="3"/>
        <v>2.3675519885757259</v>
      </c>
      <c r="N34" s="1">
        <f t="shared" si="2"/>
        <v>0.74632738054034387</v>
      </c>
      <c r="O34" s="1">
        <f t="shared" si="4"/>
        <v>6.8318521304935195E-2</v>
      </c>
      <c r="P34" s="1">
        <f>C34/G34</f>
        <v>0.14395660290149515</v>
      </c>
      <c r="Q34" s="1">
        <f>C34/G34</f>
        <v>0.14395660290149515</v>
      </c>
      <c r="R34" s="1"/>
    </row>
    <row r="35" spans="1:18" x14ac:dyDescent="0.2">
      <c r="A35" s="1">
        <v>16</v>
      </c>
      <c r="B35" s="1">
        <v>8</v>
      </c>
      <c r="C35" s="1">
        <v>0.17836050060577599</v>
      </c>
      <c r="D35" s="1">
        <v>6.5057999570853994E-2</v>
      </c>
      <c r="E35" s="1">
        <v>0.242347500286996</v>
      </c>
      <c r="F35" s="1">
        <v>4.0742755085229803</v>
      </c>
      <c r="G35" s="1">
        <v>2.0370760131627299</v>
      </c>
      <c r="H35" s="1">
        <v>0.93133149854838804</v>
      </c>
      <c r="I35" s="1"/>
      <c r="K35" s="1">
        <v>16</v>
      </c>
      <c r="L35" s="1">
        <v>8</v>
      </c>
      <c r="M35" s="1">
        <f t="shared" si="3"/>
        <v>2.7415614033985998</v>
      </c>
      <c r="N35" s="1">
        <f t="shared" si="2"/>
        <v>0.73597004464479943</v>
      </c>
      <c r="O35" s="1">
        <f t="shared" si="4"/>
        <v>4.3777231125549439E-2</v>
      </c>
      <c r="P35" s="1">
        <f>C35/G35</f>
        <v>8.7557115911868447E-2</v>
      </c>
      <c r="Q35" s="1">
        <f>C35/G35</f>
        <v>8.7557115911868447E-2</v>
      </c>
      <c r="R35" s="1"/>
    </row>
    <row r="36" spans="1:18" x14ac:dyDescent="0.2">
      <c r="A36" s="1">
        <v>16</v>
      </c>
      <c r="B36" s="1">
        <v>16</v>
      </c>
      <c r="C36" s="1">
        <v>0.30939650023356002</v>
      </c>
      <c r="D36" s="1">
        <v>9.4457000144757303E-2</v>
      </c>
      <c r="E36" s="1">
        <v>0.42258249968290301</v>
      </c>
      <c r="F36" s="1">
        <v>8.6153970211744308</v>
      </c>
      <c r="G36" s="1">
        <v>4.4097130149602801</v>
      </c>
      <c r="H36" s="1">
        <v>2.1037815175950501</v>
      </c>
      <c r="I36" s="1">
        <v>1.2942824959754899</v>
      </c>
      <c r="K36" s="1">
        <v>16</v>
      </c>
      <c r="L36" s="1">
        <v>16</v>
      </c>
      <c r="M36" s="1">
        <f t="shared" si="3"/>
        <v>3.2755274861514074</v>
      </c>
      <c r="N36" s="1">
        <f t="shared" si="2"/>
        <v>0.73215644392686552</v>
      </c>
      <c r="O36" s="1">
        <f t="shared" si="4"/>
        <v>3.5912042065286483E-2</v>
      </c>
      <c r="P36" s="1">
        <f>C36/G36</f>
        <v>7.0162502453994025E-2</v>
      </c>
      <c r="Q36" s="1">
        <f>C36/G36</f>
        <v>7.0162502453994025E-2</v>
      </c>
      <c r="R36" s="1">
        <f>C36/I36</f>
        <v>0.2390486630203327</v>
      </c>
    </row>
    <row r="37" spans="1:18" x14ac:dyDescent="0.2">
      <c r="A37" s="1">
        <v>16</v>
      </c>
      <c r="B37" s="1">
        <v>32</v>
      </c>
      <c r="C37" s="1">
        <v>0.60061600245535296</v>
      </c>
      <c r="D37" s="1">
        <v>0.17839350062422399</v>
      </c>
      <c r="E37" s="1">
        <v>0.76006450224667699</v>
      </c>
      <c r="F37" s="1">
        <v>17.7428544461727</v>
      </c>
      <c r="G37" s="1">
        <v>9.1900634616613299</v>
      </c>
      <c r="H37" s="1">
        <v>4.4961749985813997</v>
      </c>
      <c r="I37" s="1">
        <v>2.9316849969327401</v>
      </c>
      <c r="K37" s="1">
        <v>16</v>
      </c>
      <c r="L37" s="1">
        <v>32</v>
      </c>
      <c r="M37" s="1">
        <f t="shared" si="3"/>
        <v>3.3668042857711349</v>
      </c>
      <c r="N37" s="1">
        <f t="shared" si="2"/>
        <v>0.79021714693949041</v>
      </c>
      <c r="O37" s="1">
        <f t="shared" si="4"/>
        <v>3.3851148600551779E-2</v>
      </c>
      <c r="P37" s="1">
        <f>C37/G37</f>
        <v>6.5354935247289012E-2</v>
      </c>
      <c r="Q37" s="1">
        <f>C37/G37</f>
        <v>6.5354935247289012E-2</v>
      </c>
      <c r="R37" s="1">
        <f>C37/I37</f>
        <v>0.20487057889362065</v>
      </c>
    </row>
    <row r="38" spans="1:18" x14ac:dyDescent="0.2">
      <c r="A38" s="1">
        <v>16</v>
      </c>
      <c r="B38" s="1">
        <v>64</v>
      </c>
      <c r="C38" s="1">
        <v>1.15788150019943</v>
      </c>
      <c r="D38" s="1">
        <v>0.33403900265693598</v>
      </c>
      <c r="E38" s="1">
        <v>1.3924354966729799</v>
      </c>
      <c r="F38" s="1">
        <v>35.921813070774</v>
      </c>
      <c r="G38" s="1">
        <v>18.723912507295601</v>
      </c>
      <c r="H38" s="1">
        <v>9.2600439786910993</v>
      </c>
      <c r="I38" s="1">
        <v>6.2115450203418696</v>
      </c>
      <c r="K38" s="1">
        <v>16</v>
      </c>
      <c r="L38" s="1">
        <v>64</v>
      </c>
      <c r="M38" s="1">
        <f t="shared" si="3"/>
        <v>3.4663063025265797</v>
      </c>
      <c r="N38" s="1">
        <f t="shared" si="2"/>
        <v>0.83155126608451002</v>
      </c>
      <c r="O38" s="1">
        <f t="shared" si="4"/>
        <v>3.2233381369647034E-2</v>
      </c>
      <c r="P38" s="1">
        <f>C38/G38</f>
        <v>6.183971964984733E-2</v>
      </c>
      <c r="Q38" s="1">
        <f>C38/G38</f>
        <v>6.183971964984733E-2</v>
      </c>
      <c r="R38" s="1">
        <f>C38/I38</f>
        <v>0.18640797038539419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Fang</dc:creator>
  <cp:lastModifiedBy>Wei Fang</cp:lastModifiedBy>
  <dcterms:created xsi:type="dcterms:W3CDTF">2015-06-05T18:19:34Z</dcterms:created>
  <dcterms:modified xsi:type="dcterms:W3CDTF">2024-08-13T07:40:02Z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ebf16fd8</vt:lpwstr>
  </property>
</Properties>
</file>