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sunfangyu/Desktop/FIT5147/Assignment DEP/Data set/"/>
    </mc:Choice>
  </mc:AlternateContent>
  <xr:revisionPtr revIDLastSave="0" documentId="13_ncr:1_{D5334259-410D-DF46-BE1D-25BFEBE221ED}" xr6:coauthVersionLast="47" xr6:coauthVersionMax="47" xr10:uidLastSave="{00000000-0000-0000-0000-000000000000}"/>
  <bookViews>
    <workbookView xWindow="0" yWindow="480" windowWidth="38400" windowHeight="21120" tabRatio="935" activeTab="4" xr2:uid="{B166B6AA-258F-4942-8B18-FF7E1E6F0882}"/>
  </bookViews>
  <sheets>
    <sheet name="Contents" sheetId="1" r:id="rId1"/>
    <sheet name="Table 1" sheetId="2" r:id="rId2"/>
    <sheet name="Table 2" sheetId="3" r:id="rId3"/>
    <sheet name="Table 3 (2)" sheetId="23" r:id="rId4"/>
    <sheet name="Table 3" sheetId="4" r:id="rId5"/>
    <sheet name="Table 4" sheetId="5" r:id="rId6"/>
    <sheet name="Table 5" sheetId="6" r:id="rId7"/>
    <sheet name="Table 6 " sheetId="7" r:id="rId8"/>
    <sheet name="Table 7" sheetId="8" r:id="rId9"/>
    <sheet name="Table 8" sheetId="9" r:id="rId10"/>
    <sheet name="Table 9" sheetId="10" r:id="rId11"/>
    <sheet name="Table 10" sheetId="11" r:id="rId12"/>
    <sheet name="Table 11" sheetId="12" r:id="rId13"/>
    <sheet name="Table 12" sheetId="13" r:id="rId14"/>
    <sheet name="Table 13" sheetId="14" r:id="rId15"/>
    <sheet name="Table 14" sheetId="15" r:id="rId16"/>
    <sheet name="Table 15" sheetId="16" r:id="rId17"/>
    <sheet name="Table 16" sheetId="17" r:id="rId18"/>
    <sheet name="Table 17" sheetId="18" r:id="rId19"/>
    <sheet name="Table 18" sheetId="19" r:id="rId20"/>
    <sheet name="Table 19 " sheetId="20" r:id="rId21"/>
    <sheet name="Table 20" sheetId="21" r:id="rId22"/>
    <sheet name="Table 21" sheetId="22" r:id="rId23"/>
  </sheets>
  <definedNames>
    <definedName name="_xlnm.Print_Area" localSheetId="0">Contents!$A$1:$C$46</definedName>
    <definedName name="_xlnm.Print_Area" localSheetId="1">'Table 1'!$A$1:$E$29</definedName>
    <definedName name="_xlnm.Print_Area" localSheetId="11">'Table 10'!$A$1:$Q$43</definedName>
    <definedName name="_xlnm.Print_Area" localSheetId="12">'Table 11'!$A$1:$E$44</definedName>
    <definedName name="_xlnm.Print_Area" localSheetId="13">'Table 12'!$A$1:$G$57</definedName>
    <definedName name="_xlnm.Print_Area" localSheetId="14">'Table 13'!$A$1:$H$38</definedName>
    <definedName name="_xlnm.Print_Area" localSheetId="15">'Table 14'!$A$1:$F$34</definedName>
    <definedName name="_xlnm.Print_Area" localSheetId="16">'Table 15'!$A$1:$F$59</definedName>
    <definedName name="_xlnm.Print_Area" localSheetId="17">'Table 16'!$A$1:$D$44</definedName>
    <definedName name="_xlnm.Print_Area" localSheetId="18">'Table 17'!$A$1:$E$31</definedName>
    <definedName name="_xlnm.Print_Area" localSheetId="19">'Table 18'!$A$1:$F$38</definedName>
    <definedName name="_xlnm.Print_Area" localSheetId="20">'Table 19 '!$A$1:$E$48</definedName>
    <definedName name="_xlnm.Print_Area" localSheetId="2">'Table 2'!$A$1:$C$28</definedName>
    <definedName name="_xlnm.Print_Area" localSheetId="21">'Table 20'!$A$1:$E$62</definedName>
    <definedName name="_xlnm.Print_Area" localSheetId="22">'Table 21'!$A$1:$D$37</definedName>
    <definedName name="_xlnm.Print_Area" localSheetId="4">'Table 3'!$A$1:$D$20</definedName>
    <definedName name="_xlnm.Print_Area" localSheetId="3">'Table 3 (2)'!$A$1:$H$41</definedName>
    <definedName name="_xlnm.Print_Area" localSheetId="5">'Table 4'!$A$1:$E$45</definedName>
    <definedName name="_xlnm.Print_Area" localSheetId="6">'Table 5'!$A$1:$E$44</definedName>
    <definedName name="_xlnm.Print_Area" localSheetId="7">'Table 6 '!$A$1:$E$69</definedName>
    <definedName name="_xlnm.Print_Area" localSheetId="8">'Table 7'!$A$1:$E$45</definedName>
    <definedName name="_xlnm.Print_Area" localSheetId="9">'Table 8'!$A$1:$J$341</definedName>
    <definedName name="_xlnm.Print_Area" localSheetId="10">'Table 9'!$A$1:$D$27</definedName>
    <definedName name="_xlnm.Print_Titles" localSheetId="7">'Table 6 '!$9:$9</definedName>
    <definedName name="_xlnm.Print_Titles" localSheetId="9">'Table 8'!$11:$11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V30" i="18" l="1"/>
  <c r="HV23" i="18"/>
  <c r="HV21" i="18"/>
  <c r="HV20" i="18"/>
  <c r="HV17" i="18"/>
  <c r="HV16" i="18"/>
  <c r="HV14" i="18"/>
  <c r="HV13" i="18"/>
</calcChain>
</file>

<file path=xl/sharedStrings.xml><?xml version="1.0" encoding="utf-8"?>
<sst xmlns="http://schemas.openxmlformats.org/spreadsheetml/2006/main" count="1199" uniqueCount="613">
  <si>
    <t xml:space="preserve">            Australian Bureau of Statistics</t>
  </si>
  <si>
    <t>Contents</t>
  </si>
  <si>
    <t>Tables</t>
  </si>
  <si>
    <t>Greater Capital City Statistical Areas - 2016 and 2021</t>
  </si>
  <si>
    <t>Indigenous status by Greater Capital City Statistical Areas - 2016 and 2021</t>
  </si>
  <si>
    <t>Religious affiliation - 1996, 2016 and 2021</t>
  </si>
  <si>
    <t>Understanding Census data</t>
  </si>
  <si>
    <t>Census dictionary</t>
  </si>
  <si>
    <t>Find more Census data</t>
  </si>
  <si>
    <t xml:space="preserve">Small random adjustments have been made to all cell values to protect the confidentiality of data. These adjustments may </t>
  </si>
  <si>
    <t>cause the sum of rows or columns to differ by small amounts from table totals.</t>
  </si>
  <si>
    <r>
      <t xml:space="preserve">More information available from the </t>
    </r>
    <r>
      <rPr>
        <b/>
        <u/>
        <sz val="12"/>
        <color indexed="12"/>
        <rFont val="Arial"/>
        <family val="2"/>
      </rPr>
      <t>ABS website</t>
    </r>
  </si>
  <si>
    <t>Inquiries</t>
  </si>
  <si>
    <r>
      <t xml:space="preserve">For further information about these and related statistics visit </t>
    </r>
    <r>
      <rPr>
        <sz val="10"/>
        <color rgb="FF0000FF"/>
        <rFont val="Arial"/>
        <family val="2"/>
      </rPr>
      <t>www.abs.gov.au/about/contact-us.</t>
    </r>
  </si>
  <si>
    <t>The ABS Privacy Policy outlines how the ABS will handle any personal information that you provide to us.</t>
  </si>
  <si>
    <t>© Commonwealth of Australia 2022</t>
  </si>
  <si>
    <t>Census of Population and Housing: Snapshot of Australia data summary, 2021</t>
  </si>
  <si>
    <t>Released at 10:00am (Canberra time) 28 June 2022</t>
  </si>
  <si>
    <t>Find out more:</t>
  </si>
  <si>
    <t>TABLE 1. STATE AND TERRITORY OF USUAL RESIDENCE - 1996 - 2021</t>
  </si>
  <si>
    <t>Place of usual residence</t>
  </si>
  <si>
    <t>Count of persons(a)</t>
  </si>
  <si>
    <t>State and Territories</t>
  </si>
  <si>
    <t>New South Wales</t>
  </si>
  <si>
    <t>Victoria</t>
  </si>
  <si>
    <t>Queensland</t>
  </si>
  <si>
    <t>South Australia</t>
  </si>
  <si>
    <t>Western Australia</t>
  </si>
  <si>
    <t>Tasmania</t>
  </si>
  <si>
    <t>Northern Territory</t>
  </si>
  <si>
    <t>Australian Capital Territory</t>
  </si>
  <si>
    <t>Australia(b)</t>
  </si>
  <si>
    <t>This table is based on place of usual residence.</t>
  </si>
  <si>
    <t>(a) Usual Residence Census counts. Excludes overseas visitors.</t>
  </si>
  <si>
    <t xml:space="preserve">Please note that there are small random adjustments made to all cell values to protect the confidentiality of data. These adjustments may cause the sum of rows or columns to differ by small amounts from </t>
  </si>
  <si>
    <t>table totals.</t>
  </si>
  <si>
    <t>TABLE 2. GREATER CAPITAL CITY STATISTICAL AREAS - 2016 AND 2021</t>
  </si>
  <si>
    <t>Greater Capital City</t>
  </si>
  <si>
    <t>Statistical Areas (GCCSA)</t>
  </si>
  <si>
    <t>Greater Sydney</t>
  </si>
  <si>
    <t>Greater Melbourne</t>
  </si>
  <si>
    <t>Greater Brisbane</t>
  </si>
  <si>
    <t>Greater Adelaide</t>
  </si>
  <si>
    <t>Greater Perth</t>
  </si>
  <si>
    <t>Greater Hobart</t>
  </si>
  <si>
    <t>Greater Darwin</t>
  </si>
  <si>
    <t>Total Greater Capital Cities</t>
  </si>
  <si>
    <t>Please note that there are small random adjustments made to all cell values to protect the confidentiality of data. These adjustments may cause the sum of rows or columns to differ by small amounts from table totals.</t>
  </si>
  <si>
    <t>TABLE 3. AGE BY SEX - 2016 AND 2021</t>
  </si>
  <si>
    <t>Age</t>
  </si>
  <si>
    <t>Sex</t>
  </si>
  <si>
    <t>Males</t>
  </si>
  <si>
    <t>Females</t>
  </si>
  <si>
    <t>Persons</t>
  </si>
  <si>
    <t>0-4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</si>
  <si>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</si>
  <si>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</si>
  <si>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</si>
  <si>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</si>
  <si>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</si>
  <si>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</si>
  <si>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</si>
  <si>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</si>
  <si>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</si>
  <si>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</si>
  <si>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</si>
  <si>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</si>
  <si>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</si>
  <si>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</si>
  <si>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</si>
  <si>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</si>
  <si>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 years and over</t>
  </si>
  <si>
    <t>Total</t>
  </si>
  <si>
    <t xml:space="preserve">Please note that there are small random adjustments made to all cell values to protect the confidentiality of data. These adjustments may cause the sum of rows or columns to differ by </t>
  </si>
  <si>
    <t>small amounts from table totals.</t>
  </si>
  <si>
    <t>TABLE 4. INDIGENOUS STATUS BY STATE AND TERRITORY OF USUAL RESIDENCE - 2016 AND 2021</t>
  </si>
  <si>
    <t>Indigenous status</t>
  </si>
  <si>
    <t>Aboriginal and Torres</t>
  </si>
  <si>
    <t>Indigenous</t>
  </si>
  <si>
    <t xml:space="preserve"> Strait Islander people(b)</t>
  </si>
  <si>
    <t>Non-Indigenous people</t>
  </si>
  <si>
    <t>status not stated</t>
  </si>
  <si>
    <t xml:space="preserve">Total </t>
  </si>
  <si>
    <t>Australia(c)</t>
  </si>
  <si>
    <t>(b) Comprises persons who identified themselves as being of 'Aboriginal', 'Torres Strait Islander' or 'Both Aboriginal and Torres Strait Islander' origin.</t>
  </si>
  <si>
    <t>(c) Total includes Other Territories. Other Territories include Norfolk Island, Jervis Bay Territory, the Territory of Christmas Island and the Territory of Cocos (Keeling) Island.</t>
  </si>
  <si>
    <t xml:space="preserve">Please note that there are small random adjustments made to all cell values to protect the confidentiality of data. These adjustments may cause the sum of rows or columns to differ by small </t>
  </si>
  <si>
    <t>amounts from table totals.</t>
  </si>
  <si>
    <t>TABLE 5. INDIGENOUS STATUS BY GREATER CAPITAL CITY STATISTICAL AREAS - 2016 AND 2021</t>
  </si>
  <si>
    <t>Greater Capital Statistical Areas (GCCSA)</t>
  </si>
  <si>
    <t>TABLE 6. INDIGENOUS STATUS BY AGE - 2016 AND 2021</t>
  </si>
  <si>
    <t>TABLE 7. COUNTRY OF BIRTH OF PERSON BY STATE AND TERRITORY OF USUAL RESIDENCE - 2016 AND 2021</t>
  </si>
  <si>
    <t>Country of birth of person</t>
  </si>
  <si>
    <t>Born overseas</t>
  </si>
  <si>
    <t>Not stated</t>
  </si>
  <si>
    <t>Total(b)</t>
  </si>
  <si>
    <t>(b) Includes Inadequately described and At sea.</t>
  </si>
  <si>
    <t xml:space="preserve">(c) Total includes Other Territories. Other Territories include Norfolk Island, Jervis Bay Territory, the Territory of Christmas Island and the Territory of Cocos (Keeling) Island, but does not include any other external </t>
  </si>
  <si>
    <t>Please note that there are small random adjustments made to all cell values to protect the confidentiality of data. These adjustments may cause the sum of rows or columns to differ by small amounts from table</t>
  </si>
  <si>
    <t>totals.</t>
  </si>
  <si>
    <t>TABLE 8. SELECTED COUNTRIES OF BIRTH OF PERSON BY STATE AND TERRITORY OF USUAL RESIDENCE - 2021</t>
  </si>
  <si>
    <t>Australian</t>
  </si>
  <si>
    <t>Western</t>
  </si>
  <si>
    <t>Northern</t>
  </si>
  <si>
    <t xml:space="preserve"> Capital</t>
  </si>
  <si>
    <t xml:space="preserve"> Australia</t>
  </si>
  <si>
    <t xml:space="preserve"> Territory</t>
  </si>
  <si>
    <t>Oceania and Antarctica</t>
  </si>
  <si>
    <t>Adelie Land (France)</t>
  </si>
  <si>
    <t>Antarctica, nfd</t>
  </si>
  <si>
    <t>Argentinian Antarctic Territory</t>
  </si>
  <si>
    <t>Australia</t>
  </si>
  <si>
    <t>Australia (includes External Territories), nfd</t>
  </si>
  <si>
    <t>Australian Antarctic Territory</t>
  </si>
  <si>
    <t>Australian External Territories, nec</t>
  </si>
  <si>
    <t>British Antarctic Territory</t>
  </si>
  <si>
    <t>Chilean Antarctic Territory</t>
  </si>
  <si>
    <t>Cook Islands</t>
  </si>
  <si>
    <t>Fiji</t>
  </si>
  <si>
    <t>French Polynesia</t>
  </si>
  <si>
    <t>Guam</t>
  </si>
  <si>
    <t>Kiribati</t>
  </si>
  <si>
    <t>Marshall Islands</t>
  </si>
  <si>
    <t>Melanesia, nfd</t>
  </si>
  <si>
    <t>Micronesia, Federated States of</t>
  </si>
  <si>
    <t>Micronesia, nfd</t>
  </si>
  <si>
    <t>Nauru</t>
  </si>
  <si>
    <t>New Caledonia</t>
  </si>
  <si>
    <t>New Zealand</t>
  </si>
  <si>
    <t>Niue</t>
  </si>
  <si>
    <t>Norfolk Island</t>
  </si>
  <si>
    <t>Northern Mariana Islands</t>
  </si>
  <si>
    <t>Oceania and Antarctica, nfd</t>
  </si>
  <si>
    <t>Palau</t>
  </si>
  <si>
    <t>Papua New Guinea</t>
  </si>
  <si>
    <t>Pitcairn Islands</t>
  </si>
  <si>
    <t>Polynesia (excludes Hawaii), nec</t>
  </si>
  <si>
    <t>Polynesia (excludes Hawaii), nfd</t>
  </si>
  <si>
    <t>Queen Maud Land (Norway)</t>
  </si>
  <si>
    <t>Ross Dependency (New Zealand)</t>
  </si>
  <si>
    <t>Samoa</t>
  </si>
  <si>
    <t>Samoa, American</t>
  </si>
  <si>
    <t>Solomon Islands</t>
  </si>
  <si>
    <t>Tokelau</t>
  </si>
  <si>
    <t>Tonga</t>
  </si>
  <si>
    <t>Tuvalu</t>
  </si>
  <si>
    <t>Vanuatu</t>
  </si>
  <si>
    <t>Wallis and Futuna</t>
  </si>
  <si>
    <t>North-west Europe</t>
  </si>
  <si>
    <t>Aland Islands</t>
  </si>
  <si>
    <t>Austria</t>
  </si>
  <si>
    <t>Belgium</t>
  </si>
  <si>
    <t>Denmark</t>
  </si>
  <si>
    <t>England</t>
  </si>
  <si>
    <t>Faroe Islands</t>
  </si>
  <si>
    <t>Finland</t>
  </si>
  <si>
    <t>France</t>
  </si>
  <si>
    <t>Germany</t>
  </si>
  <si>
    <t>Greenland</t>
  </si>
  <si>
    <t>Guernsey</t>
  </si>
  <si>
    <t>Iceland</t>
  </si>
  <si>
    <t>Ireland</t>
  </si>
  <si>
    <t>Isle of Man</t>
  </si>
  <si>
    <t>Jersey</t>
  </si>
  <si>
    <t>Liechtenstein</t>
  </si>
  <si>
    <t>Luxembourg</t>
  </si>
  <si>
    <t>Monaco</t>
  </si>
  <si>
    <t>Netherlands</t>
  </si>
  <si>
    <t>Northern Europe, nfd</t>
  </si>
  <si>
    <t>Northern Ireland</t>
  </si>
  <si>
    <t>North-West Europe, nfd</t>
  </si>
  <si>
    <t>Norway</t>
  </si>
  <si>
    <t>Scotland</t>
  </si>
  <si>
    <t>Sweden</t>
  </si>
  <si>
    <t>Switzerland</t>
  </si>
  <si>
    <t>United Kingdom, Channel Islands and Isle of Man, nfd</t>
  </si>
  <si>
    <t>Wales</t>
  </si>
  <si>
    <t>Western Europe, nfd</t>
  </si>
  <si>
    <t>Southern and Eastern Europe</t>
  </si>
  <si>
    <t>Albania</t>
  </si>
  <si>
    <t>Andorra</t>
  </si>
  <si>
    <t>Belarus</t>
  </si>
  <si>
    <t>Bosnia and Herzegovina</t>
  </si>
  <si>
    <t>Bulgaria</t>
  </si>
  <si>
    <t>Croatia</t>
  </si>
  <si>
    <t>Cyprus</t>
  </si>
  <si>
    <t>Czechia</t>
  </si>
  <si>
    <t>Eastern Europe, nfd</t>
  </si>
  <si>
    <t>Estonia</t>
  </si>
  <si>
    <t>Gibraltar</t>
  </si>
  <si>
    <t>Greece</t>
  </si>
  <si>
    <t>Holy See</t>
  </si>
  <si>
    <t>Hungary</t>
  </si>
  <si>
    <t>Italy</t>
  </si>
  <si>
    <t>Kosovo</t>
  </si>
  <si>
    <t>Latvia</t>
  </si>
  <si>
    <t>Lithuania</t>
  </si>
  <si>
    <t>Malta</t>
  </si>
  <si>
    <t>Moldova</t>
  </si>
  <si>
    <t>Montenegro</t>
  </si>
  <si>
    <t>North Macedonia</t>
  </si>
  <si>
    <t>Poland</t>
  </si>
  <si>
    <t>Portugal</t>
  </si>
  <si>
    <t>Romania</t>
  </si>
  <si>
    <t>Russian Federation</t>
  </si>
  <si>
    <t>San Marino</t>
  </si>
  <si>
    <t>Serbia</t>
  </si>
  <si>
    <t>Slovakia</t>
  </si>
  <si>
    <t>Slovenia</t>
  </si>
  <si>
    <t>South Eastern Europe, nfd</t>
  </si>
  <si>
    <t>Southern and Eastern Europe, nfd</t>
  </si>
  <si>
    <t>Southern Europe, nfd</t>
  </si>
  <si>
    <t>Spain</t>
  </si>
  <si>
    <t>Ukraine</t>
  </si>
  <si>
    <t>North Africa and Middle East</t>
  </si>
  <si>
    <t>Algeria</t>
  </si>
  <si>
    <t>Bahrain</t>
  </si>
  <si>
    <t>Egypt</t>
  </si>
  <si>
    <t>Gaza Strip and West Bank</t>
  </si>
  <si>
    <t>Iran</t>
  </si>
  <si>
    <t>Iraq</t>
  </si>
  <si>
    <t>Israel</t>
  </si>
  <si>
    <t>Jordan</t>
  </si>
  <si>
    <t>Kuwait</t>
  </si>
  <si>
    <t>Lebanon</t>
  </si>
  <si>
    <t>Libya</t>
  </si>
  <si>
    <t>Middle East, nfd</t>
  </si>
  <si>
    <t>Morocco</t>
  </si>
  <si>
    <t>North Africa and the Middle East, nfd</t>
  </si>
  <si>
    <t>North Africa, nfd</t>
  </si>
  <si>
    <t>Oman</t>
  </si>
  <si>
    <t>Qatar</t>
  </si>
  <si>
    <t>Saudi Arabia</t>
  </si>
  <si>
    <t>South Sudan</t>
  </si>
  <si>
    <t>Spanish North Africa</t>
  </si>
  <si>
    <t>Sudan</t>
  </si>
  <si>
    <t>Syria</t>
  </si>
  <si>
    <t>Tunisia</t>
  </si>
  <si>
    <t>Turkey</t>
  </si>
  <si>
    <t>United Arab Emirates</t>
  </si>
  <si>
    <t>Western Sahara</t>
  </si>
  <si>
    <t>Yemen</t>
  </si>
  <si>
    <t>South-East Asia</t>
  </si>
  <si>
    <t>Brunei Darussalam</t>
  </si>
  <si>
    <t>Cambodia</t>
  </si>
  <si>
    <t>Indonesia</t>
  </si>
  <si>
    <t>Laos</t>
  </si>
  <si>
    <t>Mainland South-East Asia, nfd</t>
  </si>
  <si>
    <t>Malaysia</t>
  </si>
  <si>
    <t>Maritime South-East Asia, nfd</t>
  </si>
  <si>
    <t>Myanmar</t>
  </si>
  <si>
    <t>Philippines</t>
  </si>
  <si>
    <t>Singapore</t>
  </si>
  <si>
    <t>South-East Asia, nfd</t>
  </si>
  <si>
    <t>Thailand</t>
  </si>
  <si>
    <t>Timor-Leste</t>
  </si>
  <si>
    <t>Vietnam</t>
  </si>
  <si>
    <t>North-East Asia</t>
  </si>
  <si>
    <t>China (excludes SARs and Taiwan)</t>
  </si>
  <si>
    <t>Chinese Asia (includes Mongolia), nfd</t>
  </si>
  <si>
    <t>Hong Kong (SAR of China)</t>
  </si>
  <si>
    <t>Japan</t>
  </si>
  <si>
    <t>Japan and the Koreas, nfd</t>
  </si>
  <si>
    <t>Korea, Democratic People's Republic of (North)</t>
  </si>
  <si>
    <t>Korea, Republic of (South)</t>
  </si>
  <si>
    <t>Macau (SAR of China)</t>
  </si>
  <si>
    <t>Mongolia</t>
  </si>
  <si>
    <t>North-East Asia, nfd</t>
  </si>
  <si>
    <t>Taiwan</t>
  </si>
  <si>
    <t>Southern and Central  Asia</t>
  </si>
  <si>
    <t>Afghanistan</t>
  </si>
  <si>
    <t>Armenia</t>
  </si>
  <si>
    <t>Azerbaijan</t>
  </si>
  <si>
    <t>Bangladesh</t>
  </si>
  <si>
    <t>Bhutan</t>
  </si>
  <si>
    <t>Central Asia, nfd</t>
  </si>
  <si>
    <t>Georgia</t>
  </si>
  <si>
    <t>India</t>
  </si>
  <si>
    <t>Kazakhstan</t>
  </si>
  <si>
    <t>Kyrgyzstan</t>
  </si>
  <si>
    <t>Maldives</t>
  </si>
  <si>
    <t>Nepal</t>
  </si>
  <si>
    <t>Pakistan</t>
  </si>
  <si>
    <t>Southern and Central Asia, nfd</t>
  </si>
  <si>
    <t>Southern Asia, nfd</t>
  </si>
  <si>
    <t>Sri Lanka</t>
  </si>
  <si>
    <t>Tajikistan</t>
  </si>
  <si>
    <t>Turkmenistan</t>
  </si>
  <si>
    <t>Uzbekistan</t>
  </si>
  <si>
    <t>Americas</t>
  </si>
  <si>
    <t>Americas, nfd</t>
  </si>
  <si>
    <t>Anguilla</t>
  </si>
  <si>
    <t>Antigua and Barbuda</t>
  </si>
  <si>
    <t>Argentina</t>
  </si>
  <si>
    <t>Aruba</t>
  </si>
  <si>
    <t>Bahamas</t>
  </si>
  <si>
    <t>Barbados</t>
  </si>
  <si>
    <t>Belize</t>
  </si>
  <si>
    <t>Bermuda</t>
  </si>
  <si>
    <t>Bolivia</t>
  </si>
  <si>
    <t>Bonaire, Sint Eustatius and Saba</t>
  </si>
  <si>
    <t>Brazil</t>
  </si>
  <si>
    <t>Canada</t>
  </si>
  <si>
    <t>Caribbean, nfd</t>
  </si>
  <si>
    <t>Cayman Islands</t>
  </si>
  <si>
    <t>Central America, nfd</t>
  </si>
  <si>
    <t>Chile</t>
  </si>
  <si>
    <t>Colombia</t>
  </si>
  <si>
    <t>Costa Rica</t>
  </si>
  <si>
    <t>Cuba</t>
  </si>
  <si>
    <t>Curacao</t>
  </si>
  <si>
    <t>Dominica</t>
  </si>
  <si>
    <t>Dominican Republic</t>
  </si>
  <si>
    <t>Ecuador</t>
  </si>
  <si>
    <t>El Salvador</t>
  </si>
  <si>
    <t>Falkland Islands</t>
  </si>
  <si>
    <t>French Guiana</t>
  </si>
  <si>
    <t>Grenada</t>
  </si>
  <si>
    <t>Guadeloupe</t>
  </si>
  <si>
    <t>Guatemala</t>
  </si>
  <si>
    <t>Guyana</t>
  </si>
  <si>
    <t>Haiti</t>
  </si>
  <si>
    <t>Honduras</t>
  </si>
  <si>
    <t>Jamaica</t>
  </si>
  <si>
    <t>Martinique</t>
  </si>
  <si>
    <t>Mexico</t>
  </si>
  <si>
    <t>Montserrat</t>
  </si>
  <si>
    <t>Nicaragua</t>
  </si>
  <si>
    <t>Northern America, nfd</t>
  </si>
  <si>
    <t>Panama</t>
  </si>
  <si>
    <t>Paraguay</t>
  </si>
  <si>
    <t>Peru</t>
  </si>
  <si>
    <t>Puerto Rico</t>
  </si>
  <si>
    <t>Sint Maarten (Dutch part)</t>
  </si>
  <si>
    <t>South America, nec</t>
  </si>
  <si>
    <t>South America, nfd</t>
  </si>
  <si>
    <t>St Barthelemy</t>
  </si>
  <si>
    <t>St Kitts and Nevis</t>
  </si>
  <si>
    <t>St Lucia</t>
  </si>
  <si>
    <t>St Martin (French part)</t>
  </si>
  <si>
    <t>St Pierre and Miquelon</t>
  </si>
  <si>
    <t>St Vincent and the Grenadines</t>
  </si>
  <si>
    <t>Suriname</t>
  </si>
  <si>
    <t>Trinidad and Tobago</t>
  </si>
  <si>
    <t>Turks and Caicos Islands</t>
  </si>
  <si>
    <t>United States of America</t>
  </si>
  <si>
    <t>Uruguay</t>
  </si>
  <si>
    <t>Venezuela</t>
  </si>
  <si>
    <t>Virgin Islands, British</t>
  </si>
  <si>
    <t>Virgin Islands, United States</t>
  </si>
  <si>
    <t>Angola</t>
  </si>
  <si>
    <t>Benin</t>
  </si>
  <si>
    <t>Botswana</t>
  </si>
  <si>
    <t>Burkina Faso</t>
  </si>
  <si>
    <t>Burundi</t>
  </si>
  <si>
    <t>Cabo Verde</t>
  </si>
  <si>
    <t>Cameroon</t>
  </si>
  <si>
    <t>Central African Republic</t>
  </si>
  <si>
    <t>Central and West Africa, nfd</t>
  </si>
  <si>
    <t>Chad</t>
  </si>
  <si>
    <t>Comoros</t>
  </si>
  <si>
    <t>Congo, Democratic Republic of</t>
  </si>
  <si>
    <t>Congo, Republic of</t>
  </si>
  <si>
    <t>Cote d'Ivoire</t>
  </si>
  <si>
    <t>Djibouti</t>
  </si>
  <si>
    <t>Equatorial Guinea</t>
  </si>
  <si>
    <t>Eritrea</t>
  </si>
  <si>
    <t>Eswatini</t>
  </si>
  <si>
    <t>Ethiopia</t>
  </si>
  <si>
    <t>Gabon</t>
  </si>
  <si>
    <t>Gambia</t>
  </si>
  <si>
    <t>Ghana</t>
  </si>
  <si>
    <t>Guinea</t>
  </si>
  <si>
    <t>Guinea-Bissau</t>
  </si>
  <si>
    <t>Kenya</t>
  </si>
  <si>
    <t>Lesotho</t>
  </si>
  <si>
    <t>Liberia</t>
  </si>
  <si>
    <t>Madagascar</t>
  </si>
  <si>
    <t>Malawi</t>
  </si>
  <si>
    <t>Mali</t>
  </si>
  <si>
    <t>Mauritania</t>
  </si>
  <si>
    <t>Mauritius</t>
  </si>
  <si>
    <t>Mayotte</t>
  </si>
  <si>
    <t>Mozambique</t>
  </si>
  <si>
    <t>Namibia</t>
  </si>
  <si>
    <t>Niger</t>
  </si>
  <si>
    <t>Nigeria</t>
  </si>
  <si>
    <t>Reunion</t>
  </si>
  <si>
    <t>Rwanda</t>
  </si>
  <si>
    <t>Sao Tome and Principe</t>
  </si>
  <si>
    <t>Senegal</t>
  </si>
  <si>
    <t>Seychelles</t>
  </si>
  <si>
    <t>Sierra Leone</t>
  </si>
  <si>
    <t>Somalia</t>
  </si>
  <si>
    <t>South Africa</t>
  </si>
  <si>
    <t>Southern and East Africa, nec</t>
  </si>
  <si>
    <t>Southern and East Africa, nfd</t>
  </si>
  <si>
    <t>St Helena</t>
  </si>
  <si>
    <t>Sub-Saharan Africa, nfd</t>
  </si>
  <si>
    <t>Tanzania</t>
  </si>
  <si>
    <t>Togo</t>
  </si>
  <si>
    <t>Uganda</t>
  </si>
  <si>
    <t>Zambia</t>
  </si>
  <si>
    <t>Zimbabwe</t>
  </si>
  <si>
    <t>Inadequately described</t>
  </si>
  <si>
    <t>At sea</t>
  </si>
  <si>
    <t>(b) Total includes Other Territories. Other Territories include Norfolk Island, Jervis Bay Territory, the Territory of Christmas Island and the Territory of Cocos (Keeling) Island.</t>
  </si>
  <si>
    <t>TABLE 9. RELIGIOUS AFFILIATION(a) - 1996, 2016 AND 2021</t>
  </si>
  <si>
    <t>Religious affiliation</t>
  </si>
  <si>
    <t>Count of persons(b)</t>
  </si>
  <si>
    <t>Christian</t>
  </si>
  <si>
    <t>Other religions(c)</t>
  </si>
  <si>
    <t>No Religion(d)</t>
  </si>
  <si>
    <t>Total(e)</t>
  </si>
  <si>
    <t>(a) Some religions may not be completely comparable over time due to changes in the Religious Groups Classification.</t>
  </si>
  <si>
    <t>(c) Other religions includes Buddhism, Hinduism, Islam, Judaism and other religions.</t>
  </si>
  <si>
    <t xml:space="preserve">(d) No religion includes Secular Beliefs (e.g. Atheism) and Other Spiritual Beliefs (e.g. New Age). In 2016 the order of the response categories changed on the Census form, and No religion was </t>
  </si>
  <si>
    <t xml:space="preserve">      moved to the first response. This may result in higher responses reported for the 'No religion' category.</t>
  </si>
  <si>
    <t xml:space="preserve">(e) Total includes inadequately described religions and people who did not state a religion. </t>
  </si>
  <si>
    <t>TABLE 10. TOTAL PERSONAL INCOME (WEEKLY) BY STATE AND TERRITORY OF USUAL RESIDENCE - 2016 AND 2021</t>
  </si>
  <si>
    <t>Total personal income (weekly)</t>
  </si>
  <si>
    <t>Count of persons aged 15 years and over(a)</t>
  </si>
  <si>
    <t>Nil income</t>
  </si>
  <si>
    <t xml:space="preserve">$1-$149 </t>
  </si>
  <si>
    <t xml:space="preserve">$150-$299 </t>
  </si>
  <si>
    <t xml:space="preserve">$300-$399 </t>
  </si>
  <si>
    <t xml:space="preserve">$400-$499 </t>
  </si>
  <si>
    <t xml:space="preserve">$500-$649 </t>
  </si>
  <si>
    <t xml:space="preserve">$650-$799 </t>
  </si>
  <si>
    <t xml:space="preserve">$800-$999 </t>
  </si>
  <si>
    <t>TABLE 11. DWELLING TYPE BY STATE AND TERRITORY OF ENUMERATION - 2016 AND 2021</t>
  </si>
  <si>
    <t>Dwelling type</t>
  </si>
  <si>
    <t>Count of dwellings(a)</t>
  </si>
  <si>
    <t>Place of enumeration</t>
  </si>
  <si>
    <t>Occupied</t>
  </si>
  <si>
    <t>Unoccupied</t>
  </si>
  <si>
    <t xml:space="preserve"> private dwellings</t>
  </si>
  <si>
    <t>Total(a)</t>
  </si>
  <si>
    <t>This table is based on place of enumeration.</t>
  </si>
  <si>
    <t>(a) Includes migratory, off-shore and shipping.</t>
  </si>
  <si>
    <t>TABLE 12. HOUSEHOLD COMPOSITION BY STATE AND TERRITORY OF ENUMERATION - 1996, 2016 AND 2021</t>
  </si>
  <si>
    <t>Household composition</t>
  </si>
  <si>
    <t>Count of occupied private dwellings(a)</t>
  </si>
  <si>
    <t>Family households</t>
  </si>
  <si>
    <t>(a) Occupied private dwellings, excluding visitor only and non-classifiable households.</t>
  </si>
  <si>
    <t>(b) Total includes Other Territories. Other Territories for 1996, 2016 and 2021 include Jervis Bay Territory, the Territory of Christmas Island and the Territory of Cocos (Keeling) Island. Norfolk Island is included for 2016 and 2021.</t>
  </si>
  <si>
    <t>TABLE 13. SEX OF LONE PERSONS BY AGE, LONE PERSON HOUSEHOLDS - 2016 AND 2021</t>
  </si>
  <si>
    <t>Sex of lone parent</t>
  </si>
  <si>
    <t>TABLE 14. AVERAGE NUMBER OF PEOPLE PER HOUSEHOLD(a) BY</t>
  </si>
  <si>
    <t>Number of persons usually resident in dwelling</t>
  </si>
  <si>
    <t>STATE AND TERRITORY OF ENUMERATION - 1996, 2016 AND 2021</t>
  </si>
  <si>
    <t>Average no. of</t>
  </si>
  <si>
    <t xml:space="preserve"> people per household</t>
  </si>
  <si>
    <t>Please note that there are small random adjustments made to all cell values to protect the confidentiality of data. These adjustments may cause the sum of rows or columns to differ by small</t>
  </si>
  <si>
    <t>TABLE 15. FAMILY COMPOSITION BY STATE AND TERRITORY OF ENUMERATION - 1996, 2016 AND 2021</t>
  </si>
  <si>
    <t>Family composition</t>
  </si>
  <si>
    <t>Count of families(a)</t>
  </si>
  <si>
    <t>Couple family</t>
  </si>
  <si>
    <t xml:space="preserve"> with no children</t>
  </si>
  <si>
    <t xml:space="preserve"> with children</t>
  </si>
  <si>
    <t>One parent family</t>
  </si>
  <si>
    <t>Other family</t>
  </si>
  <si>
    <t>Total families(a)</t>
  </si>
  <si>
    <t>(a) Includes families in occupied private dwellings only, excluding 'Lone person', 'Group', 'Visitor only' and Other non-classifiable' households.</t>
  </si>
  <si>
    <t>(b) Total includes Other Territories. Other Territories for 1996, 2016 and 2021 include Jervis Bay Territory, the Territory of Christmas Island and the Territory of Cocos (Keeling) Island. Norfolk Island is included for</t>
  </si>
  <si>
    <t xml:space="preserve">      2016 and 2021.</t>
  </si>
  <si>
    <t>TABLE 16. SEX OF LONE PARENT BY STATE AND TERRITORY OF ENUMERATION - 2016 AND 2021</t>
  </si>
  <si>
    <t>Count of one parent families(a)</t>
  </si>
  <si>
    <t>Male lone parent families</t>
  </si>
  <si>
    <t>Female lone parent families</t>
  </si>
  <si>
    <t>Total lone parent families</t>
  </si>
  <si>
    <t>(b) Total includes Other Territories. Other Territories include Norfolk Island, Jervis Bay Territory, the Territory of Christmas Island and the Territory of Cocos (Keeling) Island, but does not include</t>
  </si>
  <si>
    <t xml:space="preserve">      any other external territory. </t>
  </si>
  <si>
    <t>TABLE 17. SAME-SEX COUPLE INDICATOR BY FAMILY COMPOSITION - 2016 AND 2021</t>
  </si>
  <si>
    <t>Same-sex couple indicator</t>
  </si>
  <si>
    <t>Count of couple families(a)</t>
  </si>
  <si>
    <t>Count of all children in family</t>
  </si>
  <si>
    <t>Same sex couples</t>
  </si>
  <si>
    <t>Male</t>
  </si>
  <si>
    <t>Female</t>
  </si>
  <si>
    <t>Opposite-sex</t>
  </si>
  <si>
    <t>same-sex couples</t>
  </si>
  <si>
    <t xml:space="preserve"> couples</t>
  </si>
  <si>
    <t>Couple families with children</t>
  </si>
  <si>
    <t>Couple families without children</t>
  </si>
  <si>
    <t>Please note that there are small random adjustments made to all cell values to protect the confidentiality of data. These adjustments may cause the sum of rows or columns to</t>
  </si>
  <si>
    <t>differ by small amounts from table totals.</t>
  </si>
  <si>
    <t>TABLE 18. RELATIONSHIP IN HOUSEHOLD (FOR HUSBANDS, WIVES AND PARTNERS) BY AGE - 2016 AND 2021</t>
  </si>
  <si>
    <t>Relationship in household</t>
  </si>
  <si>
    <t>Husband, wife or partner</t>
  </si>
  <si>
    <t xml:space="preserve"> in same-sex couple</t>
  </si>
  <si>
    <t xml:space="preserve"> in opposite-sex couple</t>
  </si>
  <si>
    <t>TABLE 19. DWELLING STRUCTURE(a) BY STATE AND TERRITORY OF ENUMERATION - 2016 AND 2021</t>
  </si>
  <si>
    <t>Dwelling structure</t>
  </si>
  <si>
    <t>Count of occupied private dwellings(b)</t>
  </si>
  <si>
    <t>Semi-detached,</t>
  </si>
  <si>
    <t xml:space="preserve"> row or terrace house,</t>
  </si>
  <si>
    <t>Separate house</t>
  </si>
  <si>
    <t xml:space="preserve"> townhouse etc.</t>
  </si>
  <si>
    <t>Flat or apartment</t>
  </si>
  <si>
    <t>Total households(c)</t>
  </si>
  <si>
    <t>Australia(d)</t>
  </si>
  <si>
    <t xml:space="preserve">(a) Changes were made to the collection of Dwelling Structure in the 2016 Census. For more information, see Census of Population and Housing: Understanding the Census and Census </t>
  </si>
  <si>
    <t xml:space="preserve">      Data, Australia, 2016 (cat. no. 2900.0).</t>
  </si>
  <si>
    <t>(b) Occupied private dwellings, excluding visitor only and non-classifiable households.</t>
  </si>
  <si>
    <t>(c) Includes dwelling structure not stated and other dwellings, such as caravans, cabins, houseboats, improvised homes, tents, sleepers out, houses or flats attached to a shop, offices etc.</t>
  </si>
  <si>
    <t xml:space="preserve">(d) Total includes Other Territories. Other Territories include Norfolk Island, Jervis Bay Territory, the Territory of Christmas Island and the Territory of Cocos (Keeling) Island. </t>
  </si>
  <si>
    <t>TABLE 20. TENURE TYPE BY STATE AND TERRITORY OF ENUMERATION - 1996, 2016 AND 2021</t>
  </si>
  <si>
    <t>Tenure type</t>
  </si>
  <si>
    <t>Owned with a</t>
  </si>
  <si>
    <t>Owned outright</t>
  </si>
  <si>
    <t>mortgage(b)</t>
  </si>
  <si>
    <t>Rented(c)</t>
  </si>
  <si>
    <t>Total Dwellings(d)</t>
  </si>
  <si>
    <t>Australia(e)</t>
  </si>
  <si>
    <t>(a) Excludes 'Visitors only' and 'Other non-classifiable' households.</t>
  </si>
  <si>
    <t>(b) Includes dwellings being purchased under a shared equity scheme.</t>
  </si>
  <si>
    <t>(d) Includes dwellings being 'Occupied under a life tenure scheme', 'Occupied rent-free', 'Other tenure type' and tenure type not stated.</t>
  </si>
  <si>
    <t xml:space="preserve">(e) Total includes Other Territories. Other Territories include Jervis Bay Territory, the Territory of Christmas Island, the Territory of Cocos (Keeling) Island, and for 2016 and 2021 </t>
  </si>
  <si>
    <t xml:space="preserve">      Norfolk Island.</t>
  </si>
  <si>
    <t xml:space="preserve">Please note that there are small random adjustments made to all cell values to protect the confidentiality of data. These adjustments may cause the sum of rows or columns to </t>
  </si>
  <si>
    <t>TABLE 21. UNPAID DOMESTIC WORK: NUMBER OF HOURS BY SEX - 2016 AND 2021</t>
  </si>
  <si>
    <t>Unpaid domestic work: number of hours</t>
  </si>
  <si>
    <t>Did unpaid domestic work</t>
  </si>
  <si>
    <t>Less than 5 hours</t>
  </si>
  <si>
    <t>5 to 14 hours</t>
  </si>
  <si>
    <t>15 to 29 hours</t>
  </si>
  <si>
    <t>30 hours or more</t>
  </si>
  <si>
    <t>Did no unpaid domestic work</t>
  </si>
  <si>
    <t>Unpaid domestic work not stated</t>
  </si>
  <si>
    <t>State and Territory of usual residence - 1996-2021</t>
  </si>
  <si>
    <t>Age by sex - 2016 and 2021</t>
  </si>
  <si>
    <t>Indigenous status by State and Territory of usual residence - 2016 and 2021</t>
  </si>
  <si>
    <t>Indigenous status by age - 2016 and 2021</t>
  </si>
  <si>
    <t>Country of birth of person by State and Territory of usual residence - 2016 and 2021</t>
  </si>
  <si>
    <t>Total personal income (weekly) by State and Territory of usual residence - 2016, 2021</t>
  </si>
  <si>
    <t>Household composition by State and Territory of enumeration - 1996, 2016 and 2021</t>
  </si>
  <si>
    <t>Average number of people per household by State and Territory of enumeration - 1996, 2016 and 2021</t>
  </si>
  <si>
    <t>Family composition by State and Territory of enumeration - 1996, 2016 and 2021</t>
  </si>
  <si>
    <t>Relationship in household (for husbands, wives and partners) by age - 2016 and 2021</t>
  </si>
  <si>
    <t>Dwelling structure by State and Territory of enumeration - 2016 and 2021</t>
  </si>
  <si>
    <t>Tenure type by State and Territory of enumeration - 1996, 2016 and 2021</t>
  </si>
  <si>
    <t>Unpaid domestic work: number of hours by sex - 2016 and 2021</t>
  </si>
  <si>
    <t>(a) Excludes overseas visitors.</t>
  </si>
  <si>
    <t>Age group:</t>
  </si>
  <si>
    <t>Median age (years)</t>
  </si>
  <si>
    <t xml:space="preserve">       territory. </t>
  </si>
  <si>
    <t xml:space="preserve">Please note that there are small random adjustments made to all cell values to protect the confidentiality of data. These adjustments may cause the sum of rows or </t>
  </si>
  <si>
    <t>columns to differ by small amounts from table totals.</t>
  </si>
  <si>
    <t xml:space="preserve">(b) Total includes Other Territories. Other Territories for 1996, 2011, 2016 and 2021 include Jervis Bay Territory, the Territory of Christmas Island and the Territory of </t>
  </si>
  <si>
    <t xml:space="preserve">     Cocos (Keeling) Island. Norfolk Island is included for 2016 and 2021.</t>
  </si>
  <si>
    <t>Sub-Saharan Africa</t>
  </si>
  <si>
    <t>New</t>
  </si>
  <si>
    <t>South Wales</t>
  </si>
  <si>
    <t>South</t>
  </si>
  <si>
    <t>(b) Excludes overseas visitors.</t>
  </si>
  <si>
    <t>income ($)</t>
  </si>
  <si>
    <t xml:space="preserve">Median </t>
  </si>
  <si>
    <t xml:space="preserve"> income</t>
  </si>
  <si>
    <t>Negative</t>
  </si>
  <si>
    <t>$1,000-</t>
  </si>
  <si>
    <t>$1,250-</t>
  </si>
  <si>
    <t>$1,500-</t>
  </si>
  <si>
    <t>$1,750-</t>
  </si>
  <si>
    <t>$2,000-</t>
  </si>
  <si>
    <t xml:space="preserve">or more </t>
  </si>
  <si>
    <t>dwellings</t>
  </si>
  <si>
    <t>Non-private</t>
  </si>
  <si>
    <t xml:space="preserve"> households</t>
  </si>
  <si>
    <t>Total family</t>
  </si>
  <si>
    <t>households</t>
  </si>
  <si>
    <t>Multiple family</t>
  </si>
  <si>
    <t>One family</t>
  </si>
  <si>
    <t>Lone person</t>
  </si>
  <si>
    <t xml:space="preserve">Group </t>
  </si>
  <si>
    <t>households(a)</t>
  </si>
  <si>
    <t xml:space="preserve">(a) Average number of people per household is applicable to number of persons usually resident in occupied private dwellings. Includes partners, children </t>
  </si>
  <si>
    <t xml:space="preserve">       each household. It excludes 'Visitor only' and 'Other non-classifiable households'.</t>
  </si>
  <si>
    <t xml:space="preserve">(b) Total includes Other Territories. Other Territories for 2011, 2016 and 2021 include Jervis Bay Territory, the Territory of Christmas Island and the Territory of </t>
  </si>
  <si>
    <t xml:space="preserve">      Cocos (Keeling) Island. Norfolk Island is included for 2016 and 2021.</t>
  </si>
  <si>
    <t>Sex of lone parent by State and Territory of enumeration - 2016 and 2021</t>
  </si>
  <si>
    <t>Selected countries of birth of person by State and Territory of usual residence - 2021</t>
  </si>
  <si>
    <t>Dwelling type by State and Territory of enumeration - 2016 and 2021</t>
  </si>
  <si>
    <t>Sex of lone persons by age, lone person households - 2016 and 2021</t>
  </si>
  <si>
    <t>Same-sex couple indicator by family composition - 2016 and 2021</t>
  </si>
  <si>
    <t xml:space="preserve">       and co-tenants (in group households) who were temporarily absent on Census Night. A maximum of three temporary absentees can be counted in</t>
  </si>
  <si>
    <t>Born in Australia</t>
  </si>
  <si>
    <t>(c) Excludes dwellings being 'Occupied rent-free'.</t>
  </si>
  <si>
    <t>2016Males</t>
  </si>
  <si>
    <t>2016Females</t>
  </si>
  <si>
    <t>2016Persons</t>
  </si>
  <si>
    <t>2021Males</t>
  </si>
  <si>
    <t>2021Females</t>
  </si>
  <si>
    <t>2021Persons</t>
  </si>
  <si>
    <t>00-04</t>
  </si>
  <si>
    <t>05-09</t>
  </si>
  <si>
    <t>10-14</t>
  </si>
  <si>
    <t>15-19</t>
  </si>
  <si>
    <t>20-24</t>
  </si>
  <si>
    <t>25-29</t>
  </si>
  <si>
    <t>30-34</t>
  </si>
  <si>
    <t>35-39</t>
  </si>
  <si>
    <t>40-44</t>
  </si>
  <si>
    <t>45-49</t>
  </si>
  <si>
    <t>50-54</t>
  </si>
  <si>
    <t>55-59</t>
  </si>
  <si>
    <t>60-64</t>
  </si>
  <si>
    <t>65-69</t>
  </si>
  <si>
    <t>70-74</t>
  </si>
  <si>
    <t>75-79</t>
  </si>
  <si>
    <t>80-84</t>
  </si>
  <si>
    <t>85+</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</si>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</sst>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Red]\-&quot;$&quot;#,##0"/>
    <numFmt numFmtId="165" formatCode="_-* #,##0.00_-;\-* #,##0.00_-;_-* &quot;-&quot;??_-;_-@_-"/>
    <numFmt numFmtId="166" formatCode="_-* #,##0_-;\-* #,##0_-;_-* &quot;-&quot;??_-;_-@_-"/>
    <numFmt numFmtId="167" formatCode="0.0%"/>
    <numFmt numFmtId="168" formatCode="0.0"/>
    <numFmt numFmtId="169" formatCode="_-* #,##0.0_-;\-* #,##0.0_-;_-* &quot;-&quot;??_-;_-@_-"/>
    <numFmt numFmtId="170" formatCode="#,##0_ ;\-#,##0\ "/>
    <numFmt numFmtId="171" formatCode="#,##0.0"/>
  </numFmts>
  <fonts count="38" x14ac:knownFonts="1">
    <font>
      <sz val="8"/>
      <name val="Arial"/>
    </font>
    <font>
      <sz val="11"/>
      <color theme="1"/>
      <name val="Calibri"/>
      <family val="2"/>
      <scheme val="minor"/>
    </font>
    <font>
      <sz val="28"/>
      <color theme="1"/>
      <name val="Calibri"/>
      <family val="2"/>
      <scheme val="minor"/>
    </font>
    <font>
      <b/>
      <sz val="12"/>
      <name val="Arial"/>
      <family val="2"/>
    </font>
    <font>
      <sz val="8"/>
      <name val="Arial"/>
      <family val="2"/>
    </font>
    <font>
      <sz val="10"/>
      <name val="Arial"/>
      <family val="2"/>
    </font>
    <font>
      <b/>
      <sz val="8"/>
      <name val="Arial"/>
      <family val="2"/>
    </font>
    <font>
      <b/>
      <sz val="9"/>
      <color indexed="10"/>
      <name val="Arial"/>
      <family val="2"/>
    </font>
    <font>
      <u/>
      <sz val="8"/>
      <color indexed="12"/>
      <name val="Arial"/>
      <family val="2"/>
    </font>
    <font>
      <u/>
      <sz val="10"/>
      <color indexed="12"/>
      <name val="Arial"/>
      <family val="2"/>
    </font>
    <font>
      <b/>
      <u/>
      <sz val="12"/>
      <color indexed="12"/>
      <name val="Arial"/>
      <family val="2"/>
    </font>
    <font>
      <sz val="10"/>
      <color theme="1"/>
      <name val="Arial"/>
      <family val="2"/>
    </font>
    <font>
      <sz val="10"/>
      <color rgb="FF0000FF"/>
      <name val="Arial"/>
      <family val="2"/>
    </font>
    <font>
      <u/>
      <sz val="8"/>
      <color rgb="FF0000FF"/>
      <name val="Arial"/>
      <family val="2"/>
    </font>
    <font>
      <b/>
      <sz val="10"/>
      <name val="Arial"/>
      <family val="2"/>
    </font>
    <font>
      <u/>
      <sz val="10"/>
      <name val="Arial"/>
      <family val="2"/>
    </font>
    <font>
      <sz val="7.5"/>
      <color indexed="22"/>
      <name val="Arial"/>
      <family val="2"/>
    </font>
    <font>
      <u/>
      <sz val="7"/>
      <color indexed="12"/>
      <name val="Arial"/>
      <family val="2"/>
    </font>
    <font>
      <b/>
      <u/>
      <sz val="7"/>
      <name val="Arial"/>
      <family val="2"/>
    </font>
    <font>
      <sz val="12"/>
      <name val="Arial"/>
      <family val="2"/>
    </font>
    <font>
      <b/>
      <sz val="8"/>
      <color rgb="FFFF0000"/>
      <name val="Arial"/>
      <family val="2"/>
    </font>
    <font>
      <i/>
      <sz val="8"/>
      <name val="Arial"/>
      <family val="2"/>
    </font>
    <font>
      <b/>
      <sz val="7"/>
      <name val="Arial"/>
      <family val="2"/>
    </font>
    <font>
      <sz val="7"/>
      <name val="Arial"/>
      <family val="2"/>
    </font>
    <font>
      <u/>
      <sz val="7"/>
      <color rgb="FF0000FF"/>
      <name val="Arial"/>
      <family val="2"/>
    </font>
    <font>
      <sz val="8"/>
      <color indexed="12"/>
      <name val="Arial"/>
      <family val="2"/>
    </font>
    <font>
      <sz val="8"/>
      <color indexed="8"/>
      <name val="Arial"/>
      <family val="2"/>
    </font>
    <font>
      <b/>
      <i/>
      <sz val="8"/>
      <name val="Arial"/>
      <family val="2"/>
    </font>
    <font>
      <sz val="8"/>
      <color rgb="FF0000FF"/>
      <name val="Arial"/>
      <family val="2"/>
    </font>
    <font>
      <b/>
      <i/>
      <sz val="8"/>
      <color theme="1"/>
      <name val="Arial"/>
      <family val="2"/>
    </font>
    <font>
      <i/>
      <sz val="8"/>
      <color theme="1"/>
      <name val="Arial"/>
      <family val="2"/>
    </font>
    <font>
      <sz val="8"/>
      <color theme="1"/>
      <name val="Arial"/>
      <family val="2"/>
    </font>
    <font>
      <b/>
      <sz val="8"/>
      <color theme="1"/>
      <name val="Arial"/>
      <family val="2"/>
    </font>
    <font>
      <sz val="7"/>
      <color theme="1"/>
      <name val="Arial"/>
      <family val="2"/>
    </font>
    <font>
      <sz val="8"/>
      <color rgb="FFFF0000"/>
      <name val="Arial"/>
      <family val="2"/>
    </font>
    <font>
      <i/>
      <sz val="12"/>
      <name val="Arial"/>
      <family val="2"/>
    </font>
    <font>
      <b/>
      <i/>
      <sz val="12"/>
      <name val="Arial"/>
      <family val="2"/>
    </font>
    <font>
      <sz val="11"/>
      <color theme="1"/>
      <name val="Arial"/>
      <family val="2"/>
    </font>
  </fonts>
  <fills count="3">
    <fill>
      <patternFill patternType="none"/>
    </fill>
    <fill>
      <patternFill patternType="gray125"/>
    </fill>
    <fill>
      <patternFill patternType="solid">
        <fgColor rgb="FFE6E6E6"/>
        <bgColor indexed="64"/>
      </patternFill>
    </fill>
  </fills>
  <borders count="4">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s>
  <cellStyleXfs count="21">
    <xf numFmtId="0" fontId="0" fillId="0" borderId="0"/>
    <xf numFmtId="165" fontId="5" fillId="0" borderId="0" applyFont="0" applyFill="0" applyBorder="0" applyAlignment="0" applyProtection="0"/>
    <xf numFmtId="0" fontId="8" fillId="0" borderId="0" applyNumberFormat="0" applyFill="0" applyBorder="0" applyAlignment="0" applyProtection="0">
      <alignment vertical="top"/>
      <protection locked="0"/>
    </xf>
    <xf numFmtId="0" fontId="4" fillId="0" borderId="0"/>
    <xf numFmtId="0" fontId="4" fillId="0" borderId="0"/>
    <xf numFmtId="0" fontId="5" fillId="0" borderId="0"/>
    <xf numFmtId="0" fontId="6" fillId="0" borderId="0">
      <alignment horizontal="left"/>
    </xf>
    <xf numFmtId="0" fontId="4" fillId="0" borderId="0">
      <alignment horizontal="left"/>
    </xf>
    <xf numFmtId="0" fontId="4" fillId="0" borderId="0">
      <alignment horizontal="center" vertical="center" wrapText="1"/>
    </xf>
    <xf numFmtId="0" fontId="4" fillId="0" borderId="0">
      <alignment horizontal="left" vertical="center" wrapText="1"/>
    </xf>
    <xf numFmtId="0" fontId="4" fillId="0" borderId="0">
      <alignment horizontal="right"/>
    </xf>
    <xf numFmtId="0" fontId="19" fillId="0" borderId="0"/>
    <xf numFmtId="0" fontId="6" fillId="0" borderId="0">
      <alignment horizontal="left"/>
    </xf>
    <xf numFmtId="0" fontId="4" fillId="0" borderId="0">
      <alignment horizontal="left" vertical="center" wrapText="1"/>
    </xf>
    <xf numFmtId="0" fontId="4" fillId="0" borderId="0">
      <alignment horizontal="right"/>
    </xf>
    <xf numFmtId="0" fontId="4" fillId="0" borderId="0">
      <alignment horizontal="center" vertical="center" wrapText="1"/>
    </xf>
    <xf numFmtId="0" fontId="4" fillId="0" borderId="0">
      <alignment horizontal="left"/>
    </xf>
    <xf numFmtId="0" fontId="1" fillId="0" borderId="0"/>
    <xf numFmtId="0" fontId="4" fillId="0" borderId="0">
      <alignment horizontal="left" vertical="center" wrapText="1"/>
    </xf>
    <xf numFmtId="0" fontId="4" fillId="0" borderId="0">
      <alignment horizontal="left" vertical="center" wrapText="1"/>
    </xf>
    <xf numFmtId="0" fontId="19" fillId="0" borderId="0"/>
  </cellStyleXfs>
  <cellXfs count="356">
    <xf numFmtId="0" fontId="0" fillId="0" borderId="0" xfId="0"/>
    <xf numFmtId="0" fontId="2" fillId="2" borderId="0" xfId="0" applyFont="1" applyFill="1" applyAlignment="1">
      <alignment horizontal="left" vertical="center"/>
    </xf>
    <xf numFmtId="0" fontId="0" fillId="2" borderId="0" xfId="0" applyFill="1"/>
    <xf numFmtId="0" fontId="3" fillId="0" borderId="0" xfId="0" applyFont="1"/>
    <xf numFmtId="0" fontId="0" fillId="0" borderId="0" xfId="0" applyAlignment="1">
      <alignment wrapText="1"/>
    </xf>
    <xf numFmtId="0" fontId="5" fillId="0" borderId="0" xfId="3" applyFont="1"/>
    <xf numFmtId="0" fontId="6" fillId="0" borderId="0" xfId="0" applyFont="1"/>
    <xf numFmtId="0" fontId="7" fillId="0" borderId="0" xfId="0" applyFont="1"/>
    <xf numFmtId="0" fontId="4" fillId="0" borderId="0" xfId="0" applyFont="1"/>
    <xf numFmtId="0" fontId="3" fillId="0" borderId="0" xfId="0" applyFont="1" applyAlignment="1">
      <alignment horizontal="left"/>
    </xf>
    <xf numFmtId="0" fontId="8" fillId="0" borderId="0" xfId="2" applyFill="1" applyAlignment="1" applyProtection="1">
      <alignment horizontal="right"/>
    </xf>
    <xf numFmtId="0" fontId="4" fillId="0" borderId="0" xfId="2" applyFont="1" applyFill="1" applyAlignment="1" applyProtection="1">
      <alignment horizontal="left" wrapText="1"/>
    </xf>
    <xf numFmtId="0" fontId="4" fillId="0" borderId="0" xfId="0" applyFont="1" applyAlignment="1">
      <alignment wrapText="1"/>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Alignment="1" applyProtection="1">
      <alignment wrapText="1"/>
      <protection locked="0"/>
    </xf>
    <xf numFmtId="0" fontId="5" fillId="0" borderId="0" xfId="4" applyFont="1" applyAlignment="1">
      <alignment vertical="center"/>
    </xf>
    <xf numFmtId="0" fontId="3" fillId="0" borderId="0" xfId="5" applyFont="1" applyAlignment="1">
      <alignment vertical="center"/>
    </xf>
    <xf numFmtId="0" fontId="4" fillId="0" borderId="0" xfId="5" applyFont="1" applyAlignment="1">
      <alignment vertical="center" wrapText="1"/>
    </xf>
    <xf numFmtId="0" fontId="9" fillId="0" borderId="0" xfId="2" applyFont="1" applyAlignment="1" applyProtection="1">
      <alignment vertical="center"/>
    </xf>
    <xf numFmtId="0" fontId="5" fillId="0" borderId="0" xfId="5" applyAlignment="1">
      <alignment vertical="center"/>
    </xf>
    <xf numFmtId="0" fontId="5" fillId="0" borderId="0" xfId="4" applyFont="1" applyAlignment="1">
      <alignment horizontal="left" vertical="center"/>
    </xf>
    <xf numFmtId="0" fontId="8" fillId="0" borderId="0" xfId="2" applyFill="1" applyAlignment="1" applyProtection="1"/>
    <xf numFmtId="0" fontId="3" fillId="0" borderId="0" xfId="2" applyFont="1" applyFill="1" applyAlignment="1" applyProtection="1"/>
    <xf numFmtId="0" fontId="11" fillId="0" borderId="0" xfId="4" applyFont="1"/>
    <xf numFmtId="0" fontId="5" fillId="0" borderId="0" xfId="5" applyAlignment="1">
      <alignment vertical="center" wrapText="1"/>
    </xf>
    <xf numFmtId="0" fontId="11" fillId="0" borderId="0" xfId="4" applyFont="1" applyAlignment="1">
      <alignment vertical="center"/>
    </xf>
    <xf numFmtId="0" fontId="5" fillId="0" borderId="0" xfId="4" applyFont="1" applyAlignment="1">
      <alignment vertical="center" wrapText="1"/>
    </xf>
    <xf numFmtId="0" fontId="14" fillId="0" borderId="0" xfId="0" applyFont="1"/>
    <xf numFmtId="0" fontId="15" fillId="0" borderId="0" xfId="0" applyFont="1" applyAlignment="1">
      <alignment wrapText="1"/>
    </xf>
    <xf numFmtId="0" fontId="8" fillId="0" borderId="0" xfId="2" applyFill="1" applyAlignment="1" applyProtection="1">
      <alignment wrapText="1"/>
    </xf>
    <xf numFmtId="0" fontId="16" fillId="0" borderId="0" xfId="0" applyFont="1" applyAlignment="1">
      <alignment horizontal="center"/>
    </xf>
    <xf numFmtId="0" fontId="8" fillId="0" borderId="0" xfId="2" applyFill="1" applyAlignment="1" applyProtection="1">
      <alignment horizontal="center"/>
    </xf>
    <xf numFmtId="0" fontId="2" fillId="2" borderId="0" xfId="0" applyFont="1" applyFill="1" applyAlignment="1">
      <alignment vertical="center"/>
    </xf>
    <xf numFmtId="0" fontId="17" fillId="0" borderId="0" xfId="2" applyFont="1" applyFill="1" applyBorder="1" applyAlignment="1" applyProtection="1">
      <alignment horizontal="right"/>
    </xf>
    <xf numFmtId="0" fontId="5" fillId="0" borderId="0" xfId="0" applyFont="1"/>
    <xf numFmtId="0" fontId="18" fillId="0" borderId="0" xfId="0" applyFont="1" applyAlignment="1">
      <alignment horizontal="right"/>
    </xf>
    <xf numFmtId="0" fontId="14" fillId="0" borderId="0" xfId="6" applyFont="1">
      <alignment horizontal="left"/>
    </xf>
    <xf numFmtId="0" fontId="6" fillId="0" borderId="0" xfId="6">
      <alignment horizontal="left"/>
    </xf>
    <xf numFmtId="0" fontId="19" fillId="0" borderId="0" xfId="0" applyFont="1"/>
    <xf numFmtId="0" fontId="17" fillId="0" borderId="0" xfId="2" applyFont="1" applyFill="1" applyBorder="1" applyAlignment="1" applyProtection="1">
      <alignment horizontal="right" vertical="center"/>
    </xf>
    <xf numFmtId="3" fontId="4" fillId="0" borderId="0" xfId="0" applyNumberFormat="1" applyFont="1" applyAlignment="1">
      <alignment horizontal="right" vertical="center"/>
    </xf>
    <xf numFmtId="0" fontId="17" fillId="0" borderId="0" xfId="2" applyFont="1" applyAlignment="1" applyProtection="1">
      <alignment horizontal="right"/>
    </xf>
    <xf numFmtId="0" fontId="4" fillId="0" borderId="2" xfId="7" applyBorder="1">
      <alignment horizontal="left"/>
    </xf>
    <xf numFmtId="0" fontId="21" fillId="0" borderId="2" xfId="8" applyFont="1" applyBorder="1" applyAlignment="1">
      <alignment horizontal="right" vertical="center" wrapText="1"/>
    </xf>
    <xf numFmtId="0" fontId="4" fillId="0" borderId="0" xfId="7">
      <alignment horizontal="left"/>
    </xf>
    <xf numFmtId="0" fontId="21" fillId="0" borderId="0" xfId="8" applyFont="1" applyAlignment="1">
      <alignment horizontal="right" vertical="center" wrapText="1"/>
    </xf>
    <xf numFmtId="0" fontId="4" fillId="0" borderId="0" xfId="9" applyAlignment="1">
      <alignment wrapText="1"/>
    </xf>
    <xf numFmtId="166" fontId="4" fillId="0" borderId="0" xfId="1" applyNumberFormat="1" applyFont="1" applyBorder="1" applyAlignment="1">
      <alignment horizontal="right"/>
    </xf>
    <xf numFmtId="0" fontId="6" fillId="0" borderId="0" xfId="9" applyFont="1" applyAlignment="1">
      <alignment horizontal="left" wrapText="1"/>
    </xf>
    <xf numFmtId="166" fontId="6" fillId="0" borderId="0" xfId="1" applyNumberFormat="1" applyFont="1" applyBorder="1" applyAlignment="1">
      <alignment horizontal="right"/>
    </xf>
    <xf numFmtId="166" fontId="6" fillId="0" borderId="0" xfId="1" applyNumberFormat="1" applyFont="1" applyFill="1" applyBorder="1" applyAlignment="1">
      <alignment horizontal="right"/>
    </xf>
    <xf numFmtId="0" fontId="4" fillId="0" borderId="0" xfId="9">
      <alignment horizontal="left" vertical="center" wrapText="1"/>
    </xf>
    <xf numFmtId="1" fontId="4" fillId="0" borderId="0" xfId="10" applyNumberFormat="1">
      <alignment horizontal="right"/>
    </xf>
    <xf numFmtId="0" fontId="22" fillId="0" borderId="0" xfId="11" applyFont="1"/>
    <xf numFmtId="0" fontId="6" fillId="0" borderId="0" xfId="11" applyFont="1"/>
    <xf numFmtId="0" fontId="23" fillId="0" borderId="0" xfId="7" quotePrefix="1" applyFont="1">
      <alignment horizontal="left"/>
    </xf>
    <xf numFmtId="0" fontId="23" fillId="0" borderId="0" xfId="9" applyFont="1" applyAlignment="1">
      <alignment vertical="center"/>
    </xf>
    <xf numFmtId="0" fontId="4" fillId="0" borderId="0" xfId="9" applyAlignment="1">
      <alignment vertical="center"/>
    </xf>
    <xf numFmtId="0" fontId="23" fillId="0" borderId="0" xfId="9" applyFont="1" applyAlignment="1">
      <alignment horizontal="left" vertical="center"/>
    </xf>
    <xf numFmtId="0" fontId="4" fillId="0" borderId="0" xfId="9" applyAlignment="1">
      <alignment horizontal="left" vertical="center"/>
    </xf>
    <xf numFmtId="0" fontId="23" fillId="0" borderId="0" xfId="11" applyFont="1"/>
    <xf numFmtId="0" fontId="4" fillId="0" borderId="0" xfId="11" applyFont="1"/>
    <xf numFmtId="0" fontId="23" fillId="0" borderId="0" xfId="0" applyFont="1"/>
    <xf numFmtId="0" fontId="24" fillId="0" borderId="0" xfId="2" applyFont="1" applyAlignment="1" applyProtection="1">
      <alignment vertical="center"/>
    </xf>
    <xf numFmtId="0" fontId="8" fillId="0" borderId="0" xfId="2" applyAlignment="1" applyProtection="1"/>
    <xf numFmtId="0" fontId="4" fillId="0" borderId="0" xfId="8">
      <alignment horizontal="center" vertical="center" wrapText="1"/>
    </xf>
    <xf numFmtId="0" fontId="23" fillId="0" borderId="0" xfId="0" applyFont="1" applyAlignment="1">
      <alignment vertical="top"/>
    </xf>
    <xf numFmtId="0" fontId="25" fillId="0" borderId="0" xfId="2" applyFont="1" applyAlignment="1" applyProtection="1"/>
    <xf numFmtId="0" fontId="26" fillId="0" borderId="0" xfId="0" applyFont="1" applyAlignment="1">
      <alignment wrapText="1"/>
    </xf>
    <xf numFmtId="0" fontId="4" fillId="0" borderId="0" xfId="6" applyFont="1">
      <alignment horizontal="left"/>
    </xf>
    <xf numFmtId="0" fontId="0" fillId="0" borderId="0" xfId="0" applyAlignment="1">
      <alignment horizontal="center" vertical="top" wrapText="1"/>
    </xf>
    <xf numFmtId="0" fontId="6" fillId="0" borderId="0" xfId="8" applyFont="1" applyAlignment="1">
      <alignment horizontal="right" vertical="center" wrapText="1"/>
    </xf>
    <xf numFmtId="167" fontId="0" fillId="0" borderId="0" xfId="0" applyNumberFormat="1"/>
    <xf numFmtId="0" fontId="6" fillId="0" borderId="0" xfId="9" applyFont="1">
      <alignment horizontal="left" vertical="center" wrapText="1"/>
    </xf>
    <xf numFmtId="166" fontId="22" fillId="0" borderId="0" xfId="1" applyNumberFormat="1" applyFont="1" applyBorder="1" applyAlignment="1">
      <alignment horizontal="right"/>
    </xf>
    <xf numFmtId="0" fontId="23" fillId="0" borderId="0" xfId="7" applyFont="1">
      <alignment horizontal="left"/>
    </xf>
    <xf numFmtId="0" fontId="4" fillId="0" borderId="0" xfId="11" applyFont="1" applyAlignment="1">
      <alignment wrapText="1"/>
    </xf>
    <xf numFmtId="0" fontId="0" fillId="0" borderId="0" xfId="0" applyAlignment="1">
      <alignment horizontal="left"/>
    </xf>
    <xf numFmtId="0" fontId="17" fillId="0" borderId="0" xfId="2" applyFont="1" applyAlignment="1" applyProtection="1"/>
    <xf numFmtId="0" fontId="6" fillId="0" borderId="0" xfId="6" applyAlignment="1">
      <alignment horizontal="left" vertical="top"/>
    </xf>
    <xf numFmtId="0" fontId="4" fillId="0" borderId="0" xfId="0" applyFont="1" applyAlignment="1">
      <alignment vertical="top"/>
    </xf>
    <xf numFmtId="0" fontId="21" fillId="0" borderId="0" xfId="0" applyFont="1" applyAlignment="1">
      <alignment horizontal="center"/>
    </xf>
    <xf numFmtId="0" fontId="4" fillId="0" borderId="0" xfId="0" applyFont="1" applyAlignment="1">
      <alignment horizontal="left"/>
    </xf>
    <xf numFmtId="168" fontId="0" fillId="0" borderId="0" xfId="0" applyNumberFormat="1" applyAlignment="1">
      <alignment vertical="top"/>
    </xf>
    <xf numFmtId="0" fontId="0" fillId="0" borderId="0" xfId="0" applyAlignment="1">
      <alignment vertical="top"/>
    </xf>
    <xf numFmtId="0" fontId="4" fillId="0" borderId="0" xfId="9" applyAlignment="1">
      <alignment horizontal="left" wrapText="1" indent="1"/>
    </xf>
    <xf numFmtId="166" fontId="4" fillId="0" borderId="0" xfId="1" applyNumberFormat="1" applyFont="1" applyFill="1" applyAlignment="1">
      <alignment horizontal="right"/>
    </xf>
    <xf numFmtId="166" fontId="0" fillId="0" borderId="0" xfId="0" applyNumberFormat="1"/>
    <xf numFmtId="0" fontId="23" fillId="0" borderId="0" xfId="0" applyFont="1" applyAlignment="1">
      <alignment horizontal="left" vertical="top"/>
    </xf>
    <xf numFmtId="0" fontId="23" fillId="0" borderId="0" xfId="11" applyFont="1" applyAlignment="1">
      <alignment wrapText="1"/>
    </xf>
    <xf numFmtId="0" fontId="23" fillId="0" borderId="0" xfId="0" applyFont="1" applyAlignment="1">
      <alignment wrapText="1"/>
    </xf>
    <xf numFmtId="0" fontId="0" fillId="0" borderId="0" xfId="0" applyAlignment="1">
      <alignment horizontal="left" vertical="top"/>
    </xf>
    <xf numFmtId="49" fontId="8" fillId="0" borderId="0" xfId="2" applyNumberFormat="1" applyAlignment="1" applyProtection="1"/>
    <xf numFmtId="0" fontId="0" fillId="0" borderId="0" xfId="8" applyFont="1">
      <alignment horizontal="center" vertical="center" wrapText="1"/>
    </xf>
    <xf numFmtId="0" fontId="21" fillId="0" borderId="0" xfId="0" applyFont="1" applyAlignment="1">
      <alignment horizontal="right"/>
    </xf>
    <xf numFmtId="0" fontId="21" fillId="0" borderId="0" xfId="0" applyFont="1"/>
    <xf numFmtId="0" fontId="21" fillId="0" borderId="0" xfId="8" applyFont="1" applyAlignment="1">
      <alignment horizontal="right" wrapText="1"/>
    </xf>
    <xf numFmtId="0" fontId="4" fillId="0" borderId="2" xfId="0" applyFont="1" applyBorder="1"/>
    <xf numFmtId="0" fontId="6" fillId="0" borderId="0" xfId="0" applyFont="1" applyAlignment="1">
      <alignment horizontal="center"/>
    </xf>
    <xf numFmtId="0" fontId="4" fillId="0" borderId="0" xfId="9" applyAlignment="1">
      <alignment horizontal="left" wrapText="1"/>
    </xf>
    <xf numFmtId="0" fontId="4" fillId="0" borderId="2" xfId="9" applyBorder="1" applyAlignment="1">
      <alignment horizontal="left" wrapText="1"/>
    </xf>
    <xf numFmtId="166" fontId="6" fillId="0" borderId="0" xfId="1" applyNumberFormat="1" applyFont="1" applyBorder="1" applyAlignment="1">
      <alignment horizontal="center"/>
    </xf>
    <xf numFmtId="0" fontId="23" fillId="0" borderId="0" xfId="0" applyFont="1" applyAlignment="1">
      <alignment horizontal="left"/>
    </xf>
    <xf numFmtId="0" fontId="23" fillId="0" borderId="0" xfId="9" applyFont="1" applyAlignment="1">
      <alignment horizontal="left"/>
    </xf>
    <xf numFmtId="0" fontId="23" fillId="0" borderId="0" xfId="7" quotePrefix="1" applyFont="1" applyAlignment="1"/>
    <xf numFmtId="0" fontId="23" fillId="0" borderId="0" xfId="9" applyFont="1" applyAlignment="1"/>
    <xf numFmtId="0" fontId="23" fillId="0" borderId="0" xfId="2" applyFont="1" applyAlignment="1" applyProtection="1"/>
    <xf numFmtId="0" fontId="24" fillId="0" borderId="0" xfId="2" applyFont="1" applyAlignment="1" applyProtection="1"/>
    <xf numFmtId="0" fontId="28" fillId="0" borderId="0" xfId="6" applyFont="1">
      <alignment horizontal="left"/>
    </xf>
    <xf numFmtId="0" fontId="6" fillId="0" borderId="2" xfId="6" applyBorder="1">
      <alignment horizontal="left"/>
    </xf>
    <xf numFmtId="0" fontId="6" fillId="0" borderId="0" xfId="0" applyFont="1" applyAlignment="1">
      <alignment horizontal="center" vertical="center"/>
    </xf>
    <xf numFmtId="0" fontId="4" fillId="0" borderId="0" xfId="9" applyAlignment="1">
      <alignment vertical="center" wrapText="1"/>
    </xf>
    <xf numFmtId="166" fontId="4" fillId="0" borderId="0" xfId="1" applyNumberFormat="1" applyFont="1" applyBorder="1"/>
    <xf numFmtId="0" fontId="23" fillId="0" borderId="0" xfId="11" applyFont="1" applyAlignment="1">
      <alignment vertical="top"/>
    </xf>
    <xf numFmtId="0" fontId="4" fillId="0" borderId="0" xfId="11" applyFont="1" applyAlignment="1">
      <alignment vertical="top" wrapText="1"/>
    </xf>
    <xf numFmtId="0" fontId="23" fillId="0" borderId="0" xfId="9" applyFont="1">
      <alignment horizontal="left" vertical="center" wrapText="1"/>
    </xf>
    <xf numFmtId="1" fontId="23" fillId="0" borderId="0" xfId="10" applyNumberFormat="1" applyFont="1">
      <alignment horizontal="right"/>
    </xf>
    <xf numFmtId="0" fontId="23" fillId="0" borderId="0" xfId="8" applyFont="1">
      <alignment horizontal="center" vertical="center" wrapText="1"/>
    </xf>
    <xf numFmtId="0" fontId="14" fillId="0" borderId="0" xfId="12" applyFont="1">
      <alignment horizontal="left"/>
    </xf>
    <xf numFmtId="0" fontId="4" fillId="0" borderId="0" xfId="12" applyFont="1">
      <alignment horizontal="left"/>
    </xf>
    <xf numFmtId="0" fontId="6" fillId="0" borderId="0" xfId="12">
      <alignment horizontal="left"/>
    </xf>
    <xf numFmtId="0" fontId="4" fillId="0" borderId="0" xfId="13" applyAlignment="1">
      <alignment horizontal="left" wrapText="1"/>
    </xf>
    <xf numFmtId="1" fontId="4" fillId="0" borderId="0" xfId="14" applyNumberFormat="1">
      <alignment horizontal="right"/>
    </xf>
    <xf numFmtId="0" fontId="4" fillId="0" borderId="0" xfId="13" applyAlignment="1">
      <alignment horizontal="left" wrapText="1" indent="1"/>
    </xf>
    <xf numFmtId="0" fontId="6" fillId="0" borderId="0" xfId="13" applyFont="1" applyAlignment="1">
      <alignment horizontal="left" wrapText="1"/>
    </xf>
    <xf numFmtId="0" fontId="6" fillId="0" borderId="0" xfId="15" applyFont="1" applyAlignment="1">
      <alignment horizontal="right" wrapText="1"/>
    </xf>
    <xf numFmtId="0" fontId="4" fillId="0" borderId="2" xfId="13" applyBorder="1" applyAlignment="1">
      <alignment horizontal="left" wrapText="1"/>
    </xf>
    <xf numFmtId="166" fontId="4" fillId="0" borderId="0" xfId="1" applyNumberFormat="1" applyFont="1" applyAlignment="1">
      <alignment horizontal="right"/>
    </xf>
    <xf numFmtId="1" fontId="23" fillId="0" borderId="0" xfId="14" applyNumberFormat="1" applyFont="1">
      <alignment horizontal="right"/>
    </xf>
    <xf numFmtId="0" fontId="23" fillId="0" borderId="0" xfId="16" quotePrefix="1" applyFont="1">
      <alignment horizontal="left"/>
    </xf>
    <xf numFmtId="0" fontId="23" fillId="0" borderId="0" xfId="16" quotePrefix="1" applyFont="1" applyAlignment="1"/>
    <xf numFmtId="0" fontId="23" fillId="0" borderId="0" xfId="13" applyFont="1" applyAlignment="1">
      <alignment horizontal="left" wrapText="1"/>
    </xf>
    <xf numFmtId="0" fontId="0" fillId="0" borderId="0" xfId="13" applyFont="1" applyAlignment="1">
      <alignment horizontal="left"/>
    </xf>
    <xf numFmtId="0" fontId="4" fillId="0" borderId="0" xfId="16">
      <alignment horizontal="left"/>
    </xf>
    <xf numFmtId="0" fontId="6" fillId="0" borderId="0" xfId="0" applyFont="1" applyAlignment="1">
      <alignment horizontal="right" vertical="top"/>
    </xf>
    <xf numFmtId="0" fontId="21" fillId="0" borderId="3" xfId="8" applyFont="1" applyBorder="1" applyAlignment="1">
      <alignment horizontal="right" wrapText="1"/>
    </xf>
    <xf numFmtId="0" fontId="6" fillId="0" borderId="2" xfId="0" applyFont="1" applyBorder="1" applyAlignment="1">
      <alignment horizontal="right"/>
    </xf>
    <xf numFmtId="0" fontId="6" fillId="0" borderId="0" xfId="0" applyFont="1" applyAlignment="1">
      <alignment horizontal="right"/>
    </xf>
    <xf numFmtId="0" fontId="6" fillId="0" borderId="2" xfId="9" applyFont="1" applyBorder="1" applyAlignment="1">
      <alignment horizontal="left" wrapText="1"/>
    </xf>
    <xf numFmtId="166" fontId="23" fillId="0" borderId="0" xfId="1" applyNumberFormat="1" applyFont="1" applyBorder="1"/>
    <xf numFmtId="3" fontId="23" fillId="0" borderId="0" xfId="0" applyNumberFormat="1" applyFont="1" applyAlignment="1">
      <alignment horizontal="right"/>
    </xf>
    <xf numFmtId="0" fontId="23" fillId="0" borderId="0" xfId="9" quotePrefix="1" applyFont="1" applyAlignment="1">
      <alignment horizontal="left"/>
    </xf>
    <xf numFmtId="0" fontId="23" fillId="0" borderId="0" xfId="9" quotePrefix="1" applyFont="1" applyAlignment="1"/>
    <xf numFmtId="168" fontId="4" fillId="0" borderId="0" xfId="10" applyNumberFormat="1">
      <alignment horizontal="right"/>
    </xf>
    <xf numFmtId="0" fontId="21" fillId="0" borderId="3" xfId="16" applyFont="1" applyBorder="1">
      <alignment horizontal="left"/>
    </xf>
    <xf numFmtId="0" fontId="21" fillId="0" borderId="3" xfId="15" applyFont="1" applyBorder="1" applyAlignment="1">
      <alignment horizontal="right" wrapText="1"/>
    </xf>
    <xf numFmtId="0" fontId="6" fillId="0" borderId="0" xfId="4" applyFont="1"/>
    <xf numFmtId="0" fontId="21" fillId="0" borderId="0" xfId="16" applyFont="1">
      <alignment horizontal="left"/>
    </xf>
    <xf numFmtId="0" fontId="21" fillId="0" borderId="0" xfId="15" applyFont="1" applyAlignment="1">
      <alignment horizontal="right" wrapText="1"/>
    </xf>
    <xf numFmtId="0" fontId="4" fillId="0" borderId="0" xfId="0" applyFont="1" applyAlignment="1">
      <alignment horizontal="left" indent="1"/>
    </xf>
    <xf numFmtId="0" fontId="4" fillId="0" borderId="0" xfId="4"/>
    <xf numFmtId="1" fontId="21" fillId="0" borderId="0" xfId="14" applyNumberFormat="1" applyFont="1">
      <alignment horizontal="right"/>
    </xf>
    <xf numFmtId="0" fontId="6" fillId="0" borderId="0" xfId="0" applyFont="1" applyAlignment="1">
      <alignment horizontal="left"/>
    </xf>
    <xf numFmtId="166" fontId="6" fillId="0" borderId="0" xfId="1" applyNumberFormat="1" applyFont="1" applyBorder="1"/>
    <xf numFmtId="0" fontId="23" fillId="0" borderId="0" xfId="0" applyFont="1" applyAlignment="1">
      <alignment horizontal="right"/>
    </xf>
    <xf numFmtId="0" fontId="22" fillId="0" borderId="0" xfId="11" applyFont="1" applyAlignment="1">
      <alignment horizontal="left"/>
    </xf>
    <xf numFmtId="0" fontId="23" fillId="0" borderId="0" xfId="4" applyFont="1" applyAlignment="1">
      <alignment horizontal="left"/>
    </xf>
    <xf numFmtId="0" fontId="23" fillId="0" borderId="0" xfId="13" applyFont="1" applyAlignment="1"/>
    <xf numFmtId="0" fontId="23" fillId="0" borderId="0" xfId="11" applyFont="1" applyAlignment="1">
      <alignment horizontal="left"/>
    </xf>
    <xf numFmtId="0" fontId="23" fillId="0" borderId="0" xfId="0" applyFont="1" applyAlignment="1">
      <alignment vertical="center"/>
    </xf>
    <xf numFmtId="0" fontId="4" fillId="0" borderId="0" xfId="0" applyFont="1" applyAlignment="1">
      <alignment vertical="center"/>
    </xf>
    <xf numFmtId="0" fontId="6" fillId="0" borderId="0" xfId="9" applyFont="1" applyAlignment="1">
      <alignment horizontal="center" vertical="center" wrapText="1"/>
    </xf>
    <xf numFmtId="0" fontId="29" fillId="0" borderId="0" xfId="17" applyFont="1"/>
    <xf numFmtId="0" fontId="31" fillId="0" borderId="0" xfId="17" applyFont="1"/>
    <xf numFmtId="0" fontId="4" fillId="0" borderId="0" xfId="9" applyAlignment="1">
      <alignment horizontal="right" vertical="center" wrapText="1"/>
    </xf>
    <xf numFmtId="0" fontId="32" fillId="0" borderId="0" xfId="17" applyFont="1"/>
    <xf numFmtId="0" fontId="23" fillId="0" borderId="0" xfId="11" quotePrefix="1" applyFont="1"/>
    <xf numFmtId="0" fontId="33" fillId="0" borderId="0" xfId="17" applyFont="1"/>
    <xf numFmtId="0" fontId="31" fillId="0" borderId="0" xfId="17" applyFont="1" applyAlignment="1">
      <alignment wrapText="1"/>
    </xf>
    <xf numFmtId="0" fontId="2" fillId="2" borderId="0" xfId="3" applyFont="1" applyFill="1" applyAlignment="1">
      <alignment vertical="center"/>
    </xf>
    <xf numFmtId="0" fontId="4" fillId="2" borderId="0" xfId="3" applyFill="1"/>
    <xf numFmtId="0" fontId="4" fillId="0" borderId="0" xfId="3"/>
    <xf numFmtId="0" fontId="14" fillId="0" borderId="0" xfId="3" applyFont="1"/>
    <xf numFmtId="0" fontId="19" fillId="0" borderId="0" xfId="3" applyFont="1"/>
    <xf numFmtId="0" fontId="4" fillId="0" borderId="2" xfId="16" applyBorder="1">
      <alignment horizontal="left"/>
    </xf>
    <xf numFmtId="0" fontId="21" fillId="0" borderId="0" xfId="16" applyFont="1" applyAlignment="1">
      <alignment horizontal="center"/>
    </xf>
    <xf numFmtId="0" fontId="4" fillId="0" borderId="0" xfId="13">
      <alignment horizontal="left" vertical="center" wrapText="1"/>
    </xf>
    <xf numFmtId="0" fontId="6" fillId="0" borderId="0" xfId="13" applyFont="1">
      <alignment horizontal="left" vertical="center" wrapText="1"/>
    </xf>
    <xf numFmtId="0" fontId="6" fillId="0" borderId="0" xfId="3" applyFont="1"/>
    <xf numFmtId="1" fontId="4" fillId="0" borderId="0" xfId="3" applyNumberFormat="1"/>
    <xf numFmtId="3" fontId="4" fillId="0" borderId="0" xfId="3" applyNumberFormat="1" applyAlignment="1">
      <alignment horizontal="right" vertical="center"/>
    </xf>
    <xf numFmtId="0" fontId="23" fillId="0" borderId="0" xfId="13" applyFont="1" applyAlignment="1">
      <alignment horizontal="left" vertical="center"/>
    </xf>
    <xf numFmtId="0" fontId="4" fillId="0" borderId="0" xfId="13" applyAlignment="1">
      <alignment horizontal="left" vertical="center"/>
    </xf>
    <xf numFmtId="0" fontId="4" fillId="0" borderId="0" xfId="11" applyFont="1" applyAlignment="1">
      <alignment horizontal="left"/>
    </xf>
    <xf numFmtId="0" fontId="23" fillId="0" borderId="0" xfId="3" applyFont="1"/>
    <xf numFmtId="0" fontId="4" fillId="0" borderId="0" xfId="15">
      <alignment horizontal="center" vertical="center" wrapText="1"/>
    </xf>
    <xf numFmtId="0" fontId="23" fillId="0" borderId="0" xfId="16" applyFont="1">
      <alignment horizontal="left"/>
    </xf>
    <xf numFmtId="0" fontId="21" fillId="0" borderId="0" xfId="3" applyFont="1" applyAlignment="1">
      <alignment horizontal="right"/>
    </xf>
    <xf numFmtId="0" fontId="4" fillId="0" borderId="0" xfId="16" applyAlignment="1">
      <alignment horizontal="left" vertical="center"/>
    </xf>
    <xf numFmtId="0" fontId="6" fillId="0" borderId="2" xfId="16" applyFont="1" applyBorder="1">
      <alignment horizontal="left"/>
    </xf>
    <xf numFmtId="0" fontId="6" fillId="0" borderId="0" xfId="16" applyFont="1">
      <alignment horizontal="left"/>
    </xf>
    <xf numFmtId="0" fontId="21" fillId="0" borderId="0" xfId="15" applyFont="1" applyAlignment="1">
      <alignment horizontal="center" wrapText="1"/>
    </xf>
    <xf numFmtId="0" fontId="22" fillId="0" borderId="0" xfId="13" applyFont="1">
      <alignment horizontal="left" vertical="center" wrapText="1"/>
    </xf>
    <xf numFmtId="0" fontId="23" fillId="0" borderId="0" xfId="3" applyFont="1" applyAlignment="1">
      <alignment vertical="center"/>
    </xf>
    <xf numFmtId="0" fontId="4" fillId="0" borderId="0" xfId="13" applyAlignment="1">
      <alignment vertical="top" wrapText="1"/>
    </xf>
    <xf numFmtId="0" fontId="22" fillId="0" borderId="0" xfId="12" applyFont="1" applyAlignment="1">
      <alignment horizontal="left" vertical="center"/>
    </xf>
    <xf numFmtId="0" fontId="6" fillId="0" borderId="0" xfId="7" applyFont="1" applyAlignment="1">
      <alignment horizontal="right"/>
    </xf>
    <xf numFmtId="0" fontId="0" fillId="0" borderId="2" xfId="0" applyBorder="1"/>
    <xf numFmtId="0" fontId="6" fillId="0" borderId="3" xfId="9" applyFont="1" applyBorder="1">
      <alignment horizontal="left" vertical="center" wrapText="1"/>
    </xf>
    <xf numFmtId="0" fontId="6" fillId="0" borderId="2" xfId="9" applyFont="1" applyBorder="1">
      <alignment horizontal="left" vertical="center" wrapText="1"/>
    </xf>
    <xf numFmtId="0" fontId="22" fillId="0" borderId="0" xfId="9" applyFont="1">
      <alignment horizontal="left" vertical="center" wrapText="1"/>
    </xf>
    <xf numFmtId="0" fontId="6" fillId="0" borderId="0" xfId="7" applyFont="1">
      <alignment horizontal="left"/>
    </xf>
    <xf numFmtId="0" fontId="4" fillId="0" borderId="0" xfId="9" applyAlignment="1">
      <alignment horizontal="left" vertical="center" wrapText="1" indent="1"/>
    </xf>
    <xf numFmtId="166" fontId="23" fillId="0" borderId="0" xfId="1" applyNumberFormat="1" applyFont="1" applyAlignment="1">
      <alignment horizontal="right"/>
    </xf>
    <xf numFmtId="0" fontId="21" fillId="0" borderId="3" xfId="0" applyFont="1" applyBorder="1" applyAlignment="1">
      <alignment horizontal="center"/>
    </xf>
    <xf numFmtId="0" fontId="4" fillId="0" borderId="3" xfId="7" applyBorder="1">
      <alignment horizontal="left"/>
    </xf>
    <xf numFmtId="0" fontId="21" fillId="0" borderId="3" xfId="8" applyFont="1" applyBorder="1" applyAlignment="1">
      <alignment horizontal="right" vertical="center" wrapText="1"/>
    </xf>
    <xf numFmtId="0" fontId="4" fillId="0" borderId="0" xfId="9" applyAlignment="1">
      <alignment horizontal="left" vertical="top" wrapText="1"/>
    </xf>
    <xf numFmtId="169" fontId="4" fillId="0" borderId="0" xfId="1" applyNumberFormat="1" applyFont="1" applyBorder="1" applyAlignment="1">
      <alignment horizontal="right"/>
    </xf>
    <xf numFmtId="0" fontId="22" fillId="0" borderId="0" xfId="6" applyFont="1">
      <alignment horizontal="left"/>
    </xf>
    <xf numFmtId="0" fontId="21" fillId="0" borderId="0" xfId="8" applyFont="1">
      <alignment horizontal="center" vertical="center" wrapText="1"/>
    </xf>
    <xf numFmtId="0" fontId="22" fillId="0" borderId="0" xfId="0" applyFont="1"/>
    <xf numFmtId="0" fontId="22" fillId="0" borderId="0" xfId="9" applyFont="1" applyAlignment="1">
      <alignment horizontal="left" vertical="center"/>
    </xf>
    <xf numFmtId="166" fontId="22" fillId="0" borderId="0" xfId="1" applyNumberFormat="1" applyFont="1" applyFill="1" applyBorder="1" applyAlignment="1">
      <alignment horizontal="right"/>
    </xf>
    <xf numFmtId="0" fontId="21" fillId="0" borderId="0" xfId="6" applyFont="1">
      <alignment horizontal="left"/>
    </xf>
    <xf numFmtId="0" fontId="0" fillId="0" borderId="0" xfId="0" applyAlignment="1">
      <alignment horizontal="right" wrapText="1"/>
    </xf>
    <xf numFmtId="0" fontId="21" fillId="0" borderId="2" xfId="7" applyFont="1" applyBorder="1">
      <alignment horizontal="left"/>
    </xf>
    <xf numFmtId="0" fontId="4" fillId="0" borderId="0" xfId="0" applyFont="1" applyAlignment="1">
      <alignment horizontal="center"/>
    </xf>
    <xf numFmtId="0" fontId="4" fillId="0" borderId="0" xfId="18" applyAlignment="1">
      <alignment horizontal="left" wrapText="1"/>
    </xf>
    <xf numFmtId="0" fontId="6" fillId="0" borderId="0" xfId="18" applyFont="1" applyAlignment="1">
      <alignment horizontal="left" wrapText="1"/>
    </xf>
    <xf numFmtId="0" fontId="21" fillId="0" borderId="2" xfId="18" applyFont="1" applyBorder="1" applyAlignment="1">
      <alignment horizontal="left" wrapText="1"/>
    </xf>
    <xf numFmtId="0" fontId="22" fillId="0" borderId="0" xfId="18" applyFont="1" applyAlignment="1">
      <alignment horizontal="left" wrapText="1"/>
    </xf>
    <xf numFmtId="0" fontId="4" fillId="0" borderId="0" xfId="0" applyFont="1" applyAlignment="1">
      <alignment horizontal="left" vertical="top"/>
    </xf>
    <xf numFmtId="0" fontId="4" fillId="0" borderId="0" xfId="6" applyFont="1" applyAlignment="1">
      <alignment horizontal="left" vertical="top"/>
    </xf>
    <xf numFmtId="0" fontId="21" fillId="0" borderId="0" xfId="0" applyFont="1" applyAlignment="1">
      <alignment horizontal="center" vertical="top"/>
    </xf>
    <xf numFmtId="0" fontId="21" fillId="0" borderId="0" xfId="0" applyFont="1" applyAlignment="1">
      <alignment horizontal="right" vertical="top"/>
    </xf>
    <xf numFmtId="0" fontId="4" fillId="0" borderId="0" xfId="7" applyAlignment="1">
      <alignment horizontal="left" vertical="top"/>
    </xf>
    <xf numFmtId="0" fontId="0" fillId="0" borderId="2" xfId="0" applyBorder="1" applyAlignment="1">
      <alignment horizontal="left" vertical="top"/>
    </xf>
    <xf numFmtId="170" fontId="0" fillId="0" borderId="0" xfId="0" applyNumberFormat="1"/>
    <xf numFmtId="0" fontId="6" fillId="0" borderId="0" xfId="9" applyFont="1" applyAlignment="1">
      <alignment horizontal="left" vertical="top" wrapText="1"/>
    </xf>
    <xf numFmtId="170" fontId="6" fillId="0" borderId="0" xfId="0" applyNumberFormat="1" applyFont="1"/>
    <xf numFmtId="170" fontId="4" fillId="0" borderId="0" xfId="1" applyNumberFormat="1" applyFont="1" applyBorder="1" applyAlignment="1">
      <alignment horizontal="right" vertical="top"/>
    </xf>
    <xf numFmtId="0" fontId="6" fillId="0" borderId="2" xfId="9" applyFont="1" applyBorder="1" applyAlignment="1">
      <alignment horizontal="left" vertical="top" wrapText="1"/>
    </xf>
    <xf numFmtId="170" fontId="6" fillId="0" borderId="0" xfId="1" applyNumberFormat="1" applyFont="1" applyBorder="1" applyAlignment="1">
      <alignment horizontal="right" vertical="top"/>
    </xf>
    <xf numFmtId="0" fontId="4" fillId="0" borderId="0" xfId="9" applyAlignment="1">
      <alignment horizontal="left" indent="1"/>
    </xf>
    <xf numFmtId="166" fontId="4" fillId="0" borderId="0" xfId="1" applyNumberFormat="1" applyFont="1" applyBorder="1" applyAlignment="1"/>
    <xf numFmtId="166" fontId="20" fillId="0" borderId="0" xfId="1" applyNumberFormat="1" applyFont="1" applyBorder="1" applyAlignment="1">
      <alignment horizontal="right"/>
    </xf>
    <xf numFmtId="0" fontId="21" fillId="0" borderId="0" xfId="3" applyFont="1"/>
    <xf numFmtId="0" fontId="4" fillId="0" borderId="0" xfId="16" applyAlignment="1"/>
    <xf numFmtId="0" fontId="21" fillId="0" borderId="0" xfId="13" applyFont="1" applyAlignment="1">
      <alignment horizontal="right" wrapText="1"/>
    </xf>
    <xf numFmtId="0" fontId="21" fillId="0" borderId="0" xfId="13" quotePrefix="1" applyFont="1" applyAlignment="1">
      <alignment horizontal="right" wrapText="1"/>
    </xf>
    <xf numFmtId="0" fontId="4" fillId="0" borderId="2" xfId="16" applyBorder="1" applyAlignment="1"/>
    <xf numFmtId="0" fontId="21" fillId="0" borderId="0" xfId="13" applyFont="1" applyAlignment="1">
      <alignment horizontal="center" vertical="center" wrapText="1"/>
    </xf>
    <xf numFmtId="0" fontId="4" fillId="0" borderId="0" xfId="19">
      <alignment horizontal="left" vertical="center" wrapText="1"/>
    </xf>
    <xf numFmtId="0" fontId="4" fillId="0" borderId="0" xfId="3" applyAlignment="1">
      <alignment vertical="top"/>
    </xf>
    <xf numFmtId="0" fontId="6" fillId="0" borderId="0" xfId="19" applyFont="1">
      <alignment horizontal="left" vertical="center" wrapText="1"/>
    </xf>
    <xf numFmtId="0" fontId="6" fillId="0" borderId="2" xfId="19" applyFont="1" applyBorder="1">
      <alignment horizontal="left" vertical="center" wrapText="1"/>
    </xf>
    <xf numFmtId="0" fontId="23" fillId="0" borderId="0" xfId="3" applyFont="1" applyAlignment="1">
      <alignment vertical="top"/>
    </xf>
    <xf numFmtId="0" fontId="34" fillId="0" borderId="0" xfId="11" quotePrefix="1" applyFont="1" applyAlignment="1">
      <alignment wrapText="1"/>
    </xf>
    <xf numFmtId="0" fontId="23" fillId="0" borderId="0" xfId="13" applyFont="1" applyAlignment="1">
      <alignment vertical="center"/>
    </xf>
    <xf numFmtId="0" fontId="4" fillId="0" borderId="0" xfId="13" applyAlignment="1">
      <alignment vertical="center" wrapText="1"/>
    </xf>
    <xf numFmtId="168" fontId="23" fillId="0" borderId="0" xfId="14" applyNumberFormat="1" applyFont="1" applyAlignment="1">
      <alignment horizontal="right" vertical="top"/>
    </xf>
    <xf numFmtId="1" fontId="23" fillId="0" borderId="0" xfId="14" applyNumberFormat="1" applyFont="1" applyAlignment="1">
      <alignment horizontal="right" vertical="top"/>
    </xf>
    <xf numFmtId="0" fontId="4" fillId="0" borderId="0" xfId="13" applyAlignment="1">
      <alignment horizontal="left" vertical="top" wrapText="1"/>
    </xf>
    <xf numFmtId="0" fontId="4" fillId="0" borderId="0" xfId="14">
      <alignment horizontal="right"/>
    </xf>
    <xf numFmtId="0" fontId="21" fillId="0" borderId="0" xfId="15" quotePrefix="1" applyFont="1" applyAlignment="1">
      <alignment horizontal="right" wrapText="1"/>
    </xf>
    <xf numFmtId="0" fontId="21" fillId="0" borderId="0" xfId="14" applyFont="1" applyAlignment="1">
      <alignment horizontal="center" vertical="center"/>
    </xf>
    <xf numFmtId="166" fontId="0" fillId="0" borderId="0" xfId="1" applyNumberFormat="1" applyFont="1" applyBorder="1"/>
    <xf numFmtId="166" fontId="4" fillId="0" borderId="3" xfId="1" applyNumberFormat="1" applyFont="1" applyBorder="1" applyAlignment="1">
      <alignment horizontal="right"/>
    </xf>
    <xf numFmtId="3" fontId="4" fillId="0" borderId="3" xfId="14" applyNumberFormat="1" applyBorder="1">
      <alignment horizontal="right"/>
    </xf>
    <xf numFmtId="0" fontId="22" fillId="0" borderId="0" xfId="19" applyFont="1">
      <alignment horizontal="left" vertical="center" wrapText="1"/>
    </xf>
    <xf numFmtId="168" fontId="4" fillId="0" borderId="0" xfId="14" applyNumberFormat="1" applyAlignment="1">
      <alignment horizontal="right" vertical="top"/>
    </xf>
    <xf numFmtId="1" fontId="4" fillId="0" borderId="0" xfId="14" applyNumberFormat="1" applyAlignment="1">
      <alignment horizontal="right" vertical="top"/>
    </xf>
    <xf numFmtId="0" fontId="4" fillId="0" borderId="0" xfId="3" applyAlignment="1">
      <alignment wrapText="1"/>
    </xf>
    <xf numFmtId="0" fontId="21" fillId="0" borderId="0" xfId="3" applyFont="1" applyAlignment="1">
      <alignment horizontal="right" wrapText="1"/>
    </xf>
    <xf numFmtId="0" fontId="6" fillId="0" borderId="0" xfId="3" applyFont="1" applyAlignment="1">
      <alignment horizontal="right" wrapText="1"/>
    </xf>
    <xf numFmtId="0" fontId="4" fillId="0" borderId="2" xfId="3" applyBorder="1" applyAlignment="1">
      <alignment wrapText="1"/>
    </xf>
    <xf numFmtId="3" fontId="4" fillId="0" borderId="0" xfId="3" applyNumberFormat="1" applyAlignment="1">
      <alignment horizontal="right"/>
    </xf>
    <xf numFmtId="0" fontId="35" fillId="0" borderId="0" xfId="3" applyFont="1" applyAlignment="1">
      <alignment horizontal="right"/>
    </xf>
    <xf numFmtId="0" fontId="36" fillId="0" borderId="0" xfId="3" applyFont="1"/>
    <xf numFmtId="0" fontId="37" fillId="0" borderId="0" xfId="3" applyFont="1"/>
    <xf numFmtId="0" fontId="4" fillId="0" borderId="0" xfId="3" applyAlignment="1">
      <alignment horizontal="left" wrapText="1" indent="1"/>
    </xf>
    <xf numFmtId="0" fontId="4" fillId="0" borderId="0" xfId="3" applyAlignment="1">
      <alignment horizontal="left" wrapText="1"/>
    </xf>
    <xf numFmtId="3" fontId="4" fillId="0" borderId="0" xfId="20" applyNumberFormat="1" applyFont="1"/>
    <xf numFmtId="0" fontId="4" fillId="0" borderId="0" xfId="3" applyAlignment="1">
      <alignment horizontal="left"/>
    </xf>
    <xf numFmtId="3" fontId="6" fillId="0" borderId="0" xfId="3" applyNumberFormat="1" applyFont="1" applyAlignment="1">
      <alignment horizontal="right"/>
    </xf>
    <xf numFmtId="0" fontId="6" fillId="0" borderId="0" xfId="3" applyFont="1" applyAlignment="1">
      <alignment horizontal="left"/>
    </xf>
    <xf numFmtId="0" fontId="4" fillId="0" borderId="0" xfId="20" applyFont="1" applyAlignment="1">
      <alignment horizontal="right"/>
    </xf>
    <xf numFmtId="3" fontId="6" fillId="0" borderId="0" xfId="20" applyNumberFormat="1" applyFont="1"/>
    <xf numFmtId="0" fontId="4" fillId="0" borderId="2" xfId="3" applyBorder="1"/>
    <xf numFmtId="3" fontId="6" fillId="0" borderId="0" xfId="3" applyNumberFormat="1" applyFont="1"/>
    <xf numFmtId="0" fontId="4" fillId="0" borderId="0" xfId="3" applyAlignment="1">
      <alignment horizontal="right"/>
    </xf>
    <xf numFmtId="0" fontId="22" fillId="0" borderId="0" xfId="3" applyFont="1"/>
    <xf numFmtId="0" fontId="17" fillId="0" borderId="0" xfId="2" applyFont="1" applyBorder="1" applyAlignment="1" applyProtection="1">
      <alignment horizontal="right"/>
    </xf>
    <xf numFmtId="3" fontId="4" fillId="0" borderId="0" xfId="1" applyNumberFormat="1" applyFont="1" applyBorder="1" applyAlignment="1">
      <alignment horizontal="right"/>
    </xf>
    <xf numFmtId="3" fontId="4" fillId="0" borderId="0" xfId="1" applyNumberFormat="1" applyFont="1" applyFill="1" applyAlignment="1">
      <alignment horizontal="right"/>
    </xf>
    <xf numFmtId="3" fontId="4" fillId="0" borderId="0" xfId="1" applyNumberFormat="1" applyFont="1" applyFill="1" applyBorder="1" applyAlignment="1">
      <alignment horizontal="right"/>
    </xf>
    <xf numFmtId="3" fontId="6" fillId="0" borderId="0" xfId="1" applyNumberFormat="1" applyFont="1" applyBorder="1" applyAlignment="1">
      <alignment horizontal="right"/>
    </xf>
    <xf numFmtId="3" fontId="6" fillId="0" borderId="0" xfId="1" applyNumberFormat="1" applyFont="1" applyFill="1" applyBorder="1" applyAlignment="1">
      <alignment horizontal="right"/>
    </xf>
    <xf numFmtId="0" fontId="27" fillId="0" borderId="0" xfId="0" applyFont="1"/>
    <xf numFmtId="0" fontId="21" fillId="0" borderId="2" xfId="8" applyFont="1" applyBorder="1" applyAlignment="1">
      <alignment horizontal="right" vertical="center"/>
    </xf>
    <xf numFmtId="0" fontId="21" fillId="0" borderId="3" xfId="8" applyFont="1" applyBorder="1" applyAlignment="1">
      <alignment horizontal="right" vertical="center"/>
    </xf>
    <xf numFmtId="0" fontId="21" fillId="0" borderId="0" xfId="8" applyFont="1" applyAlignment="1">
      <alignment horizontal="right" vertical="center"/>
    </xf>
    <xf numFmtId="3" fontId="4" fillId="0" borderId="0" xfId="8" applyNumberFormat="1" applyAlignment="1">
      <alignment horizontal="right"/>
    </xf>
    <xf numFmtId="0" fontId="4" fillId="0" borderId="3" xfId="0" applyFont="1" applyBorder="1" applyAlignment="1">
      <alignment vertical="top"/>
    </xf>
    <xf numFmtId="3" fontId="4" fillId="0" borderId="0" xfId="14" applyNumberFormat="1">
      <alignment horizontal="right"/>
    </xf>
    <xf numFmtId="3" fontId="4" fillId="0" borderId="0" xfId="1" applyNumberFormat="1" applyFont="1" applyAlignment="1">
      <alignment horizontal="right"/>
    </xf>
    <xf numFmtId="3" fontId="4" fillId="0" borderId="0" xfId="0" applyNumberFormat="1" applyFont="1"/>
    <xf numFmtId="3" fontId="4" fillId="0" borderId="0" xfId="1" applyNumberFormat="1" applyFont="1" applyFill="1"/>
    <xf numFmtId="3" fontId="21" fillId="0" borderId="0" xfId="1" applyNumberFormat="1" applyFont="1" applyFill="1"/>
    <xf numFmtId="3" fontId="4" fillId="0" borderId="0" xfId="1" applyNumberFormat="1" applyFont="1"/>
    <xf numFmtId="3" fontId="21" fillId="0" borderId="0" xfId="1" applyNumberFormat="1" applyFont="1"/>
    <xf numFmtId="3" fontId="4" fillId="0" borderId="0" xfId="1" applyNumberFormat="1" applyFont="1" applyAlignment="1">
      <alignment horizontal="left" indent="2"/>
    </xf>
    <xf numFmtId="3" fontId="6" fillId="0" borderId="0" xfId="1" applyNumberFormat="1" applyFont="1" applyBorder="1"/>
    <xf numFmtId="0" fontId="21" fillId="0" borderId="0" xfId="0" applyFont="1" applyAlignment="1">
      <alignment horizontal="left" indent="1"/>
    </xf>
    <xf numFmtId="3" fontId="21" fillId="0" borderId="0" xfId="0" applyNumberFormat="1" applyFont="1" applyAlignment="1">
      <alignment horizontal="left" indent="1"/>
    </xf>
    <xf numFmtId="0" fontId="29" fillId="0" borderId="3" xfId="17" applyFont="1" applyBorder="1"/>
    <xf numFmtId="0" fontId="30" fillId="0" borderId="3" xfId="17" applyFont="1" applyBorder="1"/>
    <xf numFmtId="3" fontId="31" fillId="0" borderId="0" xfId="1" applyNumberFormat="1" applyFont="1" applyAlignment="1">
      <alignment horizontal="right"/>
    </xf>
    <xf numFmtId="3" fontId="31" fillId="0" borderId="0" xfId="1" applyNumberFormat="1" applyFont="1" applyFill="1" applyAlignment="1">
      <alignment horizontal="right"/>
    </xf>
    <xf numFmtId="3" fontId="32" fillId="0" borderId="0" xfId="1" applyNumberFormat="1" applyFont="1" applyAlignment="1">
      <alignment horizontal="right"/>
    </xf>
    <xf numFmtId="3" fontId="32" fillId="0" borderId="0" xfId="1" applyNumberFormat="1" applyFont="1" applyFill="1" applyAlignment="1">
      <alignment horizontal="right"/>
    </xf>
    <xf numFmtId="0" fontId="3" fillId="0" borderId="0" xfId="3" applyFont="1"/>
    <xf numFmtId="0" fontId="21" fillId="0" borderId="0" xfId="16" applyFont="1" applyAlignment="1">
      <alignment horizontal="right"/>
    </xf>
    <xf numFmtId="0" fontId="21" fillId="0" borderId="0" xfId="15" applyFont="1" applyAlignment="1">
      <alignment horizontal="right"/>
    </xf>
    <xf numFmtId="1" fontId="6" fillId="0" borderId="0" xfId="10" applyNumberFormat="1" applyFont="1">
      <alignment horizontal="right"/>
    </xf>
    <xf numFmtId="1" fontId="6" fillId="0" borderId="0" xfId="14" applyNumberFormat="1" applyFont="1">
      <alignment horizontal="right"/>
    </xf>
    <xf numFmtId="0" fontId="4" fillId="0" borderId="0" xfId="15" applyAlignment="1">
      <alignment horizontal="center" vertical="center"/>
    </xf>
    <xf numFmtId="164" fontId="21" fillId="0" borderId="0" xfId="15" applyNumberFormat="1" applyFont="1" applyAlignment="1">
      <alignment horizontal="right"/>
    </xf>
    <xf numFmtId="164" fontId="21" fillId="0" borderId="0" xfId="2" applyNumberFormat="1" applyFont="1" applyAlignment="1" applyProtection="1">
      <alignment horizontal="right"/>
    </xf>
    <xf numFmtId="0" fontId="21" fillId="0" borderId="0" xfId="12" applyFont="1" applyAlignment="1">
      <alignment horizontal="right"/>
    </xf>
    <xf numFmtId="3" fontId="4" fillId="0" borderId="0" xfId="10" applyNumberFormat="1">
      <alignment horizontal="right"/>
    </xf>
    <xf numFmtId="3" fontId="4" fillId="0" borderId="0" xfId="1" applyNumberFormat="1" applyFont="1" applyFill="1" applyBorder="1"/>
    <xf numFmtId="3" fontId="4" fillId="0" borderId="0" xfId="1" applyNumberFormat="1" applyFont="1" applyBorder="1" applyAlignment="1">
      <alignment horizontal="right" vertical="top"/>
    </xf>
    <xf numFmtId="171" fontId="4" fillId="0" borderId="0" xfId="1" applyNumberFormat="1" applyFont="1" applyBorder="1" applyAlignment="1">
      <alignment horizontal="right" vertical="top"/>
    </xf>
    <xf numFmtId="171" fontId="6" fillId="0" borderId="0" xfId="1" applyNumberFormat="1" applyFont="1" applyBorder="1" applyAlignment="1">
      <alignment horizontal="right"/>
    </xf>
    <xf numFmtId="171" fontId="6" fillId="0" borderId="0" xfId="1" applyNumberFormat="1" applyFont="1" applyFill="1" applyBorder="1" applyAlignment="1">
      <alignment horizontal="right" vertical="top"/>
    </xf>
    <xf numFmtId="3" fontId="6" fillId="0" borderId="0" xfId="1" applyNumberFormat="1" applyFont="1" applyBorder="1" applyAlignment="1">
      <alignment horizontal="right" vertical="top"/>
    </xf>
    <xf numFmtId="0" fontId="21" fillId="0" borderId="3" xfId="8" applyFont="1" applyBorder="1" applyAlignment="1">
      <alignment horizontal="right"/>
    </xf>
    <xf numFmtId="0" fontId="21" fillId="0" borderId="0" xfId="8" applyFont="1" applyAlignment="1">
      <alignment horizontal="right"/>
    </xf>
    <xf numFmtId="3" fontId="0" fillId="0" borderId="0" xfId="0" applyNumberFormat="1" applyAlignment="1">
      <alignment horizontal="right"/>
    </xf>
    <xf numFmtId="3" fontId="0" fillId="0" borderId="0" xfId="1" applyNumberFormat="1" applyFont="1" applyBorder="1" applyAlignment="1">
      <alignment horizontal="right"/>
    </xf>
    <xf numFmtId="3" fontId="0" fillId="0" borderId="0" xfId="1" applyNumberFormat="1" applyFont="1" applyAlignment="1">
      <alignment horizontal="right"/>
    </xf>
    <xf numFmtId="3" fontId="4" fillId="0" borderId="3" xfId="1" applyNumberFormat="1" applyFont="1" applyBorder="1" applyAlignment="1">
      <alignment horizontal="right"/>
    </xf>
    <xf numFmtId="3" fontId="6" fillId="0" borderId="0" xfId="1" applyNumberFormat="1" applyFont="1" applyAlignment="1">
      <alignment horizontal="right"/>
    </xf>
    <xf numFmtId="0" fontId="13" fillId="0" borderId="0" xfId="2" applyFont="1" applyAlignment="1" applyProtection="1">
      <alignment horizontal="left" vertical="center"/>
    </xf>
    <xf numFmtId="0" fontId="21" fillId="0" borderId="0" xfId="0" applyFont="1" applyAlignment="1">
      <alignment horizontal="center"/>
    </xf>
    <xf numFmtId="0" fontId="21" fillId="0" borderId="2" xfId="0" applyFont="1" applyBorder="1" applyAlignment="1">
      <alignment horizontal="center"/>
    </xf>
    <xf numFmtId="0" fontId="21" fillId="0" borderId="2" xfId="0" applyFont="1" applyBorder="1" applyAlignment="1">
      <alignment horizontal="center" vertical="center"/>
    </xf>
    <xf numFmtId="0" fontId="21" fillId="0" borderId="2" xfId="16" applyFont="1" applyBorder="1" applyAlignment="1">
      <alignment horizontal="center"/>
    </xf>
    <xf numFmtId="0" fontId="21" fillId="0" borderId="2" xfId="15" applyFont="1" applyBorder="1" applyAlignment="1">
      <alignment horizontal="center" wrapText="1"/>
    </xf>
    <xf numFmtId="0" fontId="21" fillId="0" borderId="3" xfId="0" applyFont="1" applyBorder="1" applyAlignment="1">
      <alignment horizontal="center"/>
    </xf>
    <xf numFmtId="0" fontId="21" fillId="0" borderId="2" xfId="8" applyFont="1" applyBorder="1">
      <alignment horizontal="center" vertical="center" wrapText="1"/>
    </xf>
    <xf numFmtId="0" fontId="21" fillId="0" borderId="2" xfId="9" applyFont="1" applyBorder="1" applyAlignment="1">
      <alignment horizontal="center" vertical="center" wrapText="1"/>
    </xf>
    <xf numFmtId="0" fontId="21" fillId="0" borderId="3" xfId="0" applyFont="1" applyBorder="1" applyAlignment="1">
      <alignment horizontal="center" vertical="top"/>
    </xf>
    <xf numFmtId="0" fontId="21" fillId="0" borderId="2" xfId="13" applyFont="1" applyBorder="1" applyAlignment="1">
      <alignment horizontal="center" vertical="center" wrapText="1"/>
    </xf>
    <xf numFmtId="0" fontId="21" fillId="0" borderId="2" xfId="14" applyFont="1" applyBorder="1" applyAlignment="1">
      <alignment horizontal="center" vertical="center"/>
    </xf>
    <xf numFmtId="0" fontId="21" fillId="0" borderId="2" xfId="3" applyFont="1" applyBorder="1" applyAlignment="1">
      <alignment horizontal="center" wrapText="1"/>
    </xf>
    <xf numFmtId="49" fontId="21" fillId="0" borderId="2" xfId="3" applyNumberFormat="1" applyFont="1" applyBorder="1" applyAlignment="1">
      <alignment horizontal="center"/>
    </xf>
    <xf numFmtId="49" fontId="4" fillId="0" borderId="0" xfId="0" applyNumberFormat="1" applyFont="1" applyAlignment="1">
      <alignment horizontal="left"/>
    </xf>
    <xf numFmtId="49" fontId="4" fillId="0" borderId="0" xfId="9" applyNumberFormat="1" applyAlignment="1">
      <alignment horizontal="left" wrapText="1" indent="1"/>
    </xf>
    <xf numFmtId="49" fontId="6" fillId="0" borderId="0" xfId="9" applyNumberFormat="1" applyFont="1" applyAlignment="1">
      <alignment horizontal="left" wrapText="1"/>
    </xf>
    <xf numFmtId="49" fontId="23" fillId="0" borderId="0" xfId="9" applyNumberFormat="1" applyFont="1" applyAlignment="1">
      <alignment horizontal="left" vertical="center"/>
    </xf>
    <xf numFmtId="49" fontId="0" fillId="0" borderId="0" xfId="0" applyNumberFormat="1" applyAlignment="1">
      <alignment horizontal="left" vertical="top"/>
    </xf>
    <xf numFmtId="49" fontId="6" fillId="0" borderId="0" xfId="11" applyNumberFormat="1" applyFont="1"/>
  </cellXfs>
  <cellStyles count="21">
    <cellStyle name="Comma" xfId="1" builtinId="3"/>
    <cellStyle name="Hyperlink" xfId="2" builtinId="8"/>
    <cellStyle name="Normal" xfId="0" builtinId="0"/>
    <cellStyle name="Normal 2" xfId="17" xr:uid="{C1FB01FA-75EC-4767-9003-C7E0F655531D}"/>
    <cellStyle name="Normal 2 2" xfId="3" xr:uid="{1CBF56FF-2E23-45D1-BDF2-E8AF584DA7EC}"/>
    <cellStyle name="Normal 2 2 2" xfId="5" xr:uid="{AC14EE50-042F-4C61-A431-8FC78FE3212A}"/>
    <cellStyle name="Normal 3" xfId="4" xr:uid="{C2DA02CC-29A1-4448-993B-F6C3DD9B6EFE}"/>
    <cellStyle name="Normal 9" xfId="11" xr:uid="{77DF1DE0-2954-4EC4-BC77-4ED1182935CD}"/>
    <cellStyle name="Normal_IP2006" xfId="20" xr:uid="{04A460B7-AABE-46B2-8235-6EFF53416B88}"/>
    <cellStyle name="Style1" xfId="6" xr:uid="{154D43A5-441A-4408-8451-BD61B743A1A0}"/>
    <cellStyle name="Style1 2" xfId="12" xr:uid="{AD8625E1-829C-43A4-B247-BDD15DBA4A27}"/>
    <cellStyle name="Style2" xfId="7" xr:uid="{9DCDAFD8-4FF1-4572-BBC8-7EE7076FC74E}"/>
    <cellStyle name="Style2 2" xfId="16" xr:uid="{04FE86C5-1DF7-42FB-B673-61C4D3B0F774}"/>
    <cellStyle name="Style3" xfId="8" xr:uid="{F8991B98-B621-43A7-8D03-504B3D024A88}"/>
    <cellStyle name="Style3 2" xfId="15" xr:uid="{4996A118-3921-4F09-A28E-5CFB3B8FFB9F}"/>
    <cellStyle name="Style4" xfId="9" xr:uid="{F9857C20-4BED-4D42-B01A-8E87EB69C37A}"/>
    <cellStyle name="Style4 2" xfId="13" xr:uid="{DA6FE6F4-51D9-4721-BA65-86D49BCB35B8}"/>
    <cellStyle name="Style5" xfId="10" xr:uid="{DA0A6288-625B-425A-88E8-EFF1F2962B0B}"/>
    <cellStyle name="Style5 2" xfId="14" xr:uid="{FD875CE9-2900-4E92-AE70-16A83ABA30A1}"/>
    <cellStyle name="Style6" xfId="18" xr:uid="{69BEEE2F-5017-41EE-9A56-C3C100211B15}"/>
    <cellStyle name="Style6 3" xfId="19" xr:uid="{7BBA9CA6-0EC3-441F-A3BF-51192A4AAE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124557</xdr:colOff>
      <xdr:row>0</xdr:row>
      <xdr:rowOff>0</xdr:rowOff>
    </xdr:from>
    <xdr:to>
      <xdr:col>1</xdr:col>
      <xdr:colOff>432288</xdr:colOff>
      <xdr:row>0</xdr:row>
      <xdr:rowOff>742788</xdr:rowOff>
    </xdr:to>
    <xdr:pic>
      <xdr:nvPicPr>
        <xdr:cNvPr id="9" name="Picture 8">
          <a:extLst>
            <a:ext uri="{FF2B5EF4-FFF2-40B4-BE49-F238E27FC236}">
              <a16:creationId xmlns:a16="http://schemas.microsoft.com/office/drawing/2014/main" id="{B154D8B4-8074-4BD9-931A-B66AEDE3FE4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24557" y="0"/>
          <a:ext cx="754673" cy="7427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879231</xdr:colOff>
      <xdr:row>0</xdr:row>
      <xdr:rowOff>742788</xdr:rowOff>
    </xdr:to>
    <xdr:pic>
      <xdr:nvPicPr>
        <xdr:cNvPr id="3" name="Picture 2">
          <a:extLst>
            <a:ext uri="{FF2B5EF4-FFF2-40B4-BE49-F238E27FC236}">
              <a16:creationId xmlns:a16="http://schemas.microsoft.com/office/drawing/2014/main" id="{9AB59C21-7262-4A5B-9B90-0E40AC6AED9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23825" y="0"/>
          <a:ext cx="755406" cy="74278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7996EC71-8723-4BB4-B4A4-8C4C7DB6281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43278058-81F8-44A2-88B7-2218EFB9A1C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A8CB4F74-A90C-43A3-93A7-EE5BFC25594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841131</xdr:colOff>
      <xdr:row>0</xdr:row>
      <xdr:rowOff>742788</xdr:rowOff>
    </xdr:to>
    <xdr:pic>
      <xdr:nvPicPr>
        <xdr:cNvPr id="3" name="Picture 2">
          <a:extLst>
            <a:ext uri="{FF2B5EF4-FFF2-40B4-BE49-F238E27FC236}">
              <a16:creationId xmlns:a16="http://schemas.microsoft.com/office/drawing/2014/main" id="{99928825-CDDC-4A9B-8F44-ED5ED9B4E80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85725" y="0"/>
          <a:ext cx="755406" cy="74278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FD5CC2F6-4AF7-49C7-97CB-AD8774740BF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850656</xdr:colOff>
      <xdr:row>0</xdr:row>
      <xdr:rowOff>742788</xdr:rowOff>
    </xdr:to>
    <xdr:pic>
      <xdr:nvPicPr>
        <xdr:cNvPr id="3" name="Picture 2">
          <a:extLst>
            <a:ext uri="{FF2B5EF4-FFF2-40B4-BE49-F238E27FC236}">
              <a16:creationId xmlns:a16="http://schemas.microsoft.com/office/drawing/2014/main" id="{1C0C7E37-4B77-4FDB-B993-1D62C147610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95250" y="0"/>
          <a:ext cx="755406" cy="74278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0</xdr:col>
      <xdr:colOff>860181</xdr:colOff>
      <xdr:row>0</xdr:row>
      <xdr:rowOff>752313</xdr:rowOff>
    </xdr:to>
    <xdr:pic>
      <xdr:nvPicPr>
        <xdr:cNvPr id="3" name="Picture 2">
          <a:extLst>
            <a:ext uri="{FF2B5EF4-FFF2-40B4-BE49-F238E27FC236}">
              <a16:creationId xmlns:a16="http://schemas.microsoft.com/office/drawing/2014/main" id="{A6C1475D-3AE8-4B49-BB53-BF7055058C7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9525"/>
          <a:ext cx="755406" cy="74278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4" name="Picture 3">
          <a:extLst>
            <a:ext uri="{FF2B5EF4-FFF2-40B4-BE49-F238E27FC236}">
              <a16:creationId xmlns:a16="http://schemas.microsoft.com/office/drawing/2014/main" id="{24293D8E-06BE-4000-B414-88A928D378F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85725</xdr:colOff>
      <xdr:row>0</xdr:row>
      <xdr:rowOff>9525</xdr:rowOff>
    </xdr:from>
    <xdr:to>
      <xdr:col>0</xdr:col>
      <xdr:colOff>841131</xdr:colOff>
      <xdr:row>0</xdr:row>
      <xdr:rowOff>752313</xdr:rowOff>
    </xdr:to>
    <xdr:pic>
      <xdr:nvPicPr>
        <xdr:cNvPr id="3" name="Picture 2">
          <a:extLst>
            <a:ext uri="{FF2B5EF4-FFF2-40B4-BE49-F238E27FC236}">
              <a16:creationId xmlns:a16="http://schemas.microsoft.com/office/drawing/2014/main" id="{A73797EA-89B6-4892-B739-1B777B4BD0F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85725" y="9525"/>
          <a:ext cx="755406" cy="7427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D9EB3A03-3377-4152-B22C-2EC3BA2E347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841131</xdr:colOff>
      <xdr:row>0</xdr:row>
      <xdr:rowOff>742788</xdr:rowOff>
    </xdr:to>
    <xdr:pic>
      <xdr:nvPicPr>
        <xdr:cNvPr id="3" name="Picture 2">
          <a:extLst>
            <a:ext uri="{FF2B5EF4-FFF2-40B4-BE49-F238E27FC236}">
              <a16:creationId xmlns:a16="http://schemas.microsoft.com/office/drawing/2014/main" id="{CE5FF7B8-CEFB-486E-8E8F-E9DB2D6D5E7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85725" y="0"/>
          <a:ext cx="755406" cy="74278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66675</xdr:colOff>
      <xdr:row>0</xdr:row>
      <xdr:rowOff>9525</xdr:rowOff>
    </xdr:from>
    <xdr:to>
      <xdr:col>0</xdr:col>
      <xdr:colOff>822081</xdr:colOff>
      <xdr:row>0</xdr:row>
      <xdr:rowOff>752313</xdr:rowOff>
    </xdr:to>
    <xdr:pic>
      <xdr:nvPicPr>
        <xdr:cNvPr id="3" name="Picture 2">
          <a:extLst>
            <a:ext uri="{FF2B5EF4-FFF2-40B4-BE49-F238E27FC236}">
              <a16:creationId xmlns:a16="http://schemas.microsoft.com/office/drawing/2014/main" id="{DC1626A7-5A03-4956-8387-E0EE237D6E6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66675" y="9525"/>
          <a:ext cx="755406" cy="74278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879231</xdr:colOff>
      <xdr:row>0</xdr:row>
      <xdr:rowOff>742788</xdr:rowOff>
    </xdr:to>
    <xdr:pic>
      <xdr:nvPicPr>
        <xdr:cNvPr id="3" name="Picture 2">
          <a:extLst>
            <a:ext uri="{FF2B5EF4-FFF2-40B4-BE49-F238E27FC236}">
              <a16:creationId xmlns:a16="http://schemas.microsoft.com/office/drawing/2014/main" id="{F4090683-84E2-48C3-837E-4F89DC9BCAB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23825" y="0"/>
          <a:ext cx="755406" cy="7427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869706</xdr:colOff>
      <xdr:row>0</xdr:row>
      <xdr:rowOff>742788</xdr:rowOff>
    </xdr:to>
    <xdr:pic>
      <xdr:nvPicPr>
        <xdr:cNvPr id="3" name="Picture 2">
          <a:extLst>
            <a:ext uri="{FF2B5EF4-FFF2-40B4-BE49-F238E27FC236}">
              <a16:creationId xmlns:a16="http://schemas.microsoft.com/office/drawing/2014/main" id="{858BF1DF-458F-4331-A12F-C6594706A30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14300" y="0"/>
          <a:ext cx="755406" cy="7427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841131</xdr:colOff>
      <xdr:row>0</xdr:row>
      <xdr:rowOff>742788</xdr:rowOff>
    </xdr:to>
    <xdr:pic>
      <xdr:nvPicPr>
        <xdr:cNvPr id="2" name="Picture 1">
          <a:extLst>
            <a:ext uri="{FF2B5EF4-FFF2-40B4-BE49-F238E27FC236}">
              <a16:creationId xmlns:a16="http://schemas.microsoft.com/office/drawing/2014/main" id="{4C8C8B54-1458-C648-810D-1BCC00CE2BC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85725" y="0"/>
          <a:ext cx="755406" cy="7427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869706</xdr:colOff>
      <xdr:row>0</xdr:row>
      <xdr:rowOff>742788</xdr:rowOff>
    </xdr:to>
    <xdr:pic>
      <xdr:nvPicPr>
        <xdr:cNvPr id="3" name="Picture 2">
          <a:extLst>
            <a:ext uri="{FF2B5EF4-FFF2-40B4-BE49-F238E27FC236}">
              <a16:creationId xmlns:a16="http://schemas.microsoft.com/office/drawing/2014/main" id="{7895A3EA-B933-476A-B118-007826AD871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14300" y="0"/>
          <a:ext cx="755406" cy="7427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850656</xdr:colOff>
      <xdr:row>0</xdr:row>
      <xdr:rowOff>742788</xdr:rowOff>
    </xdr:to>
    <xdr:pic>
      <xdr:nvPicPr>
        <xdr:cNvPr id="3" name="Picture 2">
          <a:extLst>
            <a:ext uri="{FF2B5EF4-FFF2-40B4-BE49-F238E27FC236}">
              <a16:creationId xmlns:a16="http://schemas.microsoft.com/office/drawing/2014/main" id="{0B33E393-466C-4CBC-B612-BB74344214A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95250" y="0"/>
          <a:ext cx="755406" cy="74278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869706</xdr:colOff>
      <xdr:row>0</xdr:row>
      <xdr:rowOff>742788</xdr:rowOff>
    </xdr:to>
    <xdr:pic>
      <xdr:nvPicPr>
        <xdr:cNvPr id="3" name="Picture 2">
          <a:extLst>
            <a:ext uri="{FF2B5EF4-FFF2-40B4-BE49-F238E27FC236}">
              <a16:creationId xmlns:a16="http://schemas.microsoft.com/office/drawing/2014/main" id="{61FFF351-3392-4965-B52A-C2F41F28927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14300" y="0"/>
          <a:ext cx="755406" cy="7427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879231</xdr:colOff>
      <xdr:row>0</xdr:row>
      <xdr:rowOff>742788</xdr:rowOff>
    </xdr:to>
    <xdr:pic>
      <xdr:nvPicPr>
        <xdr:cNvPr id="3" name="Picture 2">
          <a:extLst>
            <a:ext uri="{FF2B5EF4-FFF2-40B4-BE49-F238E27FC236}">
              <a16:creationId xmlns:a16="http://schemas.microsoft.com/office/drawing/2014/main" id="{5AE1D022-DED0-478D-814F-336156B9AC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23825" y="0"/>
          <a:ext cx="755406" cy="7427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869706</xdr:colOff>
      <xdr:row>0</xdr:row>
      <xdr:rowOff>742788</xdr:rowOff>
    </xdr:to>
    <xdr:pic>
      <xdr:nvPicPr>
        <xdr:cNvPr id="3" name="Picture 2">
          <a:extLst>
            <a:ext uri="{FF2B5EF4-FFF2-40B4-BE49-F238E27FC236}">
              <a16:creationId xmlns:a16="http://schemas.microsoft.com/office/drawing/2014/main" id="{F721BA63-36AE-4662-8948-98529B8F37B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14300" y="0"/>
          <a:ext cx="755406" cy="74278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census/guide-census-data/census-dictionary/2021" TargetMode="External"/><Relationship Id="rId7" Type="http://schemas.openxmlformats.org/officeDocument/2006/relationships/drawing" Target="../drawings/drawing1.xml"/><Relationship Id="rId2" Type="http://schemas.openxmlformats.org/officeDocument/2006/relationships/hyperlink" Target="https://www.abs.gov.au/census/find-census-data"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website-privacy-copyright-and-disclaimer" TargetMode="External"/><Relationship Id="rId4" Type="http://schemas.openxmlformats.org/officeDocument/2006/relationships/hyperlink" Target="http://www.abs.gov.au/about/contact-u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cultural-diversity/country-birth-person-bpl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9.xml"/><Relationship Id="rId5" Type="http://schemas.openxmlformats.org/officeDocument/2006/relationships/printerSettings" Target="../printerSettings/printerSettings10.bin"/><Relationship Id="rId4" Type="http://schemas.openxmlformats.org/officeDocument/2006/relationships/hyperlink" Target="https://www.abs.gov.au/census/guide-census-data/geography/census-geography-glossary"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abs.gov.au/census/guide-census-data/census-dictionary/2021/variables-topic/cultural-diversity/religious-affiliation-relp" TargetMode="External"/><Relationship Id="rId1" Type="http://schemas.openxmlformats.org/officeDocument/2006/relationships/hyperlink" Target="https://www.abs.gov.au/website-privacy-copyright-and-disclaimer" TargetMode="External"/><Relationship Id="rId4"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income-and-work/total-personal-income-weekly-inc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1.xml"/><Relationship Id="rId5" Type="http://schemas.openxmlformats.org/officeDocument/2006/relationships/printerSettings" Target="../printerSettings/printerSettings12.bin"/><Relationship Id="rId4" Type="http://schemas.openxmlformats.org/officeDocument/2006/relationships/hyperlink" Target="https://www.abs.gov.au/census/guide-census-data/geography/census-geography-glossary"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ing/dwelling-type-dwt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2.xml"/><Relationship Id="rId5" Type="http://schemas.openxmlformats.org/officeDocument/2006/relationships/printerSettings" Target="../printerSettings/printerSettings13.bin"/><Relationship Id="rId4" Type="http://schemas.openxmlformats.org/officeDocument/2006/relationships/hyperlink" Target="https://www.abs.gov.au/census/guide-census-data/geography/census-geography-glossar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ehold-and-families/household-composition-hhc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3.xml"/><Relationship Id="rId5" Type="http://schemas.openxmlformats.org/officeDocument/2006/relationships/printerSettings" Target="../printerSettings/printerSettings14.bin"/><Relationship Id="rId4" Type="http://schemas.openxmlformats.org/officeDocument/2006/relationships/hyperlink" Target="https://www.abs.gov.au/census/guide-census-data/geography/census-geography-glossary"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age-agep" TargetMode="External"/><Relationship Id="rId2" Type="http://schemas.openxmlformats.org/officeDocument/2006/relationships/hyperlink" Target="https://www.abs.gov.au/census/guide-census-data/census-dictionary/2021/variables-topic/household-and-families/sex-lone-parent-slp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14.x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ehold-and-families/number-persons-usually-resident-dwelling-npr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5.xml"/><Relationship Id="rId5" Type="http://schemas.openxmlformats.org/officeDocument/2006/relationships/printerSettings" Target="../printerSettings/printerSettings16.bin"/><Relationship Id="rId4" Type="http://schemas.openxmlformats.org/officeDocument/2006/relationships/hyperlink" Target="https://www.abs.gov.au/census/guide-census-data/geography/census-geography-glossary"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ehold-and-families/family-composition-fmcf"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6.xml"/><Relationship Id="rId5" Type="http://schemas.openxmlformats.org/officeDocument/2006/relationships/printerSettings" Target="../printerSettings/printerSettings17.bin"/><Relationship Id="rId4" Type="http://schemas.openxmlformats.org/officeDocument/2006/relationships/hyperlink" Target="https://www.abs.gov.au/census/guide-census-data/geography/census-geography-glossary"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s://www.abs.gov.au/census/guide-census-data/census-dictionary/2021/variables-topic/household-and-families/sex-lone-parent-slp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7.xml"/><Relationship Id="rId5" Type="http://schemas.openxmlformats.org/officeDocument/2006/relationships/printerSettings" Target="../printerSettings/printerSettings18.bin"/><Relationship Id="rId4" Type="http://schemas.openxmlformats.org/officeDocument/2006/relationships/hyperlink" Target="https://www.abs.gov.au/census/guide-census-data/geography/census-geography-glossary"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household-and-families/count-all-children-family-cacf" TargetMode="External"/><Relationship Id="rId2" Type="http://schemas.openxmlformats.org/officeDocument/2006/relationships/hyperlink" Target="https://www.abs.gov.au/census/guide-census-data/census-dictionary/2021/variables-topic/household-and-families/same-sex-couple-indicator-sscf"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18.xm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bs.gov.au/census/guide-census-data/geography/census-geography-glossary" TargetMode="External"/><Relationship Id="rId2" Type="http://schemas.openxmlformats.org/officeDocument/2006/relationships/hyperlink" Target="http://www.abs.gov.au/census/guide-census-data/census-dictionary/2021/variables-topic/location/place-usual-residence-pur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age-agep" TargetMode="External"/><Relationship Id="rId2" Type="http://schemas.openxmlformats.org/officeDocument/2006/relationships/hyperlink" Target="http://www.abs.gov.au/census/guide-census-data/census-dictionary/2021/variables-topic/household-and-families/relationship-household-rlh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19.xml"/><Relationship Id="rId4"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ing/dwelling-structure-str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20.xml"/><Relationship Id="rId5" Type="http://schemas.openxmlformats.org/officeDocument/2006/relationships/printerSettings" Target="../printerSettings/printerSettings21.bin"/><Relationship Id="rId4" Type="http://schemas.openxmlformats.org/officeDocument/2006/relationships/hyperlink" Target="https://www.abs.gov.au/census/guide-census-data/geography/census-geography-glossary"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ing/tenure-type-ten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21.xml"/><Relationship Id="rId5" Type="http://schemas.openxmlformats.org/officeDocument/2006/relationships/printerSettings" Target="../printerSettings/printerSettings22.bin"/><Relationship Id="rId4" Type="http://schemas.openxmlformats.org/officeDocument/2006/relationships/hyperlink" Target="https://www.abs.gov.au/census/guide-census-data/geography/census-geography-glossary"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sex-sexp" TargetMode="External"/><Relationship Id="rId2" Type="http://schemas.openxmlformats.org/officeDocument/2006/relationships/hyperlink" Target="http://www.abs.gov.au/census/guide-census-data/census-dictionary/2021/variables-topic/unpaid-work-and-care/unpaid-domestic-work-number-hours-dom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22.xml"/><Relationship Id="rId4"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bs.gov.au/census/guide-census-data/geography/census-geography-glossary" TargetMode="External"/><Relationship Id="rId2" Type="http://schemas.openxmlformats.org/officeDocument/2006/relationships/hyperlink" Target="http://www.abs.gov.au/census/guide-census-data/census-dictionary/2021/variables-topic/location/place-usual-residence-pur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abs.gov.au/census/guide-census-data/geography/census-geography-glossa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sex-sexp" TargetMode="External"/><Relationship Id="rId2" Type="http://schemas.openxmlformats.org/officeDocument/2006/relationships/hyperlink" Target="http://www.abs.gov.au/census/guide-census-data/census-dictionary/2021/variables-topic/population/age-age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aboriginal-and-torres-strait-islander-peoples/indigenous-status-ing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5.xml"/><Relationship Id="rId5" Type="http://schemas.openxmlformats.org/officeDocument/2006/relationships/printerSettings" Target="../printerSettings/printerSettings6.bin"/><Relationship Id="rId4" Type="http://schemas.openxmlformats.org/officeDocument/2006/relationships/hyperlink" Target="https://www.abs.gov.au/census/guide-census-data/geography/census-geography-glossar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aboriginal-and-torres-strait-islander-peoples/indigenous-status-ing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6.xml"/><Relationship Id="rId5" Type="http://schemas.openxmlformats.org/officeDocument/2006/relationships/printerSettings" Target="../printerSettings/printerSettings7.bin"/><Relationship Id="rId4" Type="http://schemas.openxmlformats.org/officeDocument/2006/relationships/hyperlink" Target="https://www.abs.gov.au/census/guide-census-data/geography/census-geography-glossary"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age-agep" TargetMode="External"/><Relationship Id="rId2" Type="http://schemas.openxmlformats.org/officeDocument/2006/relationships/hyperlink" Target="http://www.abs.gov.au/census/guide-census-data/census-dictionary/2021/variables-topic/aboriginal-and-torres-strait-islander-peoples/indigenous-status-ing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7.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cultural-diversity/country-birth-person-bpl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8.xml"/><Relationship Id="rId5" Type="http://schemas.openxmlformats.org/officeDocument/2006/relationships/printerSettings" Target="../printerSettings/printerSettings9.bin"/><Relationship Id="rId4" Type="http://schemas.openxmlformats.org/officeDocument/2006/relationships/hyperlink" Target="https://www.abs.gov.au/census/guide-census-data/geography/census-geography-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C4309-23A8-4157-BBDE-0655FF929207}">
  <dimension ref="A1:J98"/>
  <sheetViews>
    <sheetView showGridLines="0" zoomScaleNormal="100" workbookViewId="0">
      <pane ySplit="3" topLeftCell="A4" activePane="bottomLeft" state="frozen"/>
      <selection pane="bottomLeft"/>
    </sheetView>
  </sheetViews>
  <sheetFormatPr baseColWidth="10" defaultColWidth="0" defaultRowHeight="11" zeroHeight="1" x14ac:dyDescent="0.15"/>
  <cols>
    <col min="1" max="2" width="7.75" customWidth="1"/>
    <col min="3" max="3" width="140.75" style="4" customWidth="1"/>
    <col min="4" max="4" width="8.25" hidden="1" customWidth="1"/>
    <col min="5" max="6" width="9" hidden="1" customWidth="1"/>
    <col min="7" max="7" width="9.25" hidden="1" customWidth="1"/>
    <col min="8" max="8" width="8.25" hidden="1" customWidth="1"/>
    <col min="9" max="10" width="9" hidden="1" customWidth="1"/>
    <col min="11" max="16384" width="9.25" hidden="1"/>
  </cols>
  <sheetData>
    <row r="1" spans="1:4" s="2" customFormat="1" ht="60" customHeight="1" x14ac:dyDescent="0.15">
      <c r="A1" s="1" t="s">
        <v>0</v>
      </c>
      <c r="B1" s="1"/>
      <c r="C1" s="1"/>
      <c r="D1" s="1"/>
    </row>
    <row r="2" spans="1:4" ht="20" customHeight="1" x14ac:dyDescent="0.2">
      <c r="A2" s="3" t="s">
        <v>16</v>
      </c>
    </row>
    <row r="3" spans="1:4" ht="12.75" customHeight="1" x14ac:dyDescent="0.15">
      <c r="A3" s="5" t="s">
        <v>17</v>
      </c>
    </row>
    <row r="4" spans="1:4" ht="12.75" customHeight="1" x14ac:dyDescent="0.15">
      <c r="B4" s="7"/>
    </row>
    <row r="5" spans="1:4" ht="20" customHeight="1" x14ac:dyDescent="0.2">
      <c r="B5" s="9" t="s">
        <v>1</v>
      </c>
      <c r="C5"/>
    </row>
    <row r="6" spans="1:4" ht="12.75" customHeight="1" x14ac:dyDescent="0.15">
      <c r="B6" s="6" t="s">
        <v>2</v>
      </c>
      <c r="C6"/>
    </row>
    <row r="7" spans="1:4" ht="12.75" customHeight="1" x14ac:dyDescent="0.15">
      <c r="B7" s="10">
        <v>1</v>
      </c>
      <c r="C7" s="11" t="s">
        <v>530</v>
      </c>
    </row>
    <row r="8" spans="1:4" ht="12.75" customHeight="1" x14ac:dyDescent="0.15">
      <c r="B8" s="10">
        <v>2</v>
      </c>
      <c r="C8" s="11" t="s">
        <v>3</v>
      </c>
    </row>
    <row r="9" spans="1:4" ht="12.75" customHeight="1" x14ac:dyDescent="0.15">
      <c r="B9" s="10">
        <v>3</v>
      </c>
      <c r="C9" s="12" t="s">
        <v>531</v>
      </c>
    </row>
    <row r="10" spans="1:4" ht="12.75" customHeight="1" x14ac:dyDescent="0.15">
      <c r="B10" s="10">
        <v>4</v>
      </c>
      <c r="C10" s="12" t="s">
        <v>532</v>
      </c>
    </row>
    <row r="11" spans="1:4" ht="12.75" customHeight="1" x14ac:dyDescent="0.15">
      <c r="B11" s="10">
        <v>5</v>
      </c>
      <c r="C11" s="12" t="s">
        <v>4</v>
      </c>
    </row>
    <row r="12" spans="1:4" ht="12.75" customHeight="1" x14ac:dyDescent="0.15">
      <c r="B12" s="10">
        <v>6</v>
      </c>
      <c r="C12" s="12" t="s">
        <v>533</v>
      </c>
    </row>
    <row r="13" spans="1:4" ht="12.75" customHeight="1" x14ac:dyDescent="0.15">
      <c r="B13" s="10">
        <v>7</v>
      </c>
      <c r="C13" s="12" t="s">
        <v>534</v>
      </c>
    </row>
    <row r="14" spans="1:4" ht="12.75" customHeight="1" x14ac:dyDescent="0.15">
      <c r="B14" s="10">
        <v>8</v>
      </c>
      <c r="C14" s="12" t="s">
        <v>581</v>
      </c>
    </row>
    <row r="15" spans="1:4" ht="12.75" customHeight="1" x14ac:dyDescent="0.15">
      <c r="B15" s="10">
        <v>9</v>
      </c>
      <c r="C15" s="12" t="s">
        <v>5</v>
      </c>
    </row>
    <row r="16" spans="1:4" ht="12.75" customHeight="1" x14ac:dyDescent="0.15">
      <c r="B16" s="10">
        <v>10</v>
      </c>
      <c r="C16" s="12" t="s">
        <v>535</v>
      </c>
    </row>
    <row r="17" spans="1:3" ht="12.75" customHeight="1" x14ac:dyDescent="0.15">
      <c r="B17" s="10">
        <v>11</v>
      </c>
      <c r="C17" s="12" t="s">
        <v>582</v>
      </c>
    </row>
    <row r="18" spans="1:3" ht="12.75" customHeight="1" x14ac:dyDescent="0.15">
      <c r="B18" s="10">
        <v>12</v>
      </c>
      <c r="C18" s="12" t="s">
        <v>536</v>
      </c>
    </row>
    <row r="19" spans="1:3" ht="12.75" customHeight="1" x14ac:dyDescent="0.15">
      <c r="B19" s="10">
        <v>13</v>
      </c>
      <c r="C19" s="12" t="s">
        <v>583</v>
      </c>
    </row>
    <row r="20" spans="1:3" ht="12.75" customHeight="1" x14ac:dyDescent="0.15">
      <c r="B20" s="10">
        <v>14</v>
      </c>
      <c r="C20" s="12" t="s">
        <v>537</v>
      </c>
    </row>
    <row r="21" spans="1:3" ht="12.75" customHeight="1" x14ac:dyDescent="0.15">
      <c r="B21" s="10">
        <v>15</v>
      </c>
      <c r="C21" s="12" t="s">
        <v>538</v>
      </c>
    </row>
    <row r="22" spans="1:3" ht="12.75" customHeight="1" x14ac:dyDescent="0.15">
      <c r="B22" s="10">
        <v>16</v>
      </c>
      <c r="C22" s="12" t="s">
        <v>580</v>
      </c>
    </row>
    <row r="23" spans="1:3" ht="12.75" customHeight="1" x14ac:dyDescent="0.15">
      <c r="B23" s="10">
        <v>17</v>
      </c>
      <c r="C23" s="12" t="s">
        <v>584</v>
      </c>
    </row>
    <row r="24" spans="1:3" ht="12.75" customHeight="1" x14ac:dyDescent="0.15">
      <c r="B24" s="10">
        <v>18</v>
      </c>
      <c r="C24" s="12" t="s">
        <v>539</v>
      </c>
    </row>
    <row r="25" spans="1:3" ht="12.75" customHeight="1" x14ac:dyDescent="0.15">
      <c r="B25" s="10">
        <v>19</v>
      </c>
      <c r="C25" s="12" t="s">
        <v>540</v>
      </c>
    </row>
    <row r="26" spans="1:3" ht="12.75" customHeight="1" x14ac:dyDescent="0.15">
      <c r="B26" s="10">
        <v>20</v>
      </c>
      <c r="C26" s="12" t="s">
        <v>541</v>
      </c>
    </row>
    <row r="27" spans="1:3" ht="12.75" customHeight="1" x14ac:dyDescent="0.15">
      <c r="B27" s="10">
        <v>21</v>
      </c>
      <c r="C27" s="12" t="s">
        <v>542</v>
      </c>
    </row>
    <row r="28" spans="1:3" ht="12.75" customHeight="1" x14ac:dyDescent="0.15">
      <c r="A28" s="13"/>
      <c r="B28" s="13"/>
      <c r="C28" s="14"/>
    </row>
    <row r="29" spans="1:3" ht="12.75" customHeight="1" x14ac:dyDescent="0.15">
      <c r="B29" s="15"/>
    </row>
    <row r="30" spans="1:3" s="16" customFormat="1" ht="15" customHeight="1" x14ac:dyDescent="0.15">
      <c r="B30" s="17" t="s">
        <v>6</v>
      </c>
      <c r="C30" s="18"/>
    </row>
    <row r="31" spans="1:3" s="16" customFormat="1" ht="12" customHeight="1" x14ac:dyDescent="0.15">
      <c r="C31" s="19" t="s">
        <v>7</v>
      </c>
    </row>
    <row r="32" spans="1:3" s="16" customFormat="1" ht="12" customHeight="1" x14ac:dyDescent="0.15">
      <c r="B32" s="20"/>
      <c r="C32" s="19" t="s">
        <v>8</v>
      </c>
    </row>
    <row r="33" spans="1:3" s="16" customFormat="1" ht="12" customHeight="1" x14ac:dyDescent="0.15">
      <c r="B33" s="20"/>
    </row>
    <row r="34" spans="1:3" s="16" customFormat="1" ht="12" customHeight="1" x14ac:dyDescent="0.15">
      <c r="B34" s="20"/>
      <c r="C34" s="16" t="s">
        <v>9</v>
      </c>
    </row>
    <row r="35" spans="1:3" s="16" customFormat="1" ht="12" customHeight="1" x14ac:dyDescent="0.15">
      <c r="B35" s="20"/>
      <c r="C35" s="21" t="s">
        <v>10</v>
      </c>
    </row>
    <row r="36" spans="1:3" ht="12.75" customHeight="1" x14ac:dyDescent="0.15">
      <c r="A36" s="13"/>
      <c r="B36" s="13"/>
      <c r="C36" s="14"/>
    </row>
    <row r="37" spans="1:3" ht="12.75" customHeight="1" x14ac:dyDescent="0.15">
      <c r="B37" s="22"/>
      <c r="C37" s="22"/>
    </row>
    <row r="38" spans="1:3" ht="16" x14ac:dyDescent="0.2">
      <c r="B38" s="23" t="s">
        <v>11</v>
      </c>
      <c r="C38" s="22"/>
    </row>
    <row r="39" spans="1:3" ht="16" x14ac:dyDescent="0.2">
      <c r="B39" s="23"/>
      <c r="C39" s="22"/>
    </row>
    <row r="40" spans="1:3" ht="12.75" customHeight="1" x14ac:dyDescent="0.2">
      <c r="B40" s="9"/>
      <c r="C40" s="22"/>
    </row>
    <row r="41" spans="1:3" ht="12.75" customHeight="1" x14ac:dyDescent="0.2">
      <c r="B41" s="3" t="s">
        <v>12</v>
      </c>
      <c r="C41" s="22"/>
    </row>
    <row r="42" spans="1:3" ht="12.75" customHeight="1" x14ac:dyDescent="0.15"/>
    <row r="43" spans="1:3" ht="13" x14ac:dyDescent="0.15">
      <c r="B43" s="16"/>
      <c r="C43" s="24" t="s">
        <v>13</v>
      </c>
    </row>
    <row r="44" spans="1:3" ht="12.75" customHeight="1" x14ac:dyDescent="0.15">
      <c r="B44" s="25"/>
      <c r="C44" s="26" t="s">
        <v>14</v>
      </c>
    </row>
    <row r="45" spans="1:3" ht="12.75" customHeight="1" x14ac:dyDescent="0.15">
      <c r="B45" s="16"/>
      <c r="C45" s="27"/>
    </row>
    <row r="46" spans="1:3" x14ac:dyDescent="0.15">
      <c r="B46" s="336" t="s">
        <v>15</v>
      </c>
      <c r="C46" s="336"/>
    </row>
    <row r="51" spans="2:4" ht="13" hidden="1" x14ac:dyDescent="0.15">
      <c r="B51" s="28"/>
    </row>
    <row r="58" spans="2:4" hidden="1" x14ac:dyDescent="0.15">
      <c r="B58" s="4"/>
    </row>
    <row r="59" spans="2:4" hidden="1" x14ac:dyDescent="0.15">
      <c r="B59" s="4"/>
      <c r="D59" s="4"/>
    </row>
    <row r="60" spans="2:4" hidden="1" x14ac:dyDescent="0.15">
      <c r="B60" s="4"/>
      <c r="D60" s="4"/>
    </row>
    <row r="61" spans="2:4" hidden="1" x14ac:dyDescent="0.15">
      <c r="B61" s="4"/>
      <c r="D61" s="4"/>
    </row>
    <row r="62" spans="2:4" hidden="1" x14ac:dyDescent="0.15">
      <c r="B62" s="4"/>
      <c r="D62" s="4"/>
    </row>
    <row r="63" spans="2:4" hidden="1" x14ac:dyDescent="0.15">
      <c r="B63" s="4"/>
      <c r="D63" s="4"/>
    </row>
    <row r="64" spans="2:4" hidden="1" x14ac:dyDescent="0.15">
      <c r="D64" s="4"/>
    </row>
    <row r="70" spans="2:4" ht="13" hidden="1" x14ac:dyDescent="0.15">
      <c r="B70" s="28"/>
    </row>
    <row r="71" spans="2:4" hidden="1" x14ac:dyDescent="0.15">
      <c r="B71" s="4"/>
    </row>
    <row r="75" spans="2:4" ht="13" hidden="1" x14ac:dyDescent="0.15">
      <c r="B75" s="29"/>
    </row>
    <row r="78" spans="2:4" hidden="1" x14ac:dyDescent="0.15">
      <c r="B78" s="22"/>
    </row>
    <row r="79" spans="2:4" ht="13" hidden="1" x14ac:dyDescent="0.15">
      <c r="B79" s="29"/>
      <c r="C79" s="30"/>
      <c r="D79" s="31"/>
    </row>
    <row r="80" spans="2:4" hidden="1" x14ac:dyDescent="0.15">
      <c r="D80" s="32"/>
    </row>
    <row r="81" spans="4:4" hidden="1" x14ac:dyDescent="0.15">
      <c r="D81" s="32"/>
    </row>
    <row r="82" spans="4:4" hidden="1" x14ac:dyDescent="0.15">
      <c r="D82" s="32"/>
    </row>
    <row r="83" spans="4:4" ht="16" hidden="1" customHeight="1" x14ac:dyDescent="0.15"/>
    <row r="84" spans="4:4" hidden="1" x14ac:dyDescent="0.15">
      <c r="D84" s="32"/>
    </row>
    <row r="85" spans="4:4" hidden="1" x14ac:dyDescent="0.15">
      <c r="D85" s="32"/>
    </row>
    <row r="86" spans="4:4" ht="16" hidden="1" customHeight="1" x14ac:dyDescent="0.15"/>
    <row r="88" spans="4:4" ht="16" hidden="1" customHeight="1" x14ac:dyDescent="0.15"/>
    <row r="90" spans="4:4" ht="16" hidden="1" customHeight="1" x14ac:dyDescent="0.15"/>
    <row r="92" spans="4:4" ht="16" hidden="1" customHeight="1" x14ac:dyDescent="0.15"/>
    <row r="98" spans="2:2" hidden="1" x14ac:dyDescent="0.15">
      <c r="B98" s="22"/>
    </row>
  </sheetData>
  <mergeCells count="1">
    <mergeCell ref="B46:C46"/>
  </mergeCells>
  <hyperlinks>
    <hyperlink ref="B7" location="'Table 1'!A1" tooltip="Table 1" display="'Table 1'!A1" xr:uid="{0C5CC700-8C1D-4076-B00F-DE94169075A1}"/>
    <hyperlink ref="B38:C38" r:id="rId1" display="More information available from the ABS web site" xr:uid="{C6BC853A-2A60-4D04-8765-D2810C2CA2E9}"/>
    <hyperlink ref="B9" location="'Table 3'!A1" tooltip="Table 3" display="'Table 3'!A1" xr:uid="{F1329781-42C3-4D5A-AB55-66B5BA582D1C}"/>
    <hyperlink ref="B10" location="'Table 4'!A1" tooltip="Table 4" display="'Table 4'!A1" xr:uid="{59F890AD-8D29-4A6A-9691-20340094508B}"/>
    <hyperlink ref="B12" location="'Table 6 '!A1" tooltip="Table 6" display="'Table 6 '!A1" xr:uid="{FDF19300-9BC9-43A2-852A-2BAE3122D726}"/>
    <hyperlink ref="B13:B25" location="'Table 1'!A1" display="Table 1" xr:uid="{77CD2874-183F-44B0-9B5A-418E2A7F446B}"/>
    <hyperlink ref="B8" location="'Table 2'!A1" tooltip="Table 2" display="'Table 2'!A1" xr:uid="{DD550072-AE33-4DB8-817D-85817D46CBBF}"/>
    <hyperlink ref="B11" location="'Table 5'!A1" tooltip="Table 5" display="'Table 5'!A1" xr:uid="{32741BA7-7B8E-48A1-8AF3-7150F70749CE}"/>
    <hyperlink ref="B13" location="'Table 7'!A1" tooltip="Table 7" display="'Table 7'!A1" xr:uid="{A7219799-1CDB-4051-8F17-F572703FD215}"/>
    <hyperlink ref="B14" location="'Table 8'!A1" tooltip="Table 8" display="'Table 8'!A1" xr:uid="{88948B88-9A9D-40FD-BD27-B90262734DC1}"/>
    <hyperlink ref="B15" location="'Table 9'!A1" tooltip="Table 9" display="'Table 9'!A1" xr:uid="{FA8A8883-CF17-4814-A6E5-B01762BB4F50}"/>
    <hyperlink ref="B16" location="'Table 10'!A1" tooltip="Table 10" display="'Table 10'!A1" xr:uid="{A549DD81-FFC0-4BDD-BD38-95F8A6F134C0}"/>
    <hyperlink ref="B17" location="'Table 11'!A1" tooltip="Table 11" display="'Table 11'!A1" xr:uid="{B88B151F-40CE-4FA9-AE7F-67EF76B27F3F}"/>
    <hyperlink ref="B18" location="'Table 12'!A1" tooltip="Table 12" display="'Table 12'!A1" xr:uid="{F8FEC398-A148-4B01-916B-76AE15857CBB}"/>
    <hyperlink ref="B19" location="'Table 13'!A1" tooltip="Table 13" display="'Table 13'!A1" xr:uid="{3AABEA82-99EF-4CDF-984D-3CC23EFAF94C}"/>
    <hyperlink ref="B20" location="'Table 14'!A1" tooltip="Table 14" display="'Table 14'!A1" xr:uid="{B60E3541-E6B7-413E-940A-5EB741CE3C2E}"/>
    <hyperlink ref="B21" location="'Table 15'!A1" tooltip="Table 15" display="'Table 15'!A1" xr:uid="{FA05DA10-CE71-456C-85FF-52EA1661F269}"/>
    <hyperlink ref="B22" location="'Table 16'!A1" tooltip="Table 16" display="'Table 16'!A1" xr:uid="{99AB1729-3BA3-4474-8598-2197B8A9664D}"/>
    <hyperlink ref="B23" location="'Table 17'!A1" tooltip="Table 17" display="'Table 17'!A1" xr:uid="{54A76D9D-3C4C-4D7E-80B9-15BD4D286586}"/>
    <hyperlink ref="B24" location="'Table 18'!A1" tooltip="Table 18" display="'Table 18'!A1" xr:uid="{B1F5581D-FB8C-4386-A709-C837BCE2C6ED}"/>
    <hyperlink ref="B25" location="'Table 19 '!A1" tooltip="Table 19" display="'Table 19 '!A1" xr:uid="{8C8099D3-8017-4C4F-A416-D430F5EEE70D}"/>
    <hyperlink ref="B26" location="'Table 20'!A1" tooltip="Table 20" display="'Table 20'!A1" xr:uid="{E7A1C09C-08F9-4A4E-B921-93FD624E3A99}"/>
    <hyperlink ref="C32" r:id="rId2" tooltip="Find more Census data" xr:uid="{670099A6-DFA1-43F7-B6D9-919825922132}"/>
    <hyperlink ref="C31" r:id="rId3" tooltip="Census dictionary" xr:uid="{F934B522-EE6A-4299-B3BC-24575EFB843F}"/>
    <hyperlink ref="C43" r:id="rId4" tooltip="Contact us" display="For further information about these and releated statistics visit www.abs.gov.au/about/contact-us." xr:uid="{4B478817-2D12-4D34-B5E1-9081EF727B85}"/>
    <hyperlink ref="B46" r:id="rId5" location="copyright-and-creative-commons" tooltip="Copyright 2022" xr:uid="{FFD0AB1F-9942-4987-838A-49A765AA0A9B}"/>
    <hyperlink ref="B27" location="'Table 21'!A1" tooltip="Table 21" display="'Table 21'!A1" xr:uid="{203048B2-C5D1-48C4-B212-7E8256FFA13C}"/>
  </hyperlinks>
  <pageMargins left="0.14000000000000001" right="0.12" top="0.28999999999999998" bottom="0.22" header="0.22" footer="0.18"/>
  <pageSetup paperSize="9" scale="96"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4F2C2-6E9E-4138-8E5A-C13E8DF68A10}">
  <dimension ref="A1:K342"/>
  <sheetViews>
    <sheetView showGridLines="0" workbookViewId="0">
      <pane ySplit="11" topLeftCell="A12" activePane="bottomLeft" state="frozen"/>
      <selection pane="bottomLeft"/>
    </sheetView>
  </sheetViews>
  <sheetFormatPr baseColWidth="10" defaultColWidth="0" defaultRowHeight="11.25" customHeight="1" zeroHeight="1" x14ac:dyDescent="0.15"/>
  <cols>
    <col min="1" max="1" width="44.75" style="161" customWidth="1"/>
    <col min="2" max="10" width="13.75" style="8" customWidth="1"/>
    <col min="11" max="16384" width="9.25" style="8" hidden="1"/>
  </cols>
  <sheetData>
    <row r="1" spans="1:11" s="2" customFormat="1" ht="60" customHeight="1" x14ac:dyDescent="0.15">
      <c r="A1" s="33" t="s">
        <v>0</v>
      </c>
      <c r="B1" s="33"/>
      <c r="C1" s="33"/>
      <c r="D1" s="33"/>
      <c r="E1" s="33"/>
      <c r="F1" s="33"/>
      <c r="G1" s="33"/>
      <c r="H1" s="33"/>
      <c r="I1" s="33"/>
      <c r="J1" s="33"/>
      <c r="K1" s="33"/>
    </row>
    <row r="2" spans="1:11" ht="20" customHeight="1" x14ac:dyDescent="0.2">
      <c r="A2" s="3" t="s">
        <v>16</v>
      </c>
    </row>
    <row r="3" spans="1:11" ht="12.75" customHeight="1" x14ac:dyDescent="0.15">
      <c r="A3" s="5" t="s">
        <v>17</v>
      </c>
      <c r="D3" s="6"/>
      <c r="J3" s="34" t="s">
        <v>1</v>
      </c>
    </row>
    <row r="4" spans="1:11" ht="11" customHeight="1" x14ac:dyDescent="0.15">
      <c r="A4" s="5"/>
      <c r="D4" s="6"/>
      <c r="J4" s="36" t="s">
        <v>18</v>
      </c>
    </row>
    <row r="5" spans="1:11" s="39" customFormat="1" ht="11" customHeight="1" x14ac:dyDescent="0.2">
      <c r="A5" s="28" t="s">
        <v>100</v>
      </c>
      <c r="B5" s="8"/>
      <c r="C5" s="8"/>
      <c r="D5" s="8"/>
      <c r="E5" s="8"/>
      <c r="F5" s="8"/>
      <c r="G5" s="8"/>
      <c r="H5" s="8"/>
      <c r="I5" s="95"/>
      <c r="J5" s="40" t="s">
        <v>92</v>
      </c>
      <c r="K5" s="8"/>
    </row>
    <row r="6" spans="1:11" s="39" customFormat="1" ht="11" customHeight="1" x14ac:dyDescent="0.2">
      <c r="A6" s="8" t="s">
        <v>21</v>
      </c>
      <c r="B6" s="8"/>
      <c r="C6" s="8"/>
      <c r="D6" s="8"/>
      <c r="E6" s="8"/>
      <c r="F6" s="8"/>
      <c r="G6" s="8"/>
      <c r="H6" s="8"/>
      <c r="I6" s="95"/>
      <c r="J6" s="40" t="s">
        <v>20</v>
      </c>
      <c r="K6" s="8"/>
    </row>
    <row r="7" spans="1:11" s="39" customFormat="1" ht="11" customHeight="1" x14ac:dyDescent="0.2">
      <c r="A7" s="28"/>
      <c r="B7" s="8"/>
      <c r="C7" s="8"/>
      <c r="D7" s="8"/>
      <c r="E7" s="8"/>
      <c r="F7" s="8"/>
      <c r="G7" s="8"/>
      <c r="H7" s="8"/>
      <c r="I7" s="95"/>
      <c r="J7" s="42" t="s">
        <v>22</v>
      </c>
      <c r="K7" s="8"/>
    </row>
    <row r="8" spans="1:11" s="39" customFormat="1" ht="11" customHeight="1" x14ac:dyDescent="0.2">
      <c r="A8" s="28"/>
      <c r="B8" s="8"/>
      <c r="C8" s="8"/>
      <c r="D8" s="8"/>
      <c r="E8" s="8"/>
      <c r="F8" s="8"/>
      <c r="G8" s="8"/>
      <c r="H8" s="8"/>
      <c r="I8" s="95"/>
      <c r="J8" s="42"/>
      <c r="K8" s="8"/>
    </row>
    <row r="9" spans="1:11" ht="11" customHeight="1" x14ac:dyDescent="0.15">
      <c r="A9" s="38"/>
      <c r="I9" s="95" t="s">
        <v>101</v>
      </c>
    </row>
    <row r="10" spans="1:11" ht="11" customHeight="1" x14ac:dyDescent="0.15">
      <c r="A10" s="38"/>
      <c r="B10" s="95" t="s">
        <v>552</v>
      </c>
      <c r="E10" s="95" t="s">
        <v>554</v>
      </c>
      <c r="F10" s="95" t="s">
        <v>102</v>
      </c>
      <c r="H10" s="95" t="s">
        <v>103</v>
      </c>
      <c r="I10" s="95" t="s">
        <v>104</v>
      </c>
    </row>
    <row r="11" spans="1:11" ht="11" customHeight="1" x14ac:dyDescent="0.15">
      <c r="A11" s="145"/>
      <c r="B11" s="146" t="s">
        <v>553</v>
      </c>
      <c r="C11" s="146" t="s">
        <v>24</v>
      </c>
      <c r="D11" s="146" t="s">
        <v>25</v>
      </c>
      <c r="E11" s="146" t="s">
        <v>111</v>
      </c>
      <c r="F11" s="146" t="s">
        <v>105</v>
      </c>
      <c r="G11" s="146" t="s">
        <v>28</v>
      </c>
      <c r="H11" s="146" t="s">
        <v>106</v>
      </c>
      <c r="I11" s="146" t="s">
        <v>106</v>
      </c>
      <c r="J11" s="146" t="s">
        <v>95</v>
      </c>
      <c r="K11" s="147"/>
    </row>
    <row r="12" spans="1:11" ht="11" customHeight="1" x14ac:dyDescent="0.15">
      <c r="A12" s="148"/>
      <c r="B12" s="149"/>
      <c r="C12" s="149"/>
      <c r="D12" s="149"/>
      <c r="E12" s="149"/>
      <c r="F12" s="149"/>
      <c r="G12" s="149"/>
      <c r="H12" s="149"/>
      <c r="I12" s="149"/>
      <c r="J12" s="149"/>
      <c r="K12" s="147"/>
    </row>
    <row r="13" spans="1:11" ht="11" customHeight="1" x14ac:dyDescent="0.15">
      <c r="A13" s="153" t="s">
        <v>107</v>
      </c>
      <c r="B13" s="298"/>
      <c r="C13" s="298"/>
      <c r="D13" s="298"/>
      <c r="E13" s="298"/>
      <c r="F13" s="298"/>
      <c r="G13" s="298"/>
      <c r="H13" s="298"/>
      <c r="I13" s="298"/>
      <c r="J13" s="298"/>
      <c r="K13" s="147"/>
    </row>
    <row r="14" spans="1:11" ht="11" customHeight="1" x14ac:dyDescent="0.15">
      <c r="A14" s="150" t="s">
        <v>108</v>
      </c>
      <c r="B14" s="299">
        <v>0</v>
      </c>
      <c r="C14" s="299">
        <v>0</v>
      </c>
      <c r="D14" s="299">
        <v>0</v>
      </c>
      <c r="E14" s="299">
        <v>0</v>
      </c>
      <c r="F14" s="299">
        <v>0</v>
      </c>
      <c r="G14" s="299">
        <v>0</v>
      </c>
      <c r="H14" s="299">
        <v>0</v>
      </c>
      <c r="I14" s="299">
        <v>0</v>
      </c>
      <c r="J14" s="299">
        <v>0</v>
      </c>
      <c r="K14" s="151"/>
    </row>
    <row r="15" spans="1:11" ht="11" customHeight="1" x14ac:dyDescent="0.15">
      <c r="A15" s="150" t="s">
        <v>109</v>
      </c>
      <c r="B15" s="299">
        <v>8</v>
      </c>
      <c r="C15" s="299">
        <v>0</v>
      </c>
      <c r="D15" s="299">
        <v>4</v>
      </c>
      <c r="E15" s="299">
        <v>0</v>
      </c>
      <c r="F15" s="299">
        <v>8</v>
      </c>
      <c r="G15" s="299">
        <v>0</v>
      </c>
      <c r="H15" s="299">
        <v>0</v>
      </c>
      <c r="I15" s="299">
        <v>0</v>
      </c>
      <c r="J15" s="299">
        <v>18</v>
      </c>
      <c r="K15" s="151"/>
    </row>
    <row r="16" spans="1:11" ht="11" customHeight="1" x14ac:dyDescent="0.15">
      <c r="A16" s="150" t="s">
        <v>110</v>
      </c>
      <c r="B16" s="299">
        <v>0</v>
      </c>
      <c r="C16" s="299">
        <v>0</v>
      </c>
      <c r="D16" s="299">
        <v>0</v>
      </c>
      <c r="E16" s="299">
        <v>0</v>
      </c>
      <c r="F16" s="299">
        <v>0</v>
      </c>
      <c r="G16" s="299">
        <v>0</v>
      </c>
      <c r="H16" s="299">
        <v>0</v>
      </c>
      <c r="I16" s="299">
        <v>0</v>
      </c>
      <c r="J16" s="299">
        <v>0</v>
      </c>
      <c r="K16" s="151"/>
    </row>
    <row r="17" spans="1:11" ht="11" customHeight="1" x14ac:dyDescent="0.15">
      <c r="A17" s="150" t="s">
        <v>111</v>
      </c>
      <c r="B17" s="299">
        <v>5277497</v>
      </c>
      <c r="C17" s="299">
        <v>4228667</v>
      </c>
      <c r="D17" s="299">
        <v>3679899</v>
      </c>
      <c r="E17" s="299">
        <v>1273353</v>
      </c>
      <c r="F17" s="299">
        <v>1648794</v>
      </c>
      <c r="G17" s="299">
        <v>440809</v>
      </c>
      <c r="H17" s="299">
        <v>161568</v>
      </c>
      <c r="I17" s="299">
        <v>306896</v>
      </c>
      <c r="J17" s="299">
        <v>17019815</v>
      </c>
      <c r="K17" s="151"/>
    </row>
    <row r="18" spans="1:11" ht="11" customHeight="1" x14ac:dyDescent="0.15">
      <c r="A18" s="150" t="s">
        <v>112</v>
      </c>
      <c r="B18" s="299">
        <v>0</v>
      </c>
      <c r="C18" s="299">
        <v>0</v>
      </c>
      <c r="D18" s="299">
        <v>0</v>
      </c>
      <c r="E18" s="299">
        <v>0</v>
      </c>
      <c r="F18" s="299">
        <v>0</v>
      </c>
      <c r="G18" s="299">
        <v>0</v>
      </c>
      <c r="H18" s="299">
        <v>0</v>
      </c>
      <c r="I18" s="299">
        <v>0</v>
      </c>
      <c r="J18" s="299">
        <v>0</v>
      </c>
      <c r="K18" s="151"/>
    </row>
    <row r="19" spans="1:11" ht="11" customHeight="1" x14ac:dyDescent="0.15">
      <c r="A19" s="150" t="s">
        <v>113</v>
      </c>
      <c r="B19" s="299">
        <v>0</v>
      </c>
      <c r="C19" s="299">
        <v>7</v>
      </c>
      <c r="D19" s="299">
        <v>0</v>
      </c>
      <c r="E19" s="299">
        <v>0</v>
      </c>
      <c r="F19" s="299">
        <v>0</v>
      </c>
      <c r="G19" s="299">
        <v>0</v>
      </c>
      <c r="H19" s="299">
        <v>0</v>
      </c>
      <c r="I19" s="299">
        <v>0</v>
      </c>
      <c r="J19" s="299">
        <v>7</v>
      </c>
      <c r="K19" s="151"/>
    </row>
    <row r="20" spans="1:11" ht="11" customHeight="1" x14ac:dyDescent="0.15">
      <c r="A20" s="150" t="s">
        <v>114</v>
      </c>
      <c r="B20" s="299">
        <v>0</v>
      </c>
      <c r="C20" s="299">
        <v>0</v>
      </c>
      <c r="D20" s="299">
        <v>0</v>
      </c>
      <c r="E20" s="299">
        <v>0</v>
      </c>
      <c r="F20" s="299">
        <v>0</v>
      </c>
      <c r="G20" s="299">
        <v>0</v>
      </c>
      <c r="H20" s="299">
        <v>0</v>
      </c>
      <c r="I20" s="299">
        <v>0</v>
      </c>
      <c r="J20" s="299">
        <v>0</v>
      </c>
      <c r="K20" s="151"/>
    </row>
    <row r="21" spans="1:11" ht="11" customHeight="1" x14ac:dyDescent="0.15">
      <c r="A21" s="150" t="s">
        <v>115</v>
      </c>
      <c r="B21" s="299">
        <v>0</v>
      </c>
      <c r="C21" s="299">
        <v>0</v>
      </c>
      <c r="D21" s="299">
        <v>0</v>
      </c>
      <c r="E21" s="299">
        <v>0</v>
      </c>
      <c r="F21" s="299">
        <v>0</v>
      </c>
      <c r="G21" s="299">
        <v>0</v>
      </c>
      <c r="H21" s="299">
        <v>0</v>
      </c>
      <c r="I21" s="299">
        <v>0</v>
      </c>
      <c r="J21" s="299">
        <v>0</v>
      </c>
      <c r="K21" s="151"/>
    </row>
    <row r="22" spans="1:11" ht="11" customHeight="1" x14ac:dyDescent="0.15">
      <c r="A22" s="150" t="s">
        <v>116</v>
      </c>
      <c r="B22" s="299">
        <v>0</v>
      </c>
      <c r="C22" s="299">
        <v>0</v>
      </c>
      <c r="D22" s="299">
        <v>0</v>
      </c>
      <c r="E22" s="299">
        <v>0</v>
      </c>
      <c r="F22" s="299">
        <v>0</v>
      </c>
      <c r="G22" s="299">
        <v>0</v>
      </c>
      <c r="H22" s="299">
        <v>0</v>
      </c>
      <c r="I22" s="299">
        <v>0</v>
      </c>
      <c r="J22" s="299">
        <v>0</v>
      </c>
      <c r="K22" s="151"/>
    </row>
    <row r="23" spans="1:11" s="6" customFormat="1" ht="11" customHeight="1" x14ac:dyDescent="0.15">
      <c r="A23" s="150" t="s">
        <v>117</v>
      </c>
      <c r="B23" s="299">
        <v>2312</v>
      </c>
      <c r="C23" s="299">
        <v>2130</v>
      </c>
      <c r="D23" s="299">
        <v>2035</v>
      </c>
      <c r="E23" s="299">
        <v>78</v>
      </c>
      <c r="F23" s="299">
        <v>483</v>
      </c>
      <c r="G23" s="299">
        <v>17</v>
      </c>
      <c r="H23" s="299">
        <v>26</v>
      </c>
      <c r="I23" s="299">
        <v>38</v>
      </c>
      <c r="J23" s="299">
        <v>7112</v>
      </c>
      <c r="K23" s="51"/>
    </row>
    <row r="24" spans="1:11" ht="11" customHeight="1" x14ac:dyDescent="0.15">
      <c r="A24" s="150" t="s">
        <v>118</v>
      </c>
      <c r="B24" s="299">
        <v>37370</v>
      </c>
      <c r="C24" s="299">
        <v>12435</v>
      </c>
      <c r="D24" s="299">
        <v>14465</v>
      </c>
      <c r="E24" s="299">
        <v>1314</v>
      </c>
      <c r="F24" s="299">
        <v>1480</v>
      </c>
      <c r="G24" s="299">
        <v>270</v>
      </c>
      <c r="H24" s="299">
        <v>526</v>
      </c>
      <c r="I24" s="299">
        <v>1059</v>
      </c>
      <c r="J24" s="299">
        <v>68947</v>
      </c>
    </row>
    <row r="25" spans="1:11" ht="11" customHeight="1" x14ac:dyDescent="0.15">
      <c r="A25" s="150" t="s">
        <v>119</v>
      </c>
      <c r="B25" s="299">
        <v>153</v>
      </c>
      <c r="C25" s="299">
        <v>42</v>
      </c>
      <c r="D25" s="299">
        <v>210</v>
      </c>
      <c r="E25" s="299">
        <v>9</v>
      </c>
      <c r="F25" s="299">
        <v>26</v>
      </c>
      <c r="G25" s="299">
        <v>0</v>
      </c>
      <c r="H25" s="299">
        <v>3</v>
      </c>
      <c r="I25" s="299">
        <v>9</v>
      </c>
      <c r="J25" s="299">
        <v>460</v>
      </c>
    </row>
    <row r="26" spans="1:11" ht="11" customHeight="1" x14ac:dyDescent="0.15">
      <c r="A26" s="150" t="s">
        <v>120</v>
      </c>
      <c r="B26" s="299">
        <v>40</v>
      </c>
      <c r="C26" s="299">
        <v>20</v>
      </c>
      <c r="D26" s="299">
        <v>41</v>
      </c>
      <c r="E26" s="299">
        <v>0</v>
      </c>
      <c r="F26" s="299">
        <v>7</v>
      </c>
      <c r="G26" s="299">
        <v>0</v>
      </c>
      <c r="H26" s="299">
        <v>0</v>
      </c>
      <c r="I26" s="299">
        <v>8</v>
      </c>
      <c r="J26" s="299">
        <v>117</v>
      </c>
    </row>
    <row r="27" spans="1:11" ht="11" customHeight="1" x14ac:dyDescent="0.15">
      <c r="A27" s="150" t="s">
        <v>121</v>
      </c>
      <c r="B27" s="299">
        <v>124</v>
      </c>
      <c r="C27" s="299">
        <v>119</v>
      </c>
      <c r="D27" s="299">
        <v>312</v>
      </c>
      <c r="E27" s="299">
        <v>56</v>
      </c>
      <c r="F27" s="299">
        <v>25</v>
      </c>
      <c r="G27" s="299">
        <v>30</v>
      </c>
      <c r="H27" s="299">
        <v>14</v>
      </c>
      <c r="I27" s="299">
        <v>9</v>
      </c>
      <c r="J27" s="299">
        <v>684</v>
      </c>
    </row>
    <row r="28" spans="1:11" ht="11" customHeight="1" x14ac:dyDescent="0.15">
      <c r="A28" s="150" t="s">
        <v>122</v>
      </c>
      <c r="B28" s="299">
        <v>3</v>
      </c>
      <c r="C28" s="299">
        <v>5</v>
      </c>
      <c r="D28" s="299">
        <v>9</v>
      </c>
      <c r="E28" s="299">
        <v>0</v>
      </c>
      <c r="F28" s="299">
        <v>0</v>
      </c>
      <c r="G28" s="299">
        <v>3</v>
      </c>
      <c r="H28" s="299">
        <v>0</v>
      </c>
      <c r="I28" s="299">
        <v>0</v>
      </c>
      <c r="J28" s="299">
        <v>30</v>
      </c>
    </row>
    <row r="29" spans="1:11" ht="11" customHeight="1" x14ac:dyDescent="0.15">
      <c r="A29" s="150" t="s">
        <v>123</v>
      </c>
      <c r="B29" s="299">
        <v>0</v>
      </c>
      <c r="C29" s="299">
        <v>0</v>
      </c>
      <c r="D29" s="299">
        <v>0</v>
      </c>
      <c r="E29" s="299">
        <v>0</v>
      </c>
      <c r="F29" s="299">
        <v>0</v>
      </c>
      <c r="G29" s="299">
        <v>0</v>
      </c>
      <c r="H29" s="299">
        <v>0</v>
      </c>
      <c r="I29" s="299">
        <v>0</v>
      </c>
      <c r="J29" s="299">
        <v>0</v>
      </c>
    </row>
    <row r="30" spans="1:11" ht="11" customHeight="1" x14ac:dyDescent="0.15">
      <c r="A30" s="150" t="s">
        <v>124</v>
      </c>
      <c r="B30" s="299">
        <v>5</v>
      </c>
      <c r="C30" s="299">
        <v>0</v>
      </c>
      <c r="D30" s="299">
        <v>6</v>
      </c>
      <c r="E30" s="299">
        <v>0</v>
      </c>
      <c r="F30" s="299">
        <v>0</v>
      </c>
      <c r="G30" s="299">
        <v>0</v>
      </c>
      <c r="H30" s="299">
        <v>3</v>
      </c>
      <c r="I30" s="299">
        <v>0</v>
      </c>
      <c r="J30" s="299">
        <v>16</v>
      </c>
    </row>
    <row r="31" spans="1:11" ht="11" customHeight="1" x14ac:dyDescent="0.15">
      <c r="A31" s="150" t="s">
        <v>125</v>
      </c>
      <c r="B31" s="299">
        <v>4</v>
      </c>
      <c r="C31" s="299">
        <v>4</v>
      </c>
      <c r="D31" s="299">
        <v>11</v>
      </c>
      <c r="E31" s="299">
        <v>0</v>
      </c>
      <c r="F31" s="299">
        <v>4</v>
      </c>
      <c r="G31" s="299">
        <v>0</v>
      </c>
      <c r="H31" s="299">
        <v>0</v>
      </c>
      <c r="I31" s="299">
        <v>0</v>
      </c>
      <c r="J31" s="299">
        <v>24</v>
      </c>
    </row>
    <row r="32" spans="1:11" ht="11" customHeight="1" x14ac:dyDescent="0.15">
      <c r="A32" s="150" t="s">
        <v>126</v>
      </c>
      <c r="B32" s="299">
        <v>85</v>
      </c>
      <c r="C32" s="299">
        <v>236</v>
      </c>
      <c r="D32" s="299">
        <v>241</v>
      </c>
      <c r="E32" s="299">
        <v>16</v>
      </c>
      <c r="F32" s="299">
        <v>20</v>
      </c>
      <c r="G32" s="299">
        <v>9</v>
      </c>
      <c r="H32" s="299">
        <v>11</v>
      </c>
      <c r="I32" s="299">
        <v>8</v>
      </c>
      <c r="J32" s="299">
        <v>617</v>
      </c>
    </row>
    <row r="33" spans="1:10" ht="11" customHeight="1" x14ac:dyDescent="0.15">
      <c r="A33" s="150" t="s">
        <v>127</v>
      </c>
      <c r="B33" s="299">
        <v>495</v>
      </c>
      <c r="C33" s="299">
        <v>127</v>
      </c>
      <c r="D33" s="299">
        <v>641</v>
      </c>
      <c r="E33" s="299">
        <v>31</v>
      </c>
      <c r="F33" s="299">
        <v>42</v>
      </c>
      <c r="G33" s="299">
        <v>8</v>
      </c>
      <c r="H33" s="299">
        <v>12</v>
      </c>
      <c r="I33" s="299">
        <v>17</v>
      </c>
      <c r="J33" s="299">
        <v>1378</v>
      </c>
    </row>
    <row r="34" spans="1:10" ht="11" customHeight="1" x14ac:dyDescent="0.15">
      <c r="A34" s="150" t="s">
        <v>128</v>
      </c>
      <c r="B34" s="299">
        <v>118527</v>
      </c>
      <c r="C34" s="299">
        <v>99344</v>
      </c>
      <c r="D34" s="299">
        <v>208572</v>
      </c>
      <c r="E34" s="299">
        <v>13461</v>
      </c>
      <c r="F34" s="299">
        <v>75591</v>
      </c>
      <c r="G34" s="299">
        <v>5483</v>
      </c>
      <c r="H34" s="299">
        <v>4041</v>
      </c>
      <c r="I34" s="299">
        <v>5122</v>
      </c>
      <c r="J34" s="299">
        <v>530492</v>
      </c>
    </row>
    <row r="35" spans="1:10" ht="11" customHeight="1" x14ac:dyDescent="0.15">
      <c r="A35" s="150" t="s">
        <v>129</v>
      </c>
      <c r="B35" s="299">
        <v>358</v>
      </c>
      <c r="C35" s="299">
        <v>139</v>
      </c>
      <c r="D35" s="299">
        <v>297</v>
      </c>
      <c r="E35" s="299">
        <v>12</v>
      </c>
      <c r="F35" s="299">
        <v>52</v>
      </c>
      <c r="G35" s="299">
        <v>3</v>
      </c>
      <c r="H35" s="299">
        <v>9</v>
      </c>
      <c r="I35" s="299">
        <v>0</v>
      </c>
      <c r="J35" s="299">
        <v>878</v>
      </c>
    </row>
    <row r="36" spans="1:10" ht="11" customHeight="1" x14ac:dyDescent="0.15">
      <c r="A36" s="150" t="s">
        <v>130</v>
      </c>
      <c r="B36" s="299">
        <v>85</v>
      </c>
      <c r="C36" s="299">
        <v>18</v>
      </c>
      <c r="D36" s="299">
        <v>117</v>
      </c>
      <c r="E36" s="299">
        <v>5</v>
      </c>
      <c r="F36" s="299">
        <v>10</v>
      </c>
      <c r="G36" s="299">
        <v>5</v>
      </c>
      <c r="H36" s="299">
        <v>5</v>
      </c>
      <c r="I36" s="299">
        <v>7</v>
      </c>
      <c r="J36" s="299">
        <v>606</v>
      </c>
    </row>
    <row r="37" spans="1:10" ht="11" customHeight="1" x14ac:dyDescent="0.15">
      <c r="A37" s="150" t="s">
        <v>131</v>
      </c>
      <c r="B37" s="299">
        <v>12</v>
      </c>
      <c r="C37" s="299">
        <v>9</v>
      </c>
      <c r="D37" s="299">
        <v>10</v>
      </c>
      <c r="E37" s="299">
        <v>0</v>
      </c>
      <c r="F37" s="299">
        <v>0</v>
      </c>
      <c r="G37" s="299">
        <v>0</v>
      </c>
      <c r="H37" s="299">
        <v>0</v>
      </c>
      <c r="I37" s="299">
        <v>0</v>
      </c>
      <c r="J37" s="299">
        <v>19</v>
      </c>
    </row>
    <row r="38" spans="1:10" ht="11" customHeight="1" x14ac:dyDescent="0.15">
      <c r="A38" s="150" t="s">
        <v>132</v>
      </c>
      <c r="B38" s="299">
        <v>8</v>
      </c>
      <c r="C38" s="299">
        <v>6</v>
      </c>
      <c r="D38" s="299">
        <v>4</v>
      </c>
      <c r="E38" s="299">
        <v>0</v>
      </c>
      <c r="F38" s="299">
        <v>0</v>
      </c>
      <c r="G38" s="299">
        <v>0</v>
      </c>
      <c r="H38" s="299">
        <v>0</v>
      </c>
      <c r="I38" s="299">
        <v>0</v>
      </c>
      <c r="J38" s="299">
        <v>18</v>
      </c>
    </row>
    <row r="39" spans="1:10" ht="11" customHeight="1" x14ac:dyDescent="0.15">
      <c r="A39" s="150" t="s">
        <v>133</v>
      </c>
      <c r="B39" s="299">
        <v>3</v>
      </c>
      <c r="C39" s="299">
        <v>4</v>
      </c>
      <c r="D39" s="299">
        <v>7</v>
      </c>
      <c r="E39" s="299">
        <v>0</v>
      </c>
      <c r="F39" s="299">
        <v>3</v>
      </c>
      <c r="G39" s="299">
        <v>0</v>
      </c>
      <c r="H39" s="299">
        <v>0</v>
      </c>
      <c r="I39" s="299">
        <v>0</v>
      </c>
      <c r="J39" s="299">
        <v>20</v>
      </c>
    </row>
    <row r="40" spans="1:10" ht="11" customHeight="1" x14ac:dyDescent="0.15">
      <c r="A40" s="150" t="s">
        <v>134</v>
      </c>
      <c r="B40" s="299">
        <v>5536</v>
      </c>
      <c r="C40" s="299">
        <v>2712</v>
      </c>
      <c r="D40" s="299">
        <v>17085</v>
      </c>
      <c r="E40" s="299">
        <v>1057</v>
      </c>
      <c r="F40" s="299">
        <v>1942</v>
      </c>
      <c r="G40" s="299">
        <v>356</v>
      </c>
      <c r="H40" s="299">
        <v>588</v>
      </c>
      <c r="I40" s="299">
        <v>705</v>
      </c>
      <c r="J40" s="299">
        <v>29984</v>
      </c>
    </row>
    <row r="41" spans="1:10" ht="11" customHeight="1" x14ac:dyDescent="0.15">
      <c r="A41" s="150" t="s">
        <v>135</v>
      </c>
      <c r="B41" s="299">
        <v>8</v>
      </c>
      <c r="C41" s="299">
        <v>0</v>
      </c>
      <c r="D41" s="299">
        <v>0</v>
      </c>
      <c r="E41" s="299">
        <v>0</v>
      </c>
      <c r="F41" s="299">
        <v>0</v>
      </c>
      <c r="G41" s="299">
        <v>0</v>
      </c>
      <c r="H41" s="299">
        <v>0</v>
      </c>
      <c r="I41" s="299">
        <v>0</v>
      </c>
      <c r="J41" s="299">
        <v>8</v>
      </c>
    </row>
    <row r="42" spans="1:10" ht="11" customHeight="1" x14ac:dyDescent="0.15">
      <c r="A42" s="150" t="s">
        <v>136</v>
      </c>
      <c r="B42" s="299">
        <v>0</v>
      </c>
      <c r="C42" s="299">
        <v>0</v>
      </c>
      <c r="D42" s="299">
        <v>0</v>
      </c>
      <c r="E42" s="299">
        <v>0</v>
      </c>
      <c r="F42" s="299">
        <v>3</v>
      </c>
      <c r="G42" s="299">
        <v>0</v>
      </c>
      <c r="H42" s="299">
        <v>0</v>
      </c>
      <c r="I42" s="299">
        <v>0</v>
      </c>
      <c r="J42" s="299">
        <v>3</v>
      </c>
    </row>
    <row r="43" spans="1:10" ht="11" customHeight="1" x14ac:dyDescent="0.15">
      <c r="A43" s="150" t="s">
        <v>137</v>
      </c>
      <c r="B43" s="299">
        <v>0</v>
      </c>
      <c r="C43" s="299">
        <v>0</v>
      </c>
      <c r="D43" s="299">
        <v>0</v>
      </c>
      <c r="E43" s="299">
        <v>0</v>
      </c>
      <c r="F43" s="299">
        <v>0</v>
      </c>
      <c r="G43" s="299">
        <v>0</v>
      </c>
      <c r="H43" s="299">
        <v>0</v>
      </c>
      <c r="I43" s="299">
        <v>0</v>
      </c>
      <c r="J43" s="299">
        <v>0</v>
      </c>
    </row>
    <row r="44" spans="1:10" ht="11" customHeight="1" x14ac:dyDescent="0.15">
      <c r="A44" s="150" t="s">
        <v>138</v>
      </c>
      <c r="B44" s="299">
        <v>0</v>
      </c>
      <c r="C44" s="299">
        <v>0</v>
      </c>
      <c r="D44" s="299">
        <v>0</v>
      </c>
      <c r="E44" s="299">
        <v>0</v>
      </c>
      <c r="F44" s="299">
        <v>0</v>
      </c>
      <c r="G44" s="299">
        <v>0</v>
      </c>
      <c r="H44" s="299">
        <v>0</v>
      </c>
      <c r="I44" s="299">
        <v>0</v>
      </c>
      <c r="J44" s="299">
        <v>0</v>
      </c>
    </row>
    <row r="45" spans="1:10" ht="11" customHeight="1" x14ac:dyDescent="0.15">
      <c r="A45" s="150" t="s">
        <v>139</v>
      </c>
      <c r="B45" s="299">
        <v>0</v>
      </c>
      <c r="C45" s="299">
        <v>0</v>
      </c>
      <c r="D45" s="299">
        <v>0</v>
      </c>
      <c r="E45" s="299">
        <v>0</v>
      </c>
      <c r="F45" s="299">
        <v>0</v>
      </c>
      <c r="G45" s="299">
        <v>0</v>
      </c>
      <c r="H45" s="299">
        <v>0</v>
      </c>
      <c r="I45" s="299">
        <v>0</v>
      </c>
      <c r="J45" s="299">
        <v>0</v>
      </c>
    </row>
    <row r="46" spans="1:10" ht="11" customHeight="1" x14ac:dyDescent="0.15">
      <c r="A46" s="150" t="s">
        <v>140</v>
      </c>
      <c r="B46" s="299">
        <v>10147</v>
      </c>
      <c r="C46" s="299">
        <v>7716</v>
      </c>
      <c r="D46" s="299">
        <v>9074</v>
      </c>
      <c r="E46" s="299">
        <v>155</v>
      </c>
      <c r="F46" s="299">
        <v>583</v>
      </c>
      <c r="G46" s="299">
        <v>63</v>
      </c>
      <c r="H46" s="299">
        <v>71</v>
      </c>
      <c r="I46" s="299">
        <v>294</v>
      </c>
      <c r="J46" s="299">
        <v>28107</v>
      </c>
    </row>
    <row r="47" spans="1:10" ht="11" customHeight="1" x14ac:dyDescent="0.15">
      <c r="A47" s="150" t="s">
        <v>141</v>
      </c>
      <c r="B47" s="299">
        <v>118</v>
      </c>
      <c r="C47" s="299">
        <v>121</v>
      </c>
      <c r="D47" s="299">
        <v>157</v>
      </c>
      <c r="E47" s="299">
        <v>9</v>
      </c>
      <c r="F47" s="299">
        <v>12</v>
      </c>
      <c r="G47" s="299">
        <v>0</v>
      </c>
      <c r="H47" s="299">
        <v>0</v>
      </c>
      <c r="I47" s="299">
        <v>9</v>
      </c>
      <c r="J47" s="299">
        <v>431</v>
      </c>
    </row>
    <row r="48" spans="1:10" ht="11" customHeight="1" x14ac:dyDescent="0.15">
      <c r="A48" s="150" t="s">
        <v>142</v>
      </c>
      <c r="B48" s="299">
        <v>705</v>
      </c>
      <c r="C48" s="299">
        <v>286</v>
      </c>
      <c r="D48" s="299">
        <v>1580</v>
      </c>
      <c r="E48" s="299">
        <v>93</v>
      </c>
      <c r="F48" s="299">
        <v>103</v>
      </c>
      <c r="G48" s="299">
        <v>11</v>
      </c>
      <c r="H48" s="299">
        <v>45</v>
      </c>
      <c r="I48" s="299">
        <v>32</v>
      </c>
      <c r="J48" s="299">
        <v>2863</v>
      </c>
    </row>
    <row r="49" spans="1:10" ht="11" customHeight="1" x14ac:dyDescent="0.15">
      <c r="A49" s="150" t="s">
        <v>143</v>
      </c>
      <c r="B49" s="299">
        <v>248</v>
      </c>
      <c r="C49" s="299">
        <v>31</v>
      </c>
      <c r="D49" s="299">
        <v>218</v>
      </c>
      <c r="E49" s="299">
        <v>6</v>
      </c>
      <c r="F49" s="299">
        <v>15</v>
      </c>
      <c r="G49" s="299">
        <v>0</v>
      </c>
      <c r="H49" s="299">
        <v>3</v>
      </c>
      <c r="I49" s="299">
        <v>0</v>
      </c>
      <c r="J49" s="299">
        <v>521</v>
      </c>
    </row>
    <row r="50" spans="1:10" ht="11" customHeight="1" x14ac:dyDescent="0.15">
      <c r="A50" s="150" t="s">
        <v>144</v>
      </c>
      <c r="B50" s="299">
        <v>6850</v>
      </c>
      <c r="C50" s="299">
        <v>1922</v>
      </c>
      <c r="D50" s="299">
        <v>2225</v>
      </c>
      <c r="E50" s="299">
        <v>195</v>
      </c>
      <c r="F50" s="299">
        <v>458</v>
      </c>
      <c r="G50" s="299">
        <v>204</v>
      </c>
      <c r="H50" s="299">
        <v>103</v>
      </c>
      <c r="I50" s="299">
        <v>294</v>
      </c>
      <c r="J50" s="299">
        <v>12260</v>
      </c>
    </row>
    <row r="51" spans="1:10" ht="11" customHeight="1" x14ac:dyDescent="0.15">
      <c r="A51" s="150" t="s">
        <v>145</v>
      </c>
      <c r="B51" s="299">
        <v>31</v>
      </c>
      <c r="C51" s="299">
        <v>43</v>
      </c>
      <c r="D51" s="299">
        <v>103</v>
      </c>
      <c r="E51" s="299">
        <v>9</v>
      </c>
      <c r="F51" s="299">
        <v>7</v>
      </c>
      <c r="G51" s="299">
        <v>0</v>
      </c>
      <c r="H51" s="299">
        <v>3</v>
      </c>
      <c r="I51" s="299">
        <v>5</v>
      </c>
      <c r="J51" s="299">
        <v>206</v>
      </c>
    </row>
    <row r="52" spans="1:10" ht="11" customHeight="1" x14ac:dyDescent="0.15">
      <c r="A52" s="150" t="s">
        <v>146</v>
      </c>
      <c r="B52" s="299">
        <v>700</v>
      </c>
      <c r="C52" s="299">
        <v>304</v>
      </c>
      <c r="D52" s="299">
        <v>1052</v>
      </c>
      <c r="E52" s="299">
        <v>282</v>
      </c>
      <c r="F52" s="299">
        <v>412</v>
      </c>
      <c r="G52" s="299">
        <v>46</v>
      </c>
      <c r="H52" s="299">
        <v>130</v>
      </c>
      <c r="I52" s="299">
        <v>27</v>
      </c>
      <c r="J52" s="299">
        <v>2975</v>
      </c>
    </row>
    <row r="53" spans="1:10" ht="11" customHeight="1" x14ac:dyDescent="0.15">
      <c r="A53" s="150" t="s">
        <v>147</v>
      </c>
      <c r="B53" s="299">
        <v>8</v>
      </c>
      <c r="C53" s="299">
        <v>5</v>
      </c>
      <c r="D53" s="299">
        <v>7</v>
      </c>
      <c r="E53" s="299">
        <v>0</v>
      </c>
      <c r="F53" s="299">
        <v>0</v>
      </c>
      <c r="G53" s="299">
        <v>0</v>
      </c>
      <c r="H53" s="299">
        <v>0</v>
      </c>
      <c r="I53" s="299">
        <v>0</v>
      </c>
      <c r="J53" s="299">
        <v>14</v>
      </c>
    </row>
    <row r="54" spans="1:10" ht="11" customHeight="1" x14ac:dyDescent="0.15">
      <c r="A54" s="305" t="s">
        <v>72</v>
      </c>
      <c r="B54" s="300">
        <v>5461453</v>
      </c>
      <c r="C54" s="300">
        <v>4356450</v>
      </c>
      <c r="D54" s="300">
        <v>3938366</v>
      </c>
      <c r="E54" s="300">
        <v>1290131</v>
      </c>
      <c r="F54" s="300">
        <v>1730085</v>
      </c>
      <c r="G54" s="300">
        <v>447323</v>
      </c>
      <c r="H54" s="300">
        <v>167173</v>
      </c>
      <c r="I54" s="300">
        <v>314547</v>
      </c>
      <c r="J54" s="300">
        <v>17708639</v>
      </c>
    </row>
    <row r="55" spans="1:10" ht="11" customHeight="1" x14ac:dyDescent="0.15">
      <c r="A55" s="150"/>
      <c r="B55" s="301"/>
      <c r="C55" s="301"/>
      <c r="D55" s="301"/>
      <c r="E55" s="301"/>
      <c r="F55" s="301"/>
      <c r="G55" s="301"/>
      <c r="H55" s="301"/>
      <c r="I55" s="301"/>
      <c r="J55" s="301"/>
    </row>
    <row r="56" spans="1:10" ht="11" customHeight="1" x14ac:dyDescent="0.15">
      <c r="A56" s="153" t="s">
        <v>148</v>
      </c>
      <c r="B56" s="299"/>
      <c r="C56" s="299"/>
      <c r="D56" s="299"/>
      <c r="E56" s="299"/>
      <c r="F56" s="299"/>
      <c r="G56" s="299"/>
      <c r="H56" s="299"/>
      <c r="I56" s="299"/>
      <c r="J56" s="299"/>
    </row>
    <row r="57" spans="1:10" ht="11" customHeight="1" x14ac:dyDescent="0.15">
      <c r="A57" s="150" t="s">
        <v>149</v>
      </c>
      <c r="B57" s="301">
        <v>4</v>
      </c>
      <c r="C57" s="301">
        <v>0</v>
      </c>
      <c r="D57" s="301">
        <v>4</v>
      </c>
      <c r="E57" s="301">
        <v>0</v>
      </c>
      <c r="F57" s="301">
        <v>0</v>
      </c>
      <c r="G57" s="301">
        <v>0</v>
      </c>
      <c r="H57" s="301">
        <v>0</v>
      </c>
      <c r="I57" s="301">
        <v>0</v>
      </c>
      <c r="J57" s="301">
        <v>6</v>
      </c>
    </row>
    <row r="58" spans="1:10" ht="11" customHeight="1" x14ac:dyDescent="0.15">
      <c r="A58" s="150" t="s">
        <v>150</v>
      </c>
      <c r="B58" s="301">
        <v>4779</v>
      </c>
      <c r="C58" s="301">
        <v>3772</v>
      </c>
      <c r="D58" s="301">
        <v>2641</v>
      </c>
      <c r="E58" s="301">
        <v>1193</v>
      </c>
      <c r="F58" s="301">
        <v>1238</v>
      </c>
      <c r="G58" s="301">
        <v>294</v>
      </c>
      <c r="H58" s="301">
        <v>72</v>
      </c>
      <c r="I58" s="301">
        <v>415</v>
      </c>
      <c r="J58" s="301">
        <v>14403</v>
      </c>
    </row>
    <row r="59" spans="1:10" ht="11" customHeight="1" x14ac:dyDescent="0.15">
      <c r="A59" s="150" t="s">
        <v>151</v>
      </c>
      <c r="B59" s="301">
        <v>2278</v>
      </c>
      <c r="C59" s="301">
        <v>1580</v>
      </c>
      <c r="D59" s="301">
        <v>1524</v>
      </c>
      <c r="E59" s="301">
        <v>468</v>
      </c>
      <c r="F59" s="301">
        <v>968</v>
      </c>
      <c r="G59" s="301">
        <v>131</v>
      </c>
      <c r="H59" s="301">
        <v>65</v>
      </c>
      <c r="I59" s="301">
        <v>178</v>
      </c>
      <c r="J59" s="301">
        <v>7203</v>
      </c>
    </row>
    <row r="60" spans="1:10" ht="11" customHeight="1" x14ac:dyDescent="0.15">
      <c r="A60" s="150" t="s">
        <v>152</v>
      </c>
      <c r="B60" s="301">
        <v>2624</v>
      </c>
      <c r="C60" s="301">
        <v>1629</v>
      </c>
      <c r="D60" s="301">
        <v>2477</v>
      </c>
      <c r="E60" s="301">
        <v>570</v>
      </c>
      <c r="F60" s="301">
        <v>1131</v>
      </c>
      <c r="G60" s="301">
        <v>202</v>
      </c>
      <c r="H60" s="301">
        <v>97</v>
      </c>
      <c r="I60" s="301">
        <v>140</v>
      </c>
      <c r="J60" s="301">
        <v>8874</v>
      </c>
    </row>
    <row r="61" spans="1:10" ht="11" customHeight="1" x14ac:dyDescent="0.15">
      <c r="A61" s="150" t="s">
        <v>153</v>
      </c>
      <c r="B61" s="301">
        <v>231385</v>
      </c>
      <c r="C61" s="301">
        <v>174552</v>
      </c>
      <c r="D61" s="301">
        <v>191731</v>
      </c>
      <c r="E61" s="301">
        <v>95248</v>
      </c>
      <c r="F61" s="301">
        <v>196885</v>
      </c>
      <c r="G61" s="301">
        <v>19283</v>
      </c>
      <c r="H61" s="301">
        <v>5053</v>
      </c>
      <c r="I61" s="301">
        <v>13245</v>
      </c>
      <c r="J61" s="301">
        <v>927490</v>
      </c>
    </row>
    <row r="62" spans="1:10" ht="11" customHeight="1" x14ac:dyDescent="0.15">
      <c r="A62" s="150" t="s">
        <v>154</v>
      </c>
      <c r="B62" s="301">
        <v>4</v>
      </c>
      <c r="C62" s="301">
        <v>0</v>
      </c>
      <c r="D62" s="301">
        <v>9</v>
      </c>
      <c r="E62" s="301">
        <v>3</v>
      </c>
      <c r="F62" s="301">
        <v>3</v>
      </c>
      <c r="G62" s="301">
        <v>0</v>
      </c>
      <c r="H62" s="301">
        <v>0</v>
      </c>
      <c r="I62" s="301">
        <v>0</v>
      </c>
      <c r="J62" s="301">
        <v>22</v>
      </c>
    </row>
    <row r="63" spans="1:10" ht="11" customHeight="1" x14ac:dyDescent="0.15">
      <c r="A63" s="150" t="s">
        <v>155</v>
      </c>
      <c r="B63" s="301">
        <v>2298</v>
      </c>
      <c r="C63" s="301">
        <v>1278</v>
      </c>
      <c r="D63" s="301">
        <v>2538</v>
      </c>
      <c r="E63" s="301">
        <v>426</v>
      </c>
      <c r="F63" s="301">
        <v>592</v>
      </c>
      <c r="G63" s="301">
        <v>160</v>
      </c>
      <c r="H63" s="301">
        <v>53</v>
      </c>
      <c r="I63" s="301">
        <v>485</v>
      </c>
      <c r="J63" s="301">
        <v>7831</v>
      </c>
    </row>
    <row r="64" spans="1:10" ht="11" customHeight="1" x14ac:dyDescent="0.15">
      <c r="A64" s="150" t="s">
        <v>156</v>
      </c>
      <c r="B64" s="301">
        <v>13274</v>
      </c>
      <c r="C64" s="301">
        <v>8073</v>
      </c>
      <c r="D64" s="301">
        <v>7085</v>
      </c>
      <c r="E64" s="301">
        <v>1616</v>
      </c>
      <c r="F64" s="301">
        <v>4390</v>
      </c>
      <c r="G64" s="301">
        <v>447</v>
      </c>
      <c r="H64" s="301">
        <v>376</v>
      </c>
      <c r="I64" s="301">
        <v>760</v>
      </c>
      <c r="J64" s="301">
        <v>36019</v>
      </c>
    </row>
    <row r="65" spans="1:10" ht="11" customHeight="1" x14ac:dyDescent="0.15">
      <c r="A65" s="150" t="s">
        <v>157</v>
      </c>
      <c r="B65" s="301">
        <v>28921</v>
      </c>
      <c r="C65" s="301">
        <v>25365</v>
      </c>
      <c r="D65" s="301">
        <v>20981</v>
      </c>
      <c r="E65" s="301">
        <v>9489</v>
      </c>
      <c r="F65" s="301">
        <v>11366</v>
      </c>
      <c r="G65" s="301">
        <v>2087</v>
      </c>
      <c r="H65" s="301">
        <v>824</v>
      </c>
      <c r="I65" s="301">
        <v>2210</v>
      </c>
      <c r="J65" s="301">
        <v>101255</v>
      </c>
    </row>
    <row r="66" spans="1:10" ht="11" customHeight="1" x14ac:dyDescent="0.15">
      <c r="A66" s="150" t="s">
        <v>158</v>
      </c>
      <c r="B66" s="301">
        <v>5</v>
      </c>
      <c r="C66" s="301">
        <v>7</v>
      </c>
      <c r="D66" s="301">
        <v>6</v>
      </c>
      <c r="E66" s="301">
        <v>0</v>
      </c>
      <c r="F66" s="301">
        <v>0</v>
      </c>
      <c r="G66" s="301">
        <v>0</v>
      </c>
      <c r="H66" s="301">
        <v>0</v>
      </c>
      <c r="I66" s="301">
        <v>0</v>
      </c>
      <c r="J66" s="301">
        <v>28</v>
      </c>
    </row>
    <row r="67" spans="1:10" ht="11" customHeight="1" x14ac:dyDescent="0.15">
      <c r="A67" s="150" t="s">
        <v>159</v>
      </c>
      <c r="B67" s="301">
        <v>169</v>
      </c>
      <c r="C67" s="301">
        <v>128</v>
      </c>
      <c r="D67" s="301">
        <v>152</v>
      </c>
      <c r="E67" s="301">
        <v>84</v>
      </c>
      <c r="F67" s="301">
        <v>175</v>
      </c>
      <c r="G67" s="301">
        <v>15</v>
      </c>
      <c r="H67" s="301">
        <v>0</v>
      </c>
      <c r="I67" s="301">
        <v>16</v>
      </c>
      <c r="J67" s="301">
        <v>740</v>
      </c>
    </row>
    <row r="68" spans="1:10" ht="11" customHeight="1" x14ac:dyDescent="0.15">
      <c r="A68" s="150" t="s">
        <v>160</v>
      </c>
      <c r="B68" s="301">
        <v>106</v>
      </c>
      <c r="C68" s="301">
        <v>61</v>
      </c>
      <c r="D68" s="301">
        <v>101</v>
      </c>
      <c r="E68" s="301">
        <v>19</v>
      </c>
      <c r="F68" s="301">
        <v>106</v>
      </c>
      <c r="G68" s="301">
        <v>3</v>
      </c>
      <c r="H68" s="301">
        <v>0</v>
      </c>
      <c r="I68" s="301">
        <v>6</v>
      </c>
      <c r="J68" s="301">
        <v>405</v>
      </c>
    </row>
    <row r="69" spans="1:10" ht="11" customHeight="1" x14ac:dyDescent="0.15">
      <c r="A69" s="150" t="s">
        <v>161</v>
      </c>
      <c r="B69" s="301">
        <v>27001</v>
      </c>
      <c r="C69" s="301">
        <v>17456</v>
      </c>
      <c r="D69" s="301">
        <v>12611</v>
      </c>
      <c r="E69" s="301">
        <v>3295</v>
      </c>
      <c r="F69" s="301">
        <v>18147</v>
      </c>
      <c r="G69" s="301">
        <v>745</v>
      </c>
      <c r="H69" s="301">
        <v>755</v>
      </c>
      <c r="I69" s="301">
        <v>901</v>
      </c>
      <c r="J69" s="301">
        <v>80927</v>
      </c>
    </row>
    <row r="70" spans="1:10" ht="11" customHeight="1" x14ac:dyDescent="0.15">
      <c r="A70" s="150" t="s">
        <v>162</v>
      </c>
      <c r="B70" s="301">
        <v>162</v>
      </c>
      <c r="C70" s="301">
        <v>129</v>
      </c>
      <c r="D70" s="301">
        <v>170</v>
      </c>
      <c r="E70" s="301">
        <v>76</v>
      </c>
      <c r="F70" s="301">
        <v>232</v>
      </c>
      <c r="G70" s="301">
        <v>18</v>
      </c>
      <c r="H70" s="301">
        <v>10</v>
      </c>
      <c r="I70" s="301">
        <v>14</v>
      </c>
      <c r="J70" s="301">
        <v>808</v>
      </c>
    </row>
    <row r="71" spans="1:10" ht="11" customHeight="1" x14ac:dyDescent="0.15">
      <c r="A71" s="150" t="s">
        <v>163</v>
      </c>
      <c r="B71" s="301">
        <v>376</v>
      </c>
      <c r="C71" s="301">
        <v>150</v>
      </c>
      <c r="D71" s="301">
        <v>307</v>
      </c>
      <c r="E71" s="301">
        <v>69</v>
      </c>
      <c r="F71" s="301">
        <v>342</v>
      </c>
      <c r="G71" s="301">
        <v>21</v>
      </c>
      <c r="H71" s="301">
        <v>11</v>
      </c>
      <c r="I71" s="301">
        <v>18</v>
      </c>
      <c r="J71" s="301">
        <v>1290</v>
      </c>
    </row>
    <row r="72" spans="1:10" ht="11" customHeight="1" x14ac:dyDescent="0.15">
      <c r="A72" s="150" t="s">
        <v>164</v>
      </c>
      <c r="B72" s="301">
        <v>3</v>
      </c>
      <c r="C72" s="301">
        <v>5</v>
      </c>
      <c r="D72" s="301">
        <v>5</v>
      </c>
      <c r="E72" s="301">
        <v>0</v>
      </c>
      <c r="F72" s="301">
        <v>3</v>
      </c>
      <c r="G72" s="301">
        <v>0</v>
      </c>
      <c r="H72" s="301">
        <v>0</v>
      </c>
      <c r="I72" s="301">
        <v>0</v>
      </c>
      <c r="J72" s="301">
        <v>16</v>
      </c>
    </row>
    <row r="73" spans="1:10" ht="11" customHeight="1" x14ac:dyDescent="0.15">
      <c r="A73" s="150" t="s">
        <v>165</v>
      </c>
      <c r="B73" s="301">
        <v>79</v>
      </c>
      <c r="C73" s="301">
        <v>85</v>
      </c>
      <c r="D73" s="301">
        <v>70</v>
      </c>
      <c r="E73" s="301">
        <v>8</v>
      </c>
      <c r="F73" s="301">
        <v>42</v>
      </c>
      <c r="G73" s="301">
        <v>6</v>
      </c>
      <c r="H73" s="301">
        <v>6</v>
      </c>
      <c r="I73" s="301">
        <v>4</v>
      </c>
      <c r="J73" s="301">
        <v>293</v>
      </c>
    </row>
    <row r="74" spans="1:10" ht="11" customHeight="1" x14ac:dyDescent="0.15">
      <c r="A74" s="150" t="s">
        <v>166</v>
      </c>
      <c r="B74" s="301">
        <v>28</v>
      </c>
      <c r="C74" s="301">
        <v>18</v>
      </c>
      <c r="D74" s="301">
        <v>15</v>
      </c>
      <c r="E74" s="301">
        <v>12</v>
      </c>
      <c r="F74" s="301">
        <v>15</v>
      </c>
      <c r="G74" s="301">
        <v>0</v>
      </c>
      <c r="H74" s="301">
        <v>0</v>
      </c>
      <c r="I74" s="301">
        <v>4</v>
      </c>
      <c r="J74" s="301">
        <v>82</v>
      </c>
    </row>
    <row r="75" spans="1:10" ht="11" customHeight="1" x14ac:dyDescent="0.15">
      <c r="A75" s="150" t="s">
        <v>167</v>
      </c>
      <c r="B75" s="301">
        <v>15777</v>
      </c>
      <c r="C75" s="301">
        <v>18477</v>
      </c>
      <c r="D75" s="301">
        <v>13746</v>
      </c>
      <c r="E75" s="301">
        <v>6146</v>
      </c>
      <c r="F75" s="301">
        <v>8833</v>
      </c>
      <c r="G75" s="301">
        <v>2136</v>
      </c>
      <c r="H75" s="301">
        <v>349</v>
      </c>
      <c r="I75" s="301">
        <v>1004</v>
      </c>
      <c r="J75" s="301">
        <v>66481</v>
      </c>
    </row>
    <row r="76" spans="1:10" ht="11" customHeight="1" x14ac:dyDescent="0.15">
      <c r="A76" s="150" t="s">
        <v>168</v>
      </c>
      <c r="B76" s="301">
        <v>3</v>
      </c>
      <c r="C76" s="301">
        <v>0</v>
      </c>
      <c r="D76" s="301">
        <v>0</v>
      </c>
      <c r="E76" s="301">
        <v>0</v>
      </c>
      <c r="F76" s="301">
        <v>0</v>
      </c>
      <c r="G76" s="301">
        <v>0</v>
      </c>
      <c r="H76" s="301">
        <v>0</v>
      </c>
      <c r="I76" s="301">
        <v>0</v>
      </c>
      <c r="J76" s="301">
        <v>4</v>
      </c>
    </row>
    <row r="77" spans="1:10" ht="11" customHeight="1" x14ac:dyDescent="0.15">
      <c r="A77" s="150" t="s">
        <v>169</v>
      </c>
      <c r="B77" s="301">
        <v>5883</v>
      </c>
      <c r="C77" s="301">
        <v>5714</v>
      </c>
      <c r="D77" s="301">
        <v>4440</v>
      </c>
      <c r="E77" s="301">
        <v>1915</v>
      </c>
      <c r="F77" s="301">
        <v>4237</v>
      </c>
      <c r="G77" s="301">
        <v>347</v>
      </c>
      <c r="H77" s="301">
        <v>136</v>
      </c>
      <c r="I77" s="301">
        <v>321</v>
      </c>
      <c r="J77" s="301">
        <v>22995</v>
      </c>
    </row>
    <row r="78" spans="1:10" ht="11" customHeight="1" x14ac:dyDescent="0.15">
      <c r="A78" s="150" t="s">
        <v>170</v>
      </c>
      <c r="B78" s="301">
        <v>0</v>
      </c>
      <c r="C78" s="301">
        <v>0</v>
      </c>
      <c r="D78" s="301">
        <v>0</v>
      </c>
      <c r="E78" s="301">
        <v>0</v>
      </c>
      <c r="F78" s="301">
        <v>0</v>
      </c>
      <c r="G78" s="301">
        <v>0</v>
      </c>
      <c r="H78" s="301">
        <v>0</v>
      </c>
      <c r="I78" s="301">
        <v>0</v>
      </c>
      <c r="J78" s="301">
        <v>0</v>
      </c>
    </row>
    <row r="79" spans="1:10" ht="11" customHeight="1" x14ac:dyDescent="0.15">
      <c r="A79" s="150" t="s">
        <v>171</v>
      </c>
      <c r="B79" s="301">
        <v>1227</v>
      </c>
      <c r="C79" s="301">
        <v>754</v>
      </c>
      <c r="D79" s="301">
        <v>843</v>
      </c>
      <c r="E79" s="301">
        <v>205</v>
      </c>
      <c r="F79" s="301">
        <v>511</v>
      </c>
      <c r="G79" s="301">
        <v>59</v>
      </c>
      <c r="H79" s="301">
        <v>30</v>
      </c>
      <c r="I79" s="301">
        <v>80</v>
      </c>
      <c r="J79" s="301">
        <v>3702</v>
      </c>
    </row>
    <row r="80" spans="1:10" ht="11" customHeight="1" x14ac:dyDescent="0.15">
      <c r="A80" s="150" t="s">
        <v>172</v>
      </c>
      <c r="B80" s="301">
        <v>27659</v>
      </c>
      <c r="C80" s="301">
        <v>25771</v>
      </c>
      <c r="D80" s="301">
        <v>22756</v>
      </c>
      <c r="E80" s="301">
        <v>11470</v>
      </c>
      <c r="F80" s="301">
        <v>26146</v>
      </c>
      <c r="G80" s="301">
        <v>2280</v>
      </c>
      <c r="H80" s="301">
        <v>580</v>
      </c>
      <c r="I80" s="301">
        <v>1817</v>
      </c>
      <c r="J80" s="301">
        <v>118496</v>
      </c>
    </row>
    <row r="81" spans="1:10" ht="11" customHeight="1" x14ac:dyDescent="0.15">
      <c r="A81" s="150" t="s">
        <v>173</v>
      </c>
      <c r="B81" s="301">
        <v>3895</v>
      </c>
      <c r="C81" s="301">
        <v>2271</v>
      </c>
      <c r="D81" s="301">
        <v>2562</v>
      </c>
      <c r="E81" s="301">
        <v>498</v>
      </c>
      <c r="F81" s="301">
        <v>1184</v>
      </c>
      <c r="G81" s="301">
        <v>163</v>
      </c>
      <c r="H81" s="301">
        <v>71</v>
      </c>
      <c r="I81" s="301">
        <v>203</v>
      </c>
      <c r="J81" s="301">
        <v>10847</v>
      </c>
    </row>
    <row r="82" spans="1:10" ht="11" customHeight="1" x14ac:dyDescent="0.15">
      <c r="A82" s="150" t="s">
        <v>174</v>
      </c>
      <c r="B82" s="301">
        <v>4099</v>
      </c>
      <c r="C82" s="301">
        <v>2570</v>
      </c>
      <c r="D82" s="301">
        <v>3023</v>
      </c>
      <c r="E82" s="301">
        <v>627</v>
      </c>
      <c r="F82" s="301">
        <v>1955</v>
      </c>
      <c r="G82" s="301">
        <v>312</v>
      </c>
      <c r="H82" s="301">
        <v>137</v>
      </c>
      <c r="I82" s="301">
        <v>288</v>
      </c>
      <c r="J82" s="301">
        <v>13017</v>
      </c>
    </row>
    <row r="83" spans="1:10" ht="11" customHeight="1" x14ac:dyDescent="0.15">
      <c r="A83" s="150" t="s">
        <v>175</v>
      </c>
      <c r="B83" s="301">
        <v>2154</v>
      </c>
      <c r="C83" s="301">
        <v>1431</v>
      </c>
      <c r="D83" s="301">
        <v>1442</v>
      </c>
      <c r="E83" s="301">
        <v>588</v>
      </c>
      <c r="F83" s="301">
        <v>1413</v>
      </c>
      <c r="G83" s="301">
        <v>128</v>
      </c>
      <c r="H83" s="301">
        <v>52</v>
      </c>
      <c r="I83" s="301">
        <v>133</v>
      </c>
      <c r="J83" s="301">
        <v>7347</v>
      </c>
    </row>
    <row r="84" spans="1:10" ht="11" customHeight="1" x14ac:dyDescent="0.15">
      <c r="A84" s="150" t="s">
        <v>176</v>
      </c>
      <c r="B84" s="301">
        <v>7564</v>
      </c>
      <c r="C84" s="301">
        <v>4859</v>
      </c>
      <c r="D84" s="301">
        <v>6182</v>
      </c>
      <c r="E84" s="301">
        <v>2765</v>
      </c>
      <c r="F84" s="301">
        <v>6670</v>
      </c>
      <c r="G84" s="301">
        <v>604</v>
      </c>
      <c r="H84" s="301">
        <v>158</v>
      </c>
      <c r="I84" s="301">
        <v>449</v>
      </c>
      <c r="J84" s="301">
        <v>29250</v>
      </c>
    </row>
    <row r="85" spans="1:10" ht="11" customHeight="1" x14ac:dyDescent="0.15">
      <c r="A85" s="150" t="s">
        <v>177</v>
      </c>
      <c r="B85" s="301">
        <v>0</v>
      </c>
      <c r="C85" s="301">
        <v>0</v>
      </c>
      <c r="D85" s="301">
        <v>0</v>
      </c>
      <c r="E85" s="301">
        <v>0</v>
      </c>
      <c r="F85" s="301">
        <v>0</v>
      </c>
      <c r="G85" s="301">
        <v>0</v>
      </c>
      <c r="H85" s="301">
        <v>0</v>
      </c>
      <c r="I85" s="301">
        <v>0</v>
      </c>
      <c r="J85" s="301">
        <v>0</v>
      </c>
    </row>
    <row r="86" spans="1:10" s="96" customFormat="1" ht="11" customHeight="1" x14ac:dyDescent="0.15">
      <c r="A86" s="305" t="s">
        <v>72</v>
      </c>
      <c r="B86" s="302">
        <v>381756</v>
      </c>
      <c r="C86" s="302">
        <v>296146</v>
      </c>
      <c r="D86" s="302">
        <v>297408</v>
      </c>
      <c r="E86" s="302">
        <v>136783</v>
      </c>
      <c r="F86" s="302">
        <v>286596</v>
      </c>
      <c r="G86" s="302">
        <v>29454</v>
      </c>
      <c r="H86" s="302">
        <v>8840</v>
      </c>
      <c r="I86" s="302">
        <v>22693</v>
      </c>
      <c r="J86" s="302">
        <v>1459833</v>
      </c>
    </row>
    <row r="87" spans="1:10" ht="11" customHeight="1" x14ac:dyDescent="0.15">
      <c r="A87" s="150"/>
      <c r="B87" s="301"/>
      <c r="C87" s="301"/>
      <c r="D87" s="301"/>
      <c r="E87" s="301"/>
      <c r="F87" s="301"/>
      <c r="G87" s="301"/>
      <c r="H87" s="301"/>
      <c r="I87" s="301"/>
      <c r="J87" s="301"/>
    </row>
    <row r="88" spans="1:10" ht="11" customHeight="1" x14ac:dyDescent="0.15">
      <c r="A88" s="153" t="s">
        <v>178</v>
      </c>
      <c r="B88" s="299"/>
      <c r="C88" s="299"/>
      <c r="D88" s="299"/>
      <c r="E88" s="299"/>
      <c r="F88" s="299"/>
      <c r="G88" s="299"/>
      <c r="H88" s="299"/>
      <c r="I88" s="299"/>
      <c r="J88" s="299"/>
    </row>
    <row r="89" spans="1:10" ht="11" customHeight="1" x14ac:dyDescent="0.15">
      <c r="A89" s="150" t="s">
        <v>179</v>
      </c>
      <c r="B89" s="301">
        <v>399</v>
      </c>
      <c r="C89" s="301">
        <v>2091</v>
      </c>
      <c r="D89" s="301">
        <v>326</v>
      </c>
      <c r="E89" s="301">
        <v>558</v>
      </c>
      <c r="F89" s="301">
        <v>208</v>
      </c>
      <c r="G89" s="301">
        <v>8</v>
      </c>
      <c r="H89" s="301">
        <v>7</v>
      </c>
      <c r="I89" s="301">
        <v>36</v>
      </c>
      <c r="J89" s="301">
        <v>3633</v>
      </c>
    </row>
    <row r="90" spans="1:10" ht="11" customHeight="1" x14ac:dyDescent="0.15">
      <c r="A90" s="150" t="s">
        <v>180</v>
      </c>
      <c r="B90" s="301">
        <v>12</v>
      </c>
      <c r="C90" s="301">
        <v>3</v>
      </c>
      <c r="D90" s="301">
        <v>5</v>
      </c>
      <c r="E90" s="301">
        <v>0</v>
      </c>
      <c r="F90" s="301">
        <v>5</v>
      </c>
      <c r="G90" s="301">
        <v>0</v>
      </c>
      <c r="H90" s="301">
        <v>0</v>
      </c>
      <c r="I90" s="301">
        <v>0</v>
      </c>
      <c r="J90" s="301">
        <v>26</v>
      </c>
    </row>
    <row r="91" spans="1:10" ht="11" customHeight="1" x14ac:dyDescent="0.15">
      <c r="A91" s="150" t="s">
        <v>181</v>
      </c>
      <c r="B91" s="301">
        <v>608</v>
      </c>
      <c r="C91" s="301">
        <v>942</v>
      </c>
      <c r="D91" s="301">
        <v>246</v>
      </c>
      <c r="E91" s="301">
        <v>114</v>
      </c>
      <c r="F91" s="301">
        <v>125</v>
      </c>
      <c r="G91" s="301">
        <v>24</v>
      </c>
      <c r="H91" s="301">
        <v>10</v>
      </c>
      <c r="I91" s="301">
        <v>32</v>
      </c>
      <c r="J91" s="301">
        <v>2090</v>
      </c>
    </row>
    <row r="92" spans="1:10" ht="11" customHeight="1" x14ac:dyDescent="0.15">
      <c r="A92" s="150" t="s">
        <v>182</v>
      </c>
      <c r="B92" s="301">
        <v>7639</v>
      </c>
      <c r="C92" s="301">
        <v>9193</v>
      </c>
      <c r="D92" s="301">
        <v>3626</v>
      </c>
      <c r="E92" s="301">
        <v>2193</v>
      </c>
      <c r="F92" s="301">
        <v>2964</v>
      </c>
      <c r="G92" s="301">
        <v>103</v>
      </c>
      <c r="H92" s="301">
        <v>50</v>
      </c>
      <c r="I92" s="301">
        <v>406</v>
      </c>
      <c r="J92" s="301">
        <v>26171</v>
      </c>
    </row>
    <row r="93" spans="1:10" ht="11" customHeight="1" x14ac:dyDescent="0.15">
      <c r="A93" s="150" t="s">
        <v>183</v>
      </c>
      <c r="B93" s="301">
        <v>1211</v>
      </c>
      <c r="C93" s="301">
        <v>1086</v>
      </c>
      <c r="D93" s="301">
        <v>600</v>
      </c>
      <c r="E93" s="301">
        <v>318</v>
      </c>
      <c r="F93" s="301">
        <v>404</v>
      </c>
      <c r="G93" s="301">
        <v>21</v>
      </c>
      <c r="H93" s="301">
        <v>28</v>
      </c>
      <c r="I93" s="301">
        <v>57</v>
      </c>
      <c r="J93" s="301">
        <v>3718</v>
      </c>
    </row>
    <row r="94" spans="1:10" ht="11" customHeight="1" x14ac:dyDescent="0.15">
      <c r="A94" s="150" t="s">
        <v>184</v>
      </c>
      <c r="B94" s="301">
        <v>15483</v>
      </c>
      <c r="C94" s="301">
        <v>15260</v>
      </c>
      <c r="D94" s="301">
        <v>3633</v>
      </c>
      <c r="E94" s="301">
        <v>2829</v>
      </c>
      <c r="F94" s="301">
        <v>4502</v>
      </c>
      <c r="G94" s="301">
        <v>227</v>
      </c>
      <c r="H94" s="301">
        <v>31</v>
      </c>
      <c r="I94" s="301">
        <v>1347</v>
      </c>
      <c r="J94" s="301">
        <v>43302</v>
      </c>
    </row>
    <row r="95" spans="1:10" ht="11" customHeight="1" x14ac:dyDescent="0.15">
      <c r="A95" s="150" t="s">
        <v>185</v>
      </c>
      <c r="B95" s="301">
        <v>6112</v>
      </c>
      <c r="C95" s="301">
        <v>7544</v>
      </c>
      <c r="D95" s="301">
        <v>1160</v>
      </c>
      <c r="E95" s="301">
        <v>1137</v>
      </c>
      <c r="F95" s="301">
        <v>473</v>
      </c>
      <c r="G95" s="301">
        <v>59</v>
      </c>
      <c r="H95" s="301">
        <v>132</v>
      </c>
      <c r="I95" s="301">
        <v>125</v>
      </c>
      <c r="J95" s="301">
        <v>16737</v>
      </c>
    </row>
    <row r="96" spans="1:10" ht="11" customHeight="1" x14ac:dyDescent="0.15">
      <c r="A96" s="150" t="s">
        <v>186</v>
      </c>
      <c r="B96" s="301">
        <v>3103</v>
      </c>
      <c r="C96" s="301">
        <v>1530</v>
      </c>
      <c r="D96" s="301">
        <v>1548</v>
      </c>
      <c r="E96" s="301">
        <v>516</v>
      </c>
      <c r="F96" s="301">
        <v>763</v>
      </c>
      <c r="G96" s="301">
        <v>123</v>
      </c>
      <c r="H96" s="301">
        <v>47</v>
      </c>
      <c r="I96" s="301">
        <v>143</v>
      </c>
      <c r="J96" s="301">
        <v>7776</v>
      </c>
    </row>
    <row r="97" spans="1:10" ht="11" customHeight="1" x14ac:dyDescent="0.15">
      <c r="A97" s="150" t="s">
        <v>187</v>
      </c>
      <c r="B97" s="301">
        <v>1694</v>
      </c>
      <c r="C97" s="301">
        <v>1035</v>
      </c>
      <c r="D97" s="301">
        <v>705</v>
      </c>
      <c r="E97" s="301">
        <v>308</v>
      </c>
      <c r="F97" s="301">
        <v>323</v>
      </c>
      <c r="G97" s="301">
        <v>92</v>
      </c>
      <c r="H97" s="301">
        <v>18</v>
      </c>
      <c r="I97" s="301">
        <v>85</v>
      </c>
      <c r="J97" s="301">
        <v>4261</v>
      </c>
    </row>
    <row r="98" spans="1:10" ht="11" customHeight="1" x14ac:dyDescent="0.15">
      <c r="A98" s="150" t="s">
        <v>188</v>
      </c>
      <c r="B98" s="301">
        <v>838</v>
      </c>
      <c r="C98" s="301">
        <v>418</v>
      </c>
      <c r="D98" s="301">
        <v>524</v>
      </c>
      <c r="E98" s="301">
        <v>148</v>
      </c>
      <c r="F98" s="301">
        <v>623</v>
      </c>
      <c r="G98" s="301">
        <v>29</v>
      </c>
      <c r="H98" s="301">
        <v>51</v>
      </c>
      <c r="I98" s="301">
        <v>39</v>
      </c>
      <c r="J98" s="301">
        <v>2665</v>
      </c>
    </row>
    <row r="99" spans="1:10" ht="11" customHeight="1" x14ac:dyDescent="0.15">
      <c r="A99" s="150" t="s">
        <v>189</v>
      </c>
      <c r="B99" s="301">
        <v>93</v>
      </c>
      <c r="C99" s="301">
        <v>91</v>
      </c>
      <c r="D99" s="301">
        <v>82</v>
      </c>
      <c r="E99" s="301">
        <v>45</v>
      </c>
      <c r="F99" s="301">
        <v>101</v>
      </c>
      <c r="G99" s="301">
        <v>5</v>
      </c>
      <c r="H99" s="301">
        <v>0</v>
      </c>
      <c r="I99" s="301">
        <v>10</v>
      </c>
      <c r="J99" s="301">
        <v>428</v>
      </c>
    </row>
    <row r="100" spans="1:10" ht="11" customHeight="1" x14ac:dyDescent="0.15">
      <c r="A100" s="150" t="s">
        <v>190</v>
      </c>
      <c r="B100" s="301">
        <v>29399</v>
      </c>
      <c r="C100" s="301">
        <v>46623</v>
      </c>
      <c r="D100" s="301">
        <v>3354</v>
      </c>
      <c r="E100" s="301">
        <v>8145</v>
      </c>
      <c r="F100" s="301">
        <v>2142</v>
      </c>
      <c r="G100" s="301">
        <v>462</v>
      </c>
      <c r="H100" s="301">
        <v>1180</v>
      </c>
      <c r="I100" s="301">
        <v>1000</v>
      </c>
      <c r="J100" s="301">
        <v>92314</v>
      </c>
    </row>
    <row r="101" spans="1:10" ht="11" customHeight="1" x14ac:dyDescent="0.15">
      <c r="A101" s="150" t="s">
        <v>191</v>
      </c>
      <c r="B101" s="301">
        <v>0</v>
      </c>
      <c r="C101" s="301">
        <v>0</v>
      </c>
      <c r="D101" s="301">
        <v>0</v>
      </c>
      <c r="E101" s="301">
        <v>0</v>
      </c>
      <c r="F101" s="301">
        <v>0</v>
      </c>
      <c r="G101" s="301">
        <v>0</v>
      </c>
      <c r="H101" s="301">
        <v>0</v>
      </c>
      <c r="I101" s="301">
        <v>0</v>
      </c>
      <c r="J101" s="301">
        <v>0</v>
      </c>
    </row>
    <row r="102" spans="1:10" ht="11" customHeight="1" x14ac:dyDescent="0.15">
      <c r="A102" s="150" t="s">
        <v>192</v>
      </c>
      <c r="B102" s="301">
        <v>5683</v>
      </c>
      <c r="C102" s="301">
        <v>4396</v>
      </c>
      <c r="D102" s="301">
        <v>3618</v>
      </c>
      <c r="E102" s="301">
        <v>1174</v>
      </c>
      <c r="F102" s="301">
        <v>1212</v>
      </c>
      <c r="G102" s="301">
        <v>183</v>
      </c>
      <c r="H102" s="301">
        <v>78</v>
      </c>
      <c r="I102" s="301">
        <v>319</v>
      </c>
      <c r="J102" s="301">
        <v>16655</v>
      </c>
    </row>
    <row r="103" spans="1:10" ht="11" customHeight="1" x14ac:dyDescent="0.15">
      <c r="A103" s="150" t="s">
        <v>193</v>
      </c>
      <c r="B103" s="301">
        <v>47197</v>
      </c>
      <c r="C103" s="301">
        <v>64796</v>
      </c>
      <c r="D103" s="301">
        <v>13217</v>
      </c>
      <c r="E103" s="301">
        <v>16653</v>
      </c>
      <c r="F103" s="301">
        <v>18175</v>
      </c>
      <c r="G103" s="301">
        <v>874</v>
      </c>
      <c r="H103" s="301">
        <v>502</v>
      </c>
      <c r="I103" s="301">
        <v>1912</v>
      </c>
      <c r="J103" s="301">
        <v>163326</v>
      </c>
    </row>
    <row r="104" spans="1:10" ht="11" customHeight="1" x14ac:dyDescent="0.15">
      <c r="A104" s="150" t="s">
        <v>194</v>
      </c>
      <c r="B104" s="301">
        <v>284</v>
      </c>
      <c r="C104" s="301">
        <v>764</v>
      </c>
      <c r="D104" s="301">
        <v>152</v>
      </c>
      <c r="E104" s="301">
        <v>168</v>
      </c>
      <c r="F104" s="301">
        <v>85</v>
      </c>
      <c r="G104" s="301">
        <v>10</v>
      </c>
      <c r="H104" s="301">
        <v>7</v>
      </c>
      <c r="I104" s="301">
        <v>15</v>
      </c>
      <c r="J104" s="301">
        <v>1476</v>
      </c>
    </row>
    <row r="105" spans="1:10" ht="11" customHeight="1" x14ac:dyDescent="0.15">
      <c r="A105" s="150" t="s">
        <v>195</v>
      </c>
      <c r="B105" s="301">
        <v>955</v>
      </c>
      <c r="C105" s="301">
        <v>972</v>
      </c>
      <c r="D105" s="301">
        <v>397</v>
      </c>
      <c r="E105" s="301">
        <v>397</v>
      </c>
      <c r="F105" s="301">
        <v>253</v>
      </c>
      <c r="G105" s="301">
        <v>42</v>
      </c>
      <c r="H105" s="301">
        <v>6</v>
      </c>
      <c r="I105" s="301">
        <v>102</v>
      </c>
      <c r="J105" s="301">
        <v>3126</v>
      </c>
    </row>
    <row r="106" spans="1:10" ht="11" customHeight="1" x14ac:dyDescent="0.15">
      <c r="A106" s="150" t="s">
        <v>196</v>
      </c>
      <c r="B106" s="301">
        <v>1036</v>
      </c>
      <c r="C106" s="301">
        <v>714</v>
      </c>
      <c r="D106" s="301">
        <v>327</v>
      </c>
      <c r="E106" s="301">
        <v>217</v>
      </c>
      <c r="F106" s="301">
        <v>218</v>
      </c>
      <c r="G106" s="301">
        <v>35</v>
      </c>
      <c r="H106" s="301">
        <v>4</v>
      </c>
      <c r="I106" s="301">
        <v>40</v>
      </c>
      <c r="J106" s="301">
        <v>2582</v>
      </c>
    </row>
    <row r="107" spans="1:10" ht="11" customHeight="1" x14ac:dyDescent="0.15">
      <c r="A107" s="150" t="s">
        <v>197</v>
      </c>
      <c r="B107" s="301">
        <v>13491</v>
      </c>
      <c r="C107" s="301">
        <v>16844</v>
      </c>
      <c r="D107" s="301">
        <v>2473</v>
      </c>
      <c r="E107" s="301">
        <v>1317</v>
      </c>
      <c r="F107" s="301">
        <v>886</v>
      </c>
      <c r="G107" s="301">
        <v>119</v>
      </c>
      <c r="H107" s="301">
        <v>38</v>
      </c>
      <c r="I107" s="301">
        <v>254</v>
      </c>
      <c r="J107" s="301">
        <v>35413</v>
      </c>
    </row>
    <row r="108" spans="1:10" ht="11" customHeight="1" x14ac:dyDescent="0.15">
      <c r="A108" s="150" t="s">
        <v>198</v>
      </c>
      <c r="B108" s="301">
        <v>317</v>
      </c>
      <c r="C108" s="301">
        <v>541</v>
      </c>
      <c r="D108" s="301">
        <v>116</v>
      </c>
      <c r="E108" s="301">
        <v>82</v>
      </c>
      <c r="F108" s="301">
        <v>76</v>
      </c>
      <c r="G108" s="301">
        <v>6</v>
      </c>
      <c r="H108" s="301">
        <v>0</v>
      </c>
      <c r="I108" s="301">
        <v>15</v>
      </c>
      <c r="J108" s="301">
        <v>1146</v>
      </c>
    </row>
    <row r="109" spans="1:10" ht="11" customHeight="1" x14ac:dyDescent="0.15">
      <c r="A109" s="150" t="s">
        <v>199</v>
      </c>
      <c r="B109" s="301">
        <v>451</v>
      </c>
      <c r="C109" s="301">
        <v>649</v>
      </c>
      <c r="D109" s="301">
        <v>120</v>
      </c>
      <c r="E109" s="301">
        <v>85</v>
      </c>
      <c r="F109" s="301">
        <v>162</v>
      </c>
      <c r="G109" s="301">
        <v>5</v>
      </c>
      <c r="H109" s="301">
        <v>8</v>
      </c>
      <c r="I109" s="301">
        <v>10</v>
      </c>
      <c r="J109" s="301">
        <v>1496</v>
      </c>
    </row>
    <row r="110" spans="1:10" ht="11" customHeight="1" x14ac:dyDescent="0.15">
      <c r="A110" s="150" t="s">
        <v>200</v>
      </c>
      <c r="B110" s="301">
        <v>17309</v>
      </c>
      <c r="C110" s="301">
        <v>19025</v>
      </c>
      <c r="D110" s="301">
        <v>1131</v>
      </c>
      <c r="E110" s="301">
        <v>367</v>
      </c>
      <c r="F110" s="301">
        <v>3433</v>
      </c>
      <c r="G110" s="301">
        <v>26</v>
      </c>
      <c r="H110" s="301">
        <v>13</v>
      </c>
      <c r="I110" s="301">
        <v>475</v>
      </c>
      <c r="J110" s="301">
        <v>41786</v>
      </c>
    </row>
    <row r="111" spans="1:10" ht="11" customHeight="1" x14ac:dyDescent="0.15">
      <c r="A111" s="150" t="s">
        <v>201</v>
      </c>
      <c r="B111" s="301">
        <v>13830</v>
      </c>
      <c r="C111" s="301">
        <v>14202</v>
      </c>
      <c r="D111" s="301">
        <v>5740</v>
      </c>
      <c r="E111" s="301">
        <v>4777</v>
      </c>
      <c r="F111" s="301">
        <v>5608</v>
      </c>
      <c r="G111" s="301">
        <v>584</v>
      </c>
      <c r="H111" s="301">
        <v>131</v>
      </c>
      <c r="I111" s="301">
        <v>1009</v>
      </c>
      <c r="J111" s="301">
        <v>45884</v>
      </c>
    </row>
    <row r="112" spans="1:10" ht="11" customHeight="1" x14ac:dyDescent="0.15">
      <c r="A112" s="150" t="s">
        <v>202</v>
      </c>
      <c r="B112" s="301">
        <v>8887</v>
      </c>
      <c r="C112" s="301">
        <v>3070</v>
      </c>
      <c r="D112" s="301">
        <v>1452</v>
      </c>
      <c r="E112" s="301">
        <v>598</v>
      </c>
      <c r="F112" s="301">
        <v>2586</v>
      </c>
      <c r="G112" s="301">
        <v>44</v>
      </c>
      <c r="H112" s="301">
        <v>168</v>
      </c>
      <c r="I112" s="301">
        <v>239</v>
      </c>
      <c r="J112" s="301">
        <v>17050</v>
      </c>
    </row>
    <row r="113" spans="1:11" ht="11" customHeight="1" x14ac:dyDescent="0.15">
      <c r="A113" s="150" t="s">
        <v>203</v>
      </c>
      <c r="B113" s="301">
        <v>3551</v>
      </c>
      <c r="C113" s="301">
        <v>5597</v>
      </c>
      <c r="D113" s="301">
        <v>2861</v>
      </c>
      <c r="E113" s="301">
        <v>1010</v>
      </c>
      <c r="F113" s="301">
        <v>1925</v>
      </c>
      <c r="G113" s="301">
        <v>100</v>
      </c>
      <c r="H113" s="301">
        <v>44</v>
      </c>
      <c r="I113" s="301">
        <v>181</v>
      </c>
      <c r="J113" s="301">
        <v>15268</v>
      </c>
    </row>
    <row r="114" spans="1:11" ht="11" customHeight="1" x14ac:dyDescent="0.15">
      <c r="A114" s="150" t="s">
        <v>204</v>
      </c>
      <c r="B114" s="301">
        <v>8824</v>
      </c>
      <c r="C114" s="301">
        <v>6955</v>
      </c>
      <c r="D114" s="301">
        <v>3920</v>
      </c>
      <c r="E114" s="301">
        <v>1368</v>
      </c>
      <c r="F114" s="301">
        <v>2083</v>
      </c>
      <c r="G114" s="301">
        <v>201</v>
      </c>
      <c r="H114" s="301">
        <v>74</v>
      </c>
      <c r="I114" s="301">
        <v>435</v>
      </c>
      <c r="J114" s="301">
        <v>23864</v>
      </c>
    </row>
    <row r="115" spans="1:11" ht="11" customHeight="1" x14ac:dyDescent="0.15">
      <c r="A115" s="150" t="s">
        <v>205</v>
      </c>
      <c r="B115" s="301">
        <v>3</v>
      </c>
      <c r="C115" s="301">
        <v>0</v>
      </c>
      <c r="D115" s="301">
        <v>0</v>
      </c>
      <c r="E115" s="301">
        <v>0</v>
      </c>
      <c r="F115" s="301">
        <v>9</v>
      </c>
      <c r="G115" s="301">
        <v>0</v>
      </c>
      <c r="H115" s="301">
        <v>0</v>
      </c>
      <c r="I115" s="301">
        <v>0</v>
      </c>
      <c r="J115" s="301">
        <v>10</v>
      </c>
    </row>
    <row r="116" spans="1:11" ht="11" customHeight="1" x14ac:dyDescent="0.15">
      <c r="A116" s="150" t="s">
        <v>206</v>
      </c>
      <c r="B116" s="301">
        <v>9518</v>
      </c>
      <c r="C116" s="301">
        <v>8804</v>
      </c>
      <c r="D116" s="301">
        <v>2572</v>
      </c>
      <c r="E116" s="301">
        <v>1593</v>
      </c>
      <c r="F116" s="301">
        <v>2215</v>
      </c>
      <c r="G116" s="301">
        <v>85</v>
      </c>
      <c r="H116" s="301">
        <v>23</v>
      </c>
      <c r="I116" s="301">
        <v>623</v>
      </c>
      <c r="J116" s="301">
        <v>25454</v>
      </c>
    </row>
    <row r="117" spans="1:11" ht="11" customHeight="1" x14ac:dyDescent="0.15">
      <c r="A117" s="150" t="s">
        <v>207</v>
      </c>
      <c r="B117" s="301">
        <v>2318</v>
      </c>
      <c r="C117" s="301">
        <v>766</v>
      </c>
      <c r="D117" s="301">
        <v>783</v>
      </c>
      <c r="E117" s="301">
        <v>325</v>
      </c>
      <c r="F117" s="301">
        <v>460</v>
      </c>
      <c r="G117" s="301">
        <v>39</v>
      </c>
      <c r="H117" s="301">
        <v>19</v>
      </c>
      <c r="I117" s="301">
        <v>61</v>
      </c>
      <c r="J117" s="301">
        <v>4781</v>
      </c>
    </row>
    <row r="118" spans="1:11" ht="11" customHeight="1" x14ac:dyDescent="0.15">
      <c r="A118" s="150" t="s">
        <v>208</v>
      </c>
      <c r="B118" s="301">
        <v>1543</v>
      </c>
      <c r="C118" s="301">
        <v>1949</v>
      </c>
      <c r="D118" s="301">
        <v>754</v>
      </c>
      <c r="E118" s="301">
        <v>320</v>
      </c>
      <c r="F118" s="301">
        <v>315</v>
      </c>
      <c r="G118" s="301">
        <v>47</v>
      </c>
      <c r="H118" s="301">
        <v>15</v>
      </c>
      <c r="I118" s="301">
        <v>131</v>
      </c>
      <c r="J118" s="301">
        <v>5076</v>
      </c>
    </row>
    <row r="119" spans="1:11" ht="11" customHeight="1" x14ac:dyDescent="0.15">
      <c r="A119" s="150" t="s">
        <v>209</v>
      </c>
      <c r="B119" s="301">
        <v>6292</v>
      </c>
      <c r="C119" s="301">
        <v>6791</v>
      </c>
      <c r="D119" s="301">
        <v>2388</v>
      </c>
      <c r="E119" s="301">
        <v>1553</v>
      </c>
      <c r="F119" s="301">
        <v>1835</v>
      </c>
      <c r="G119" s="301">
        <v>100</v>
      </c>
      <c r="H119" s="301">
        <v>37</v>
      </c>
      <c r="I119" s="301">
        <v>338</v>
      </c>
      <c r="J119" s="301">
        <v>19332</v>
      </c>
      <c r="K119" s="151"/>
    </row>
    <row r="120" spans="1:11" ht="11" customHeight="1" x14ac:dyDescent="0.15">
      <c r="A120" s="150" t="s">
        <v>210</v>
      </c>
      <c r="B120" s="301">
        <v>0</v>
      </c>
      <c r="C120" s="301">
        <v>0</v>
      </c>
      <c r="D120" s="301">
        <v>0</v>
      </c>
      <c r="E120" s="301">
        <v>0</v>
      </c>
      <c r="F120" s="301">
        <v>0</v>
      </c>
      <c r="G120" s="301">
        <v>0</v>
      </c>
      <c r="H120" s="301">
        <v>0</v>
      </c>
      <c r="I120" s="301">
        <v>0</v>
      </c>
      <c r="J120" s="301">
        <v>0</v>
      </c>
      <c r="K120" s="151"/>
    </row>
    <row r="121" spans="1:11" ht="11" customHeight="1" x14ac:dyDescent="0.15">
      <c r="A121" s="150" t="s">
        <v>211</v>
      </c>
      <c r="B121" s="301">
        <v>0</v>
      </c>
      <c r="C121" s="301">
        <v>0</v>
      </c>
      <c r="D121" s="301">
        <v>0</v>
      </c>
      <c r="E121" s="301">
        <v>0</v>
      </c>
      <c r="F121" s="301">
        <v>0</v>
      </c>
      <c r="G121" s="301">
        <v>0</v>
      </c>
      <c r="H121" s="301">
        <v>0</v>
      </c>
      <c r="I121" s="301">
        <v>0</v>
      </c>
      <c r="J121" s="301">
        <v>0</v>
      </c>
      <c r="K121" s="151"/>
    </row>
    <row r="122" spans="1:11" ht="11" customHeight="1" x14ac:dyDescent="0.15">
      <c r="A122" s="150" t="s">
        <v>212</v>
      </c>
      <c r="B122" s="301">
        <v>6902</v>
      </c>
      <c r="C122" s="301">
        <v>3801</v>
      </c>
      <c r="D122" s="301">
        <v>3352</v>
      </c>
      <c r="E122" s="301">
        <v>771</v>
      </c>
      <c r="F122" s="301">
        <v>1635</v>
      </c>
      <c r="G122" s="301">
        <v>147</v>
      </c>
      <c r="H122" s="301">
        <v>122</v>
      </c>
      <c r="I122" s="301">
        <v>543</v>
      </c>
      <c r="J122" s="301">
        <v>17281</v>
      </c>
      <c r="K122" s="151"/>
    </row>
    <row r="123" spans="1:11" ht="11" customHeight="1" x14ac:dyDescent="0.15">
      <c r="A123" s="150" t="s">
        <v>213</v>
      </c>
      <c r="B123" s="301">
        <v>5041</v>
      </c>
      <c r="C123" s="301">
        <v>5386</v>
      </c>
      <c r="D123" s="301">
        <v>1622</v>
      </c>
      <c r="E123" s="301">
        <v>865</v>
      </c>
      <c r="F123" s="301">
        <v>839</v>
      </c>
      <c r="G123" s="301">
        <v>100</v>
      </c>
      <c r="H123" s="301">
        <v>35</v>
      </c>
      <c r="I123" s="301">
        <v>170</v>
      </c>
      <c r="J123" s="301">
        <v>14055</v>
      </c>
      <c r="K123" s="151"/>
    </row>
    <row r="124" spans="1:11" s="96" customFormat="1" ht="11" customHeight="1" x14ac:dyDescent="0.15">
      <c r="A124" s="305" t="s">
        <v>72</v>
      </c>
      <c r="B124" s="302">
        <v>220015</v>
      </c>
      <c r="C124" s="302">
        <v>251824</v>
      </c>
      <c r="D124" s="302">
        <v>62811</v>
      </c>
      <c r="E124" s="302">
        <v>49959</v>
      </c>
      <c r="F124" s="302">
        <v>56622</v>
      </c>
      <c r="G124" s="302">
        <v>3919</v>
      </c>
      <c r="H124" s="302">
        <v>2880</v>
      </c>
      <c r="I124" s="302">
        <v>10148</v>
      </c>
      <c r="J124" s="302">
        <v>658197</v>
      </c>
      <c r="K124" s="152"/>
    </row>
    <row r="125" spans="1:11" ht="11" customHeight="1" x14ac:dyDescent="0.15">
      <c r="A125" s="150"/>
      <c r="B125" s="301"/>
      <c r="C125" s="301"/>
      <c r="D125" s="301"/>
      <c r="E125" s="301"/>
      <c r="F125" s="301"/>
      <c r="G125" s="301"/>
      <c r="H125" s="301"/>
      <c r="I125" s="301"/>
      <c r="J125" s="301"/>
      <c r="K125" s="151"/>
    </row>
    <row r="126" spans="1:11" ht="11" customHeight="1" x14ac:dyDescent="0.15">
      <c r="A126" s="153" t="s">
        <v>214</v>
      </c>
      <c r="B126" s="299"/>
      <c r="C126" s="299"/>
      <c r="D126" s="299"/>
      <c r="E126" s="299"/>
      <c r="F126" s="299"/>
      <c r="G126" s="299"/>
      <c r="H126" s="299"/>
      <c r="I126" s="299"/>
      <c r="J126" s="299"/>
      <c r="K126" s="151"/>
    </row>
    <row r="127" spans="1:11" ht="11" customHeight="1" x14ac:dyDescent="0.15">
      <c r="A127" s="150" t="s">
        <v>215</v>
      </c>
      <c r="B127" s="301">
        <v>640</v>
      </c>
      <c r="C127" s="301">
        <v>343</v>
      </c>
      <c r="D127" s="301">
        <v>239</v>
      </c>
      <c r="E127" s="301">
        <v>73</v>
      </c>
      <c r="F127" s="301">
        <v>160</v>
      </c>
      <c r="G127" s="301">
        <v>12</v>
      </c>
      <c r="H127" s="301">
        <v>10</v>
      </c>
      <c r="I127" s="301">
        <v>37</v>
      </c>
      <c r="J127" s="301">
        <v>1519</v>
      </c>
      <c r="K127" s="151"/>
    </row>
    <row r="128" spans="1:11" ht="11" customHeight="1" x14ac:dyDescent="0.15">
      <c r="A128" s="150" t="s">
        <v>216</v>
      </c>
      <c r="B128" s="301">
        <v>673</v>
      </c>
      <c r="C128" s="301">
        <v>615</v>
      </c>
      <c r="D128" s="301">
        <v>289</v>
      </c>
      <c r="E128" s="301">
        <v>76</v>
      </c>
      <c r="F128" s="301">
        <v>267</v>
      </c>
      <c r="G128" s="301">
        <v>15</v>
      </c>
      <c r="H128" s="301">
        <v>17</v>
      </c>
      <c r="I128" s="301">
        <v>49</v>
      </c>
      <c r="J128" s="301">
        <v>2005</v>
      </c>
      <c r="K128" s="151"/>
    </row>
    <row r="129" spans="1:11" ht="11" customHeight="1" x14ac:dyDescent="0.15">
      <c r="A129" s="150" t="s">
        <v>217</v>
      </c>
      <c r="B129" s="301">
        <v>21142</v>
      </c>
      <c r="C129" s="301">
        <v>14085</v>
      </c>
      <c r="D129" s="301">
        <v>2955</v>
      </c>
      <c r="E129" s="301">
        <v>1688</v>
      </c>
      <c r="F129" s="301">
        <v>2530</v>
      </c>
      <c r="G129" s="301">
        <v>201</v>
      </c>
      <c r="H129" s="301">
        <v>72</v>
      </c>
      <c r="I129" s="301">
        <v>541</v>
      </c>
      <c r="J129" s="301">
        <v>43213</v>
      </c>
      <c r="K129" s="151"/>
    </row>
    <row r="130" spans="1:11" ht="11" customHeight="1" x14ac:dyDescent="0.15">
      <c r="A130" s="150" t="s">
        <v>218</v>
      </c>
      <c r="B130" s="301">
        <v>1577</v>
      </c>
      <c r="C130" s="301">
        <v>788</v>
      </c>
      <c r="D130" s="301">
        <v>158</v>
      </c>
      <c r="E130" s="301">
        <v>117</v>
      </c>
      <c r="F130" s="301">
        <v>210</v>
      </c>
      <c r="G130" s="301">
        <v>13</v>
      </c>
      <c r="H130" s="301">
        <v>5</v>
      </c>
      <c r="I130" s="301">
        <v>93</v>
      </c>
      <c r="J130" s="301">
        <v>2959</v>
      </c>
      <c r="K130" s="151"/>
    </row>
    <row r="131" spans="1:11" ht="11" customHeight="1" x14ac:dyDescent="0.15">
      <c r="A131" s="150" t="s">
        <v>219</v>
      </c>
      <c r="B131" s="301">
        <v>27515</v>
      </c>
      <c r="C131" s="301">
        <v>21923</v>
      </c>
      <c r="D131" s="301">
        <v>8016</v>
      </c>
      <c r="E131" s="301">
        <v>5213</v>
      </c>
      <c r="F131" s="301">
        <v>6440</v>
      </c>
      <c r="G131" s="301">
        <v>553</v>
      </c>
      <c r="H131" s="301">
        <v>106</v>
      </c>
      <c r="I131" s="301">
        <v>1114</v>
      </c>
      <c r="J131" s="301">
        <v>70899</v>
      </c>
      <c r="K131" s="151"/>
    </row>
    <row r="132" spans="1:11" ht="11" customHeight="1" x14ac:dyDescent="0.15">
      <c r="A132" s="150" t="s">
        <v>220</v>
      </c>
      <c r="B132" s="301">
        <v>55353</v>
      </c>
      <c r="C132" s="301">
        <v>26083</v>
      </c>
      <c r="D132" s="301">
        <v>5332</v>
      </c>
      <c r="E132" s="301">
        <v>1629</v>
      </c>
      <c r="F132" s="301">
        <v>3637</v>
      </c>
      <c r="G132" s="301">
        <v>114</v>
      </c>
      <c r="H132" s="301">
        <v>34</v>
      </c>
      <c r="I132" s="301">
        <v>731</v>
      </c>
      <c r="J132" s="301">
        <v>92922</v>
      </c>
      <c r="K132" s="151"/>
    </row>
    <row r="133" spans="1:11" ht="11" customHeight="1" x14ac:dyDescent="0.15">
      <c r="A133" s="150" t="s">
        <v>221</v>
      </c>
      <c r="B133" s="301">
        <v>4035</v>
      </c>
      <c r="C133" s="301">
        <v>4781</v>
      </c>
      <c r="D133" s="301">
        <v>953</v>
      </c>
      <c r="E133" s="301">
        <v>269</v>
      </c>
      <c r="F133" s="301">
        <v>786</v>
      </c>
      <c r="G133" s="301">
        <v>48</v>
      </c>
      <c r="H133" s="301">
        <v>23</v>
      </c>
      <c r="I133" s="301">
        <v>144</v>
      </c>
      <c r="J133" s="301">
        <v>11035</v>
      </c>
      <c r="K133" s="151"/>
    </row>
    <row r="134" spans="1:11" ht="11" customHeight="1" x14ac:dyDescent="0.15">
      <c r="A134" s="150" t="s">
        <v>222</v>
      </c>
      <c r="B134" s="301">
        <v>4882</v>
      </c>
      <c r="C134" s="301">
        <v>1403</v>
      </c>
      <c r="D134" s="301">
        <v>502</v>
      </c>
      <c r="E134" s="301">
        <v>307</v>
      </c>
      <c r="F134" s="301">
        <v>597</v>
      </c>
      <c r="G134" s="301">
        <v>23</v>
      </c>
      <c r="H134" s="301">
        <v>16</v>
      </c>
      <c r="I134" s="301">
        <v>229</v>
      </c>
      <c r="J134" s="301">
        <v>7959</v>
      </c>
      <c r="K134" s="151"/>
    </row>
    <row r="135" spans="1:11" ht="11" customHeight="1" x14ac:dyDescent="0.15">
      <c r="A135" s="150" t="s">
        <v>223</v>
      </c>
      <c r="B135" s="301">
        <v>3024</v>
      </c>
      <c r="C135" s="301">
        <v>2142</v>
      </c>
      <c r="D135" s="301">
        <v>598</v>
      </c>
      <c r="E135" s="301">
        <v>293</v>
      </c>
      <c r="F135" s="301">
        <v>562</v>
      </c>
      <c r="G135" s="301">
        <v>27</v>
      </c>
      <c r="H135" s="301">
        <v>43</v>
      </c>
      <c r="I135" s="301">
        <v>124</v>
      </c>
      <c r="J135" s="301">
        <v>6815</v>
      </c>
    </row>
    <row r="136" spans="1:11" ht="11" customHeight="1" x14ac:dyDescent="0.15">
      <c r="A136" s="150" t="s">
        <v>224</v>
      </c>
      <c r="B136" s="301">
        <v>63293</v>
      </c>
      <c r="C136" s="301">
        <v>18689</v>
      </c>
      <c r="D136" s="301">
        <v>1661</v>
      </c>
      <c r="E136" s="301">
        <v>1827</v>
      </c>
      <c r="F136" s="301">
        <v>1245</v>
      </c>
      <c r="G136" s="301">
        <v>109</v>
      </c>
      <c r="H136" s="301">
        <v>47</v>
      </c>
      <c r="I136" s="301">
        <v>464</v>
      </c>
      <c r="J136" s="301">
        <v>87340</v>
      </c>
    </row>
    <row r="137" spans="1:11" ht="11" customHeight="1" x14ac:dyDescent="0.15">
      <c r="A137" s="150" t="s">
        <v>225</v>
      </c>
      <c r="B137" s="301">
        <v>738</v>
      </c>
      <c r="C137" s="301">
        <v>1027</v>
      </c>
      <c r="D137" s="301">
        <v>314</v>
      </c>
      <c r="E137" s="301">
        <v>103</v>
      </c>
      <c r="F137" s="301">
        <v>350</v>
      </c>
      <c r="G137" s="301">
        <v>20</v>
      </c>
      <c r="H137" s="301">
        <v>7</v>
      </c>
      <c r="I137" s="301">
        <v>51</v>
      </c>
      <c r="J137" s="301">
        <v>2609</v>
      </c>
    </row>
    <row r="138" spans="1:11" ht="11" customHeight="1" x14ac:dyDescent="0.15">
      <c r="A138" s="150" t="s">
        <v>226</v>
      </c>
      <c r="B138" s="301">
        <v>280</v>
      </c>
      <c r="C138" s="301">
        <v>146</v>
      </c>
      <c r="D138" s="301">
        <v>54</v>
      </c>
      <c r="E138" s="301">
        <v>85</v>
      </c>
      <c r="F138" s="301">
        <v>38</v>
      </c>
      <c r="G138" s="301">
        <v>0</v>
      </c>
      <c r="H138" s="301">
        <v>0</v>
      </c>
      <c r="I138" s="301">
        <v>4</v>
      </c>
      <c r="J138" s="301">
        <v>611</v>
      </c>
    </row>
    <row r="139" spans="1:11" ht="11" customHeight="1" x14ac:dyDescent="0.15">
      <c r="A139" s="150" t="s">
        <v>227</v>
      </c>
      <c r="B139" s="301">
        <v>917</v>
      </c>
      <c r="C139" s="301">
        <v>746</v>
      </c>
      <c r="D139" s="301">
        <v>335</v>
      </c>
      <c r="E139" s="301">
        <v>111</v>
      </c>
      <c r="F139" s="301">
        <v>197</v>
      </c>
      <c r="G139" s="301">
        <v>20</v>
      </c>
      <c r="H139" s="301">
        <v>4</v>
      </c>
      <c r="I139" s="301">
        <v>55</v>
      </c>
      <c r="J139" s="301">
        <v>2381</v>
      </c>
    </row>
    <row r="140" spans="1:11" ht="11" customHeight="1" x14ac:dyDescent="0.15">
      <c r="A140" s="150" t="s">
        <v>228</v>
      </c>
      <c r="B140" s="301">
        <v>43</v>
      </c>
      <c r="C140" s="301">
        <v>24</v>
      </c>
      <c r="D140" s="301">
        <v>5</v>
      </c>
      <c r="E140" s="301">
        <v>0</v>
      </c>
      <c r="F140" s="301">
        <v>7</v>
      </c>
      <c r="G140" s="301">
        <v>0</v>
      </c>
      <c r="H140" s="301">
        <v>0</v>
      </c>
      <c r="I140" s="301">
        <v>0</v>
      </c>
      <c r="J140" s="301">
        <v>77</v>
      </c>
    </row>
    <row r="141" spans="1:11" ht="11" customHeight="1" x14ac:dyDescent="0.15">
      <c r="A141" s="150" t="s">
        <v>229</v>
      </c>
      <c r="B141" s="301">
        <v>9</v>
      </c>
      <c r="C141" s="301">
        <v>50</v>
      </c>
      <c r="D141" s="301">
        <v>12</v>
      </c>
      <c r="E141" s="301">
        <v>5</v>
      </c>
      <c r="F141" s="301">
        <v>10</v>
      </c>
      <c r="G141" s="301">
        <v>0</v>
      </c>
      <c r="H141" s="301">
        <v>0</v>
      </c>
      <c r="I141" s="301">
        <v>0</v>
      </c>
      <c r="J141" s="301">
        <v>90</v>
      </c>
    </row>
    <row r="142" spans="1:11" ht="11" customHeight="1" x14ac:dyDescent="0.15">
      <c r="A142" s="150" t="s">
        <v>230</v>
      </c>
      <c r="B142" s="301">
        <v>425</v>
      </c>
      <c r="C142" s="301">
        <v>555</v>
      </c>
      <c r="D142" s="301">
        <v>233</v>
      </c>
      <c r="E142" s="301">
        <v>100</v>
      </c>
      <c r="F142" s="301">
        <v>192</v>
      </c>
      <c r="G142" s="301">
        <v>16</v>
      </c>
      <c r="H142" s="301">
        <v>14</v>
      </c>
      <c r="I142" s="301">
        <v>46</v>
      </c>
      <c r="J142" s="301">
        <v>1589</v>
      </c>
    </row>
    <row r="143" spans="1:11" ht="11" customHeight="1" x14ac:dyDescent="0.15">
      <c r="A143" s="150" t="s">
        <v>231</v>
      </c>
      <c r="B143" s="301">
        <v>643</v>
      </c>
      <c r="C143" s="301">
        <v>549</v>
      </c>
      <c r="D143" s="301">
        <v>238</v>
      </c>
      <c r="E143" s="301">
        <v>90</v>
      </c>
      <c r="F143" s="301">
        <v>311</v>
      </c>
      <c r="G143" s="301">
        <v>22</v>
      </c>
      <c r="H143" s="301">
        <v>9</v>
      </c>
      <c r="I143" s="301">
        <v>52</v>
      </c>
      <c r="J143" s="301">
        <v>1915</v>
      </c>
    </row>
    <row r="144" spans="1:11" ht="11" customHeight="1" x14ac:dyDescent="0.15">
      <c r="A144" s="150" t="s">
        <v>232</v>
      </c>
      <c r="B144" s="301">
        <v>4113</v>
      </c>
      <c r="C144" s="301">
        <v>4000</v>
      </c>
      <c r="D144" s="301">
        <v>1325</v>
      </c>
      <c r="E144" s="301">
        <v>717</v>
      </c>
      <c r="F144" s="301">
        <v>1078</v>
      </c>
      <c r="G144" s="301">
        <v>69</v>
      </c>
      <c r="H144" s="301">
        <v>79</v>
      </c>
      <c r="I144" s="301">
        <v>303</v>
      </c>
      <c r="J144" s="301">
        <v>11684</v>
      </c>
    </row>
    <row r="145" spans="1:10" ht="11" customHeight="1" x14ac:dyDescent="0.15">
      <c r="A145" s="150" t="s">
        <v>233</v>
      </c>
      <c r="B145" s="301">
        <v>907</v>
      </c>
      <c r="C145" s="301">
        <v>3121</v>
      </c>
      <c r="D145" s="301">
        <v>1477</v>
      </c>
      <c r="E145" s="301">
        <v>892</v>
      </c>
      <c r="F145" s="301">
        <v>1323</v>
      </c>
      <c r="G145" s="301">
        <v>82</v>
      </c>
      <c r="H145" s="301">
        <v>197</v>
      </c>
      <c r="I145" s="301">
        <v>255</v>
      </c>
      <c r="J145" s="301">
        <v>8255</v>
      </c>
    </row>
    <row r="146" spans="1:10" ht="11" customHeight="1" x14ac:dyDescent="0.15">
      <c r="A146" s="150" t="s">
        <v>234</v>
      </c>
      <c r="B146" s="301">
        <v>0</v>
      </c>
      <c r="C146" s="301">
        <v>0</v>
      </c>
      <c r="D146" s="301">
        <v>0</v>
      </c>
      <c r="E146" s="301">
        <v>0</v>
      </c>
      <c r="F146" s="301">
        <v>0</v>
      </c>
      <c r="G146" s="301">
        <v>0</v>
      </c>
      <c r="H146" s="301">
        <v>0</v>
      </c>
      <c r="I146" s="301">
        <v>0</v>
      </c>
      <c r="J146" s="301">
        <v>0</v>
      </c>
    </row>
    <row r="147" spans="1:10" ht="11" customHeight="1" x14ac:dyDescent="0.15">
      <c r="A147" s="150" t="s">
        <v>235</v>
      </c>
      <c r="B147" s="301">
        <v>4899</v>
      </c>
      <c r="C147" s="301">
        <v>5464</v>
      </c>
      <c r="D147" s="301">
        <v>2497</v>
      </c>
      <c r="E147" s="301">
        <v>839</v>
      </c>
      <c r="F147" s="301">
        <v>2075</v>
      </c>
      <c r="G147" s="301">
        <v>266</v>
      </c>
      <c r="H147" s="301">
        <v>176</v>
      </c>
      <c r="I147" s="301">
        <v>370</v>
      </c>
      <c r="J147" s="301">
        <v>16609</v>
      </c>
    </row>
    <row r="148" spans="1:10" ht="11" customHeight="1" x14ac:dyDescent="0.15">
      <c r="A148" s="150" t="s">
        <v>236</v>
      </c>
      <c r="B148" s="301">
        <v>16746</v>
      </c>
      <c r="C148" s="301">
        <v>7802</v>
      </c>
      <c r="D148" s="301">
        <v>1718</v>
      </c>
      <c r="E148" s="301">
        <v>1479</v>
      </c>
      <c r="F148" s="301">
        <v>1003</v>
      </c>
      <c r="G148" s="301">
        <v>131</v>
      </c>
      <c r="H148" s="301">
        <v>11</v>
      </c>
      <c r="I148" s="301">
        <v>205</v>
      </c>
      <c r="J148" s="301">
        <v>29096</v>
      </c>
    </row>
    <row r="149" spans="1:10" ht="11" customHeight="1" x14ac:dyDescent="0.15">
      <c r="A149" s="150" t="s">
        <v>237</v>
      </c>
      <c r="B149" s="301">
        <v>285</v>
      </c>
      <c r="C149" s="301">
        <v>212</v>
      </c>
      <c r="D149" s="301">
        <v>81</v>
      </c>
      <c r="E149" s="301">
        <v>20</v>
      </c>
      <c r="F149" s="301">
        <v>72</v>
      </c>
      <c r="G149" s="301">
        <v>7</v>
      </c>
      <c r="H149" s="301">
        <v>0</v>
      </c>
      <c r="I149" s="301">
        <v>9</v>
      </c>
      <c r="J149" s="301">
        <v>694</v>
      </c>
    </row>
    <row r="150" spans="1:10" ht="11" customHeight="1" x14ac:dyDescent="0.15">
      <c r="A150" s="150" t="s">
        <v>238</v>
      </c>
      <c r="B150" s="301">
        <v>15147</v>
      </c>
      <c r="C150" s="301">
        <v>18689</v>
      </c>
      <c r="D150" s="301">
        <v>2124</v>
      </c>
      <c r="E150" s="301">
        <v>735</v>
      </c>
      <c r="F150" s="301">
        <v>1452</v>
      </c>
      <c r="G150" s="301">
        <v>96</v>
      </c>
      <c r="H150" s="301">
        <v>46</v>
      </c>
      <c r="I150" s="301">
        <v>293</v>
      </c>
      <c r="J150" s="301">
        <v>38568</v>
      </c>
    </row>
    <row r="151" spans="1:10" ht="11" customHeight="1" x14ac:dyDescent="0.15">
      <c r="A151" s="150" t="s">
        <v>239</v>
      </c>
      <c r="B151" s="301">
        <v>4374</v>
      </c>
      <c r="C151" s="301">
        <v>4317</v>
      </c>
      <c r="D151" s="301">
        <v>1693</v>
      </c>
      <c r="E151" s="301">
        <v>700</v>
      </c>
      <c r="F151" s="301">
        <v>1474</v>
      </c>
      <c r="G151" s="301">
        <v>106</v>
      </c>
      <c r="H151" s="301">
        <v>90</v>
      </c>
      <c r="I151" s="301">
        <v>316</v>
      </c>
      <c r="J151" s="301">
        <v>13063</v>
      </c>
    </row>
    <row r="152" spans="1:10" ht="11" customHeight="1" x14ac:dyDescent="0.15">
      <c r="A152" s="150" t="s">
        <v>240</v>
      </c>
      <c r="B152" s="301">
        <v>0</v>
      </c>
      <c r="C152" s="301">
        <v>0</v>
      </c>
      <c r="D152" s="301">
        <v>0</v>
      </c>
      <c r="E152" s="301">
        <v>0</v>
      </c>
      <c r="F152" s="301">
        <v>0</v>
      </c>
      <c r="G152" s="301">
        <v>0</v>
      </c>
      <c r="H152" s="301">
        <v>0</v>
      </c>
      <c r="I152" s="301">
        <v>0</v>
      </c>
      <c r="J152" s="301">
        <v>3</v>
      </c>
    </row>
    <row r="153" spans="1:10" ht="11" customHeight="1" x14ac:dyDescent="0.15">
      <c r="A153" s="150" t="s">
        <v>241</v>
      </c>
      <c r="B153" s="301">
        <v>361</v>
      </c>
      <c r="C153" s="301">
        <v>263</v>
      </c>
      <c r="D153" s="301">
        <v>108</v>
      </c>
      <c r="E153" s="301">
        <v>44</v>
      </c>
      <c r="F153" s="301">
        <v>111</v>
      </c>
      <c r="G153" s="301">
        <v>8</v>
      </c>
      <c r="H153" s="301">
        <v>0</v>
      </c>
      <c r="I153" s="301">
        <v>36</v>
      </c>
      <c r="J153" s="301">
        <v>939</v>
      </c>
    </row>
    <row r="154" spans="1:10" s="96" customFormat="1" ht="11" customHeight="1" x14ac:dyDescent="0.15">
      <c r="A154" s="305" t="s">
        <v>72</v>
      </c>
      <c r="B154" s="302">
        <v>232012</v>
      </c>
      <c r="C154" s="302">
        <v>137810</v>
      </c>
      <c r="D154" s="302">
        <v>32924</v>
      </c>
      <c r="E154" s="302">
        <v>17407</v>
      </c>
      <c r="F154" s="302">
        <v>26112</v>
      </c>
      <c r="G154" s="302">
        <v>1965</v>
      </c>
      <c r="H154" s="302">
        <v>1021</v>
      </c>
      <c r="I154" s="302">
        <v>5541</v>
      </c>
      <c r="J154" s="302">
        <v>454856</v>
      </c>
    </row>
    <row r="155" spans="1:10" ht="11" customHeight="1" x14ac:dyDescent="0.15">
      <c r="A155" s="150"/>
      <c r="B155" s="301"/>
      <c r="C155" s="301"/>
      <c r="D155" s="301"/>
      <c r="E155" s="301"/>
      <c r="F155" s="301"/>
      <c r="G155" s="301"/>
      <c r="H155" s="301"/>
      <c r="I155" s="301"/>
      <c r="J155" s="301"/>
    </row>
    <row r="156" spans="1:10" ht="11" customHeight="1" x14ac:dyDescent="0.15">
      <c r="A156" s="153" t="s">
        <v>242</v>
      </c>
      <c r="B156" s="299"/>
      <c r="C156" s="299"/>
      <c r="D156" s="299"/>
      <c r="E156" s="299"/>
      <c r="F156" s="299"/>
      <c r="G156" s="299"/>
      <c r="H156" s="299"/>
      <c r="I156" s="299"/>
      <c r="J156" s="299"/>
    </row>
    <row r="157" spans="1:10" ht="11" customHeight="1" x14ac:dyDescent="0.15">
      <c r="A157" s="150" t="s">
        <v>243</v>
      </c>
      <c r="B157" s="301">
        <v>483</v>
      </c>
      <c r="C157" s="301">
        <v>826</v>
      </c>
      <c r="D157" s="301">
        <v>367</v>
      </c>
      <c r="E157" s="301">
        <v>161</v>
      </c>
      <c r="F157" s="301">
        <v>1025</v>
      </c>
      <c r="G157" s="301">
        <v>12</v>
      </c>
      <c r="H157" s="301">
        <v>29</v>
      </c>
      <c r="I157" s="301">
        <v>54</v>
      </c>
      <c r="J157" s="301">
        <v>2959</v>
      </c>
    </row>
    <row r="158" spans="1:10" ht="11" customHeight="1" x14ac:dyDescent="0.15">
      <c r="A158" s="150" t="s">
        <v>244</v>
      </c>
      <c r="B158" s="301">
        <v>13823</v>
      </c>
      <c r="C158" s="301">
        <v>16758</v>
      </c>
      <c r="D158" s="301">
        <v>2497</v>
      </c>
      <c r="E158" s="301">
        <v>3716</v>
      </c>
      <c r="F158" s="301">
        <v>1489</v>
      </c>
      <c r="G158" s="301">
        <v>86</v>
      </c>
      <c r="H158" s="301">
        <v>226</v>
      </c>
      <c r="I158" s="301">
        <v>454</v>
      </c>
      <c r="J158" s="301">
        <v>39043</v>
      </c>
    </row>
    <row r="159" spans="1:10" ht="11" customHeight="1" x14ac:dyDescent="0.15">
      <c r="A159" s="150" t="s">
        <v>245</v>
      </c>
      <c r="B159" s="301">
        <v>37907</v>
      </c>
      <c r="C159" s="301">
        <v>20643</v>
      </c>
      <c r="D159" s="301">
        <v>8696</v>
      </c>
      <c r="E159" s="301">
        <v>2378</v>
      </c>
      <c r="F159" s="301">
        <v>14062</v>
      </c>
      <c r="G159" s="301">
        <v>601</v>
      </c>
      <c r="H159" s="301">
        <v>1439</v>
      </c>
      <c r="I159" s="301">
        <v>1325</v>
      </c>
      <c r="J159" s="301">
        <v>87075</v>
      </c>
    </row>
    <row r="160" spans="1:10" ht="11" customHeight="1" x14ac:dyDescent="0.15">
      <c r="A160" s="150" t="s">
        <v>246</v>
      </c>
      <c r="B160" s="301">
        <v>5479</v>
      </c>
      <c r="C160" s="301">
        <v>2293</v>
      </c>
      <c r="D160" s="301">
        <v>1559</v>
      </c>
      <c r="E160" s="301">
        <v>580</v>
      </c>
      <c r="F160" s="301">
        <v>254</v>
      </c>
      <c r="G160" s="301">
        <v>43</v>
      </c>
      <c r="H160" s="301">
        <v>37</v>
      </c>
      <c r="I160" s="301">
        <v>705</v>
      </c>
      <c r="J160" s="301">
        <v>10948</v>
      </c>
    </row>
    <row r="161" spans="1:10" ht="11" customHeight="1" x14ac:dyDescent="0.15">
      <c r="A161" s="150" t="s">
        <v>247</v>
      </c>
      <c r="B161" s="301">
        <v>0</v>
      </c>
      <c r="C161" s="301">
        <v>0</v>
      </c>
      <c r="D161" s="301">
        <v>3</v>
      </c>
      <c r="E161" s="301">
        <v>0</v>
      </c>
      <c r="F161" s="301">
        <v>0</v>
      </c>
      <c r="G161" s="301">
        <v>0</v>
      </c>
      <c r="H161" s="301">
        <v>0</v>
      </c>
      <c r="I161" s="301">
        <v>0</v>
      </c>
      <c r="J161" s="301">
        <v>9</v>
      </c>
    </row>
    <row r="162" spans="1:10" ht="11" customHeight="1" x14ac:dyDescent="0.15">
      <c r="A162" s="150" t="s">
        <v>248</v>
      </c>
      <c r="B162" s="301">
        <v>39555</v>
      </c>
      <c r="C162" s="301">
        <v>62662</v>
      </c>
      <c r="D162" s="301">
        <v>16618</v>
      </c>
      <c r="E162" s="301">
        <v>9099</v>
      </c>
      <c r="F162" s="301">
        <v>32282</v>
      </c>
      <c r="G162" s="301">
        <v>1443</v>
      </c>
      <c r="H162" s="301">
        <v>756</v>
      </c>
      <c r="I162" s="301">
        <v>2851</v>
      </c>
      <c r="J162" s="301">
        <v>165616</v>
      </c>
    </row>
    <row r="163" spans="1:10" ht="11" customHeight="1" x14ac:dyDescent="0.15">
      <c r="A163" s="150" t="s">
        <v>249</v>
      </c>
      <c r="B163" s="301">
        <v>37</v>
      </c>
      <c r="C163" s="301">
        <v>18</v>
      </c>
      <c r="D163" s="301">
        <v>32</v>
      </c>
      <c r="E163" s="301">
        <v>4</v>
      </c>
      <c r="F163" s="301">
        <v>25</v>
      </c>
      <c r="G163" s="301">
        <v>3</v>
      </c>
      <c r="H163" s="301">
        <v>4</v>
      </c>
      <c r="I163" s="301">
        <v>5</v>
      </c>
      <c r="J163" s="301">
        <v>118</v>
      </c>
    </row>
    <row r="164" spans="1:10" ht="11" customHeight="1" x14ac:dyDescent="0.15">
      <c r="A164" s="150" t="s">
        <v>250</v>
      </c>
      <c r="B164" s="301">
        <v>7742</v>
      </c>
      <c r="C164" s="301">
        <v>14216</v>
      </c>
      <c r="D164" s="301">
        <v>4299</v>
      </c>
      <c r="E164" s="301">
        <v>2348</v>
      </c>
      <c r="F164" s="301">
        <v>9351</v>
      </c>
      <c r="G164" s="301">
        <v>350</v>
      </c>
      <c r="H164" s="301">
        <v>194</v>
      </c>
      <c r="I164" s="301">
        <v>660</v>
      </c>
      <c r="J164" s="301">
        <v>39171</v>
      </c>
    </row>
    <row r="165" spans="1:10" ht="11" customHeight="1" x14ac:dyDescent="0.15">
      <c r="A165" s="150" t="s">
        <v>251</v>
      </c>
      <c r="B165" s="301">
        <v>106930</v>
      </c>
      <c r="C165" s="301">
        <v>68463</v>
      </c>
      <c r="D165" s="301">
        <v>51529</v>
      </c>
      <c r="E165" s="301">
        <v>15503</v>
      </c>
      <c r="F165" s="301">
        <v>37524</v>
      </c>
      <c r="G165" s="301">
        <v>2441</v>
      </c>
      <c r="H165" s="301">
        <v>6391</v>
      </c>
      <c r="I165" s="301">
        <v>5058</v>
      </c>
      <c r="J165" s="301">
        <v>293892</v>
      </c>
    </row>
    <row r="166" spans="1:10" ht="11" customHeight="1" x14ac:dyDescent="0.15">
      <c r="A166" s="150" t="s">
        <v>252</v>
      </c>
      <c r="B166" s="301">
        <v>14665</v>
      </c>
      <c r="C166" s="301">
        <v>17954</v>
      </c>
      <c r="D166" s="301">
        <v>7536</v>
      </c>
      <c r="E166" s="301">
        <v>2789</v>
      </c>
      <c r="F166" s="301">
        <v>15995</v>
      </c>
      <c r="G166" s="301">
        <v>583</v>
      </c>
      <c r="H166" s="301">
        <v>306</v>
      </c>
      <c r="I166" s="301">
        <v>1165</v>
      </c>
      <c r="J166" s="301">
        <v>61056</v>
      </c>
    </row>
    <row r="167" spans="1:10" ht="11" customHeight="1" x14ac:dyDescent="0.15">
      <c r="A167" s="150" t="s">
        <v>253</v>
      </c>
      <c r="B167" s="301">
        <v>3</v>
      </c>
      <c r="C167" s="301">
        <v>0</v>
      </c>
      <c r="D167" s="301">
        <v>5</v>
      </c>
      <c r="E167" s="301">
        <v>0</v>
      </c>
      <c r="F167" s="301">
        <v>0</v>
      </c>
      <c r="G167" s="301">
        <v>0</v>
      </c>
      <c r="H167" s="301">
        <v>0</v>
      </c>
      <c r="I167" s="301">
        <v>0</v>
      </c>
      <c r="J167" s="301">
        <v>16</v>
      </c>
    </row>
    <row r="168" spans="1:10" ht="11" customHeight="1" x14ac:dyDescent="0.15">
      <c r="A168" s="150" t="s">
        <v>254</v>
      </c>
      <c r="B168" s="301">
        <v>31633</v>
      </c>
      <c r="C168" s="301">
        <v>21059</v>
      </c>
      <c r="D168" s="301">
        <v>13870</v>
      </c>
      <c r="E168" s="301">
        <v>3604</v>
      </c>
      <c r="F168" s="301">
        <v>10003</v>
      </c>
      <c r="G168" s="301">
        <v>862</v>
      </c>
      <c r="H168" s="301">
        <v>1101</v>
      </c>
      <c r="I168" s="301">
        <v>1619</v>
      </c>
      <c r="J168" s="301">
        <v>83779</v>
      </c>
    </row>
    <row r="169" spans="1:10" ht="11" customHeight="1" x14ac:dyDescent="0.15">
      <c r="A169" s="150" t="s">
        <v>255</v>
      </c>
      <c r="B169" s="301">
        <v>2139</v>
      </c>
      <c r="C169" s="301">
        <v>5159</v>
      </c>
      <c r="D169" s="301">
        <v>655</v>
      </c>
      <c r="E169" s="301">
        <v>168</v>
      </c>
      <c r="F169" s="301">
        <v>433</v>
      </c>
      <c r="G169" s="301">
        <v>110</v>
      </c>
      <c r="H169" s="301">
        <v>1048</v>
      </c>
      <c r="I169" s="301">
        <v>34</v>
      </c>
      <c r="J169" s="301">
        <v>9761</v>
      </c>
    </row>
    <row r="170" spans="1:10" ht="11" customHeight="1" x14ac:dyDescent="0.15">
      <c r="A170" s="150" t="s">
        <v>256</v>
      </c>
      <c r="B170" s="301">
        <v>97995</v>
      </c>
      <c r="C170" s="301">
        <v>93598</v>
      </c>
      <c r="D170" s="301">
        <v>24455</v>
      </c>
      <c r="E170" s="301">
        <v>17033</v>
      </c>
      <c r="F170" s="301">
        <v>18080</v>
      </c>
      <c r="G170" s="301">
        <v>1390</v>
      </c>
      <c r="H170" s="301">
        <v>1350</v>
      </c>
      <c r="I170" s="301">
        <v>4082</v>
      </c>
      <c r="J170" s="301">
        <v>257997</v>
      </c>
    </row>
    <row r="171" spans="1:10" s="96" customFormat="1" ht="11" customHeight="1" x14ac:dyDescent="0.15">
      <c r="A171" s="306" t="s">
        <v>72</v>
      </c>
      <c r="B171" s="302">
        <v>358393</v>
      </c>
      <c r="C171" s="302">
        <v>323660</v>
      </c>
      <c r="D171" s="302">
        <v>132138</v>
      </c>
      <c r="E171" s="302">
        <v>57398</v>
      </c>
      <c r="F171" s="302">
        <v>140523</v>
      </c>
      <c r="G171" s="302">
        <v>7931</v>
      </c>
      <c r="H171" s="302">
        <v>12884</v>
      </c>
      <c r="I171" s="302">
        <v>18004</v>
      </c>
      <c r="J171" s="302">
        <v>1051437</v>
      </c>
    </row>
    <row r="172" spans="1:10" ht="11" customHeight="1" x14ac:dyDescent="0.15">
      <c r="A172" s="150"/>
      <c r="B172" s="301"/>
      <c r="C172" s="301"/>
      <c r="D172" s="301"/>
      <c r="E172" s="301"/>
      <c r="F172" s="301"/>
      <c r="G172" s="301"/>
      <c r="H172" s="301"/>
      <c r="I172" s="301"/>
      <c r="J172" s="301"/>
    </row>
    <row r="173" spans="1:10" ht="11" customHeight="1" x14ac:dyDescent="0.15">
      <c r="A173" s="153" t="s">
        <v>257</v>
      </c>
      <c r="B173" s="299"/>
      <c r="C173" s="299"/>
      <c r="D173" s="299"/>
      <c r="E173" s="299"/>
      <c r="F173" s="299"/>
      <c r="G173" s="299"/>
      <c r="H173" s="299"/>
      <c r="I173" s="299"/>
      <c r="J173" s="299"/>
    </row>
    <row r="174" spans="1:10" ht="11" customHeight="1" x14ac:dyDescent="0.15">
      <c r="A174" s="150" t="s">
        <v>258</v>
      </c>
      <c r="B174" s="301">
        <v>247595</v>
      </c>
      <c r="C174" s="301">
        <v>171447</v>
      </c>
      <c r="D174" s="301">
        <v>55762</v>
      </c>
      <c r="E174" s="301">
        <v>25709</v>
      </c>
      <c r="F174" s="301">
        <v>28415</v>
      </c>
      <c r="G174" s="301">
        <v>6830</v>
      </c>
      <c r="H174" s="301">
        <v>1705</v>
      </c>
      <c r="I174" s="301">
        <v>12149</v>
      </c>
      <c r="J174" s="301">
        <v>549618</v>
      </c>
    </row>
    <row r="175" spans="1:10" ht="11" customHeight="1" x14ac:dyDescent="0.15">
      <c r="A175" s="150" t="s">
        <v>259</v>
      </c>
      <c r="B175" s="301">
        <v>0</v>
      </c>
      <c r="C175" s="301">
        <v>0</v>
      </c>
      <c r="D175" s="301">
        <v>0</v>
      </c>
      <c r="E175" s="301">
        <v>0</v>
      </c>
      <c r="F175" s="301">
        <v>0</v>
      </c>
      <c r="G175" s="301">
        <v>0</v>
      </c>
      <c r="H175" s="301">
        <v>0</v>
      </c>
      <c r="I175" s="301">
        <v>0</v>
      </c>
      <c r="J175" s="301">
        <v>0</v>
      </c>
    </row>
    <row r="176" spans="1:10" ht="11" customHeight="1" x14ac:dyDescent="0.15">
      <c r="A176" s="150" t="s">
        <v>260</v>
      </c>
      <c r="B176" s="301">
        <v>48129</v>
      </c>
      <c r="C176" s="301">
        <v>25324</v>
      </c>
      <c r="D176" s="301">
        <v>12829</v>
      </c>
      <c r="E176" s="301">
        <v>4252</v>
      </c>
      <c r="F176" s="301">
        <v>6535</v>
      </c>
      <c r="G176" s="301">
        <v>858</v>
      </c>
      <c r="H176" s="301">
        <v>329</v>
      </c>
      <c r="I176" s="301">
        <v>1899</v>
      </c>
      <c r="J176" s="301">
        <v>100148</v>
      </c>
    </row>
    <row r="177" spans="1:10" ht="11" customHeight="1" x14ac:dyDescent="0.15">
      <c r="A177" s="150" t="s">
        <v>261</v>
      </c>
      <c r="B177" s="301">
        <v>14894</v>
      </c>
      <c r="C177" s="301">
        <v>9251</v>
      </c>
      <c r="D177" s="301">
        <v>13236</v>
      </c>
      <c r="E177" s="301">
        <v>1640</v>
      </c>
      <c r="F177" s="301">
        <v>4716</v>
      </c>
      <c r="G177" s="301">
        <v>460</v>
      </c>
      <c r="H177" s="301">
        <v>223</v>
      </c>
      <c r="I177" s="301">
        <v>850</v>
      </c>
      <c r="J177" s="301">
        <v>45267</v>
      </c>
    </row>
    <row r="178" spans="1:10" ht="11" customHeight="1" x14ac:dyDescent="0.15">
      <c r="A178" s="150" t="s">
        <v>262</v>
      </c>
      <c r="B178" s="301">
        <v>0</v>
      </c>
      <c r="C178" s="301">
        <v>0</v>
      </c>
      <c r="D178" s="301">
        <v>0</v>
      </c>
      <c r="E178" s="301">
        <v>0</v>
      </c>
      <c r="F178" s="301">
        <v>0</v>
      </c>
      <c r="G178" s="301">
        <v>0</v>
      </c>
      <c r="H178" s="301">
        <v>0</v>
      </c>
      <c r="I178" s="301">
        <v>0</v>
      </c>
      <c r="J178" s="301">
        <v>0</v>
      </c>
    </row>
    <row r="179" spans="1:10" ht="11" customHeight="1" x14ac:dyDescent="0.15">
      <c r="A179" s="150" t="s">
        <v>263</v>
      </c>
      <c r="B179" s="301">
        <v>58</v>
      </c>
      <c r="C179" s="301">
        <v>9</v>
      </c>
      <c r="D179" s="301">
        <v>4</v>
      </c>
      <c r="E179" s="301">
        <v>0</v>
      </c>
      <c r="F179" s="301">
        <v>5</v>
      </c>
      <c r="G179" s="301">
        <v>0</v>
      </c>
      <c r="H179" s="301">
        <v>0</v>
      </c>
      <c r="I179" s="301">
        <v>0</v>
      </c>
      <c r="J179" s="301">
        <v>81</v>
      </c>
    </row>
    <row r="180" spans="1:10" ht="11" customHeight="1" x14ac:dyDescent="0.15">
      <c r="A180" s="150" t="s">
        <v>264</v>
      </c>
      <c r="B180" s="301">
        <v>53046</v>
      </c>
      <c r="C180" s="301">
        <v>15429</v>
      </c>
      <c r="D180" s="301">
        <v>19658</v>
      </c>
      <c r="E180" s="301">
        <v>3837</v>
      </c>
      <c r="F180" s="301">
        <v>6429</v>
      </c>
      <c r="G180" s="301">
        <v>773</v>
      </c>
      <c r="H180" s="301">
        <v>362</v>
      </c>
      <c r="I180" s="301">
        <v>2553</v>
      </c>
      <c r="J180" s="301">
        <v>102092</v>
      </c>
    </row>
    <row r="181" spans="1:10" ht="11" customHeight="1" x14ac:dyDescent="0.15">
      <c r="A181" s="150" t="s">
        <v>265</v>
      </c>
      <c r="B181" s="301">
        <v>1247</v>
      </c>
      <c r="C181" s="301">
        <v>744</v>
      </c>
      <c r="D181" s="301">
        <v>345</v>
      </c>
      <c r="E181" s="301">
        <v>91</v>
      </c>
      <c r="F181" s="301">
        <v>175</v>
      </c>
      <c r="G181" s="301">
        <v>25</v>
      </c>
      <c r="H181" s="301">
        <v>12</v>
      </c>
      <c r="I181" s="301">
        <v>39</v>
      </c>
      <c r="J181" s="301">
        <v>2684</v>
      </c>
    </row>
    <row r="182" spans="1:10" ht="11" customHeight="1" x14ac:dyDescent="0.15">
      <c r="A182" s="150" t="s">
        <v>266</v>
      </c>
      <c r="B182" s="301">
        <v>3979</v>
      </c>
      <c r="C182" s="301">
        <v>437</v>
      </c>
      <c r="D182" s="301">
        <v>423</v>
      </c>
      <c r="E182" s="301">
        <v>61</v>
      </c>
      <c r="F182" s="301">
        <v>291</v>
      </c>
      <c r="G182" s="301">
        <v>13</v>
      </c>
      <c r="H182" s="301">
        <v>18</v>
      </c>
      <c r="I182" s="301">
        <v>181</v>
      </c>
      <c r="J182" s="301">
        <v>5397</v>
      </c>
    </row>
    <row r="183" spans="1:10" ht="11" customHeight="1" x14ac:dyDescent="0.15">
      <c r="A183" s="150" t="s">
        <v>267</v>
      </c>
      <c r="B183" s="301">
        <v>0</v>
      </c>
      <c r="C183" s="301">
        <v>0</v>
      </c>
      <c r="D183" s="301">
        <v>0</v>
      </c>
      <c r="E183" s="301">
        <v>0</v>
      </c>
      <c r="F183" s="301">
        <v>0</v>
      </c>
      <c r="G183" s="301">
        <v>0</v>
      </c>
      <c r="H183" s="301">
        <v>0</v>
      </c>
      <c r="I183" s="301">
        <v>0</v>
      </c>
      <c r="J183" s="301">
        <v>0</v>
      </c>
    </row>
    <row r="184" spans="1:10" ht="11" customHeight="1" x14ac:dyDescent="0.15">
      <c r="A184" s="150" t="s">
        <v>268</v>
      </c>
      <c r="B184" s="301">
        <v>14544</v>
      </c>
      <c r="C184" s="301">
        <v>10719</v>
      </c>
      <c r="D184" s="301">
        <v>16600</v>
      </c>
      <c r="E184" s="301">
        <v>1739</v>
      </c>
      <c r="F184" s="301">
        <v>4008</v>
      </c>
      <c r="G184" s="301">
        <v>696</v>
      </c>
      <c r="H184" s="301">
        <v>510</v>
      </c>
      <c r="I184" s="301">
        <v>693</v>
      </c>
      <c r="J184" s="301">
        <v>49511</v>
      </c>
    </row>
    <row r="185" spans="1:10" s="96" customFormat="1" ht="11" customHeight="1" x14ac:dyDescent="0.15">
      <c r="A185" s="305" t="s">
        <v>72</v>
      </c>
      <c r="B185" s="302">
        <v>383492</v>
      </c>
      <c r="C185" s="302">
        <v>233368</v>
      </c>
      <c r="D185" s="302">
        <v>118848</v>
      </c>
      <c r="E185" s="302">
        <v>37330</v>
      </c>
      <c r="F185" s="302">
        <v>50557</v>
      </c>
      <c r="G185" s="302">
        <v>9656</v>
      </c>
      <c r="H185" s="302">
        <v>3152</v>
      </c>
      <c r="I185" s="302">
        <v>18361</v>
      </c>
      <c r="J185" s="302">
        <v>854800</v>
      </c>
    </row>
    <row r="186" spans="1:10" ht="11" customHeight="1" x14ac:dyDescent="0.15">
      <c r="A186" s="150"/>
      <c r="B186" s="301"/>
      <c r="C186" s="301"/>
      <c r="D186" s="301"/>
      <c r="E186" s="301"/>
      <c r="F186" s="301"/>
      <c r="G186" s="301"/>
      <c r="H186" s="301"/>
      <c r="I186" s="301"/>
      <c r="J186" s="301"/>
    </row>
    <row r="187" spans="1:10" ht="11" customHeight="1" x14ac:dyDescent="0.15">
      <c r="A187" s="153" t="s">
        <v>269</v>
      </c>
      <c r="B187" s="299"/>
      <c r="C187" s="299"/>
      <c r="D187" s="299"/>
      <c r="E187" s="299"/>
      <c r="F187" s="299"/>
      <c r="G187" s="299"/>
      <c r="H187" s="299"/>
      <c r="I187" s="299"/>
      <c r="J187" s="299"/>
    </row>
    <row r="188" spans="1:10" ht="11" customHeight="1" x14ac:dyDescent="0.15">
      <c r="A188" s="150" t="s">
        <v>270</v>
      </c>
      <c r="B188" s="301">
        <v>14623</v>
      </c>
      <c r="C188" s="301">
        <v>25432</v>
      </c>
      <c r="D188" s="301">
        <v>4733</v>
      </c>
      <c r="E188" s="301">
        <v>8214</v>
      </c>
      <c r="F188" s="301">
        <v>5724</v>
      </c>
      <c r="G188" s="301">
        <v>290</v>
      </c>
      <c r="H188" s="301">
        <v>37</v>
      </c>
      <c r="I188" s="301">
        <v>745</v>
      </c>
      <c r="J188" s="301">
        <v>59797</v>
      </c>
    </row>
    <row r="189" spans="1:10" ht="11" customHeight="1" x14ac:dyDescent="0.15">
      <c r="A189" s="150" t="s">
        <v>271</v>
      </c>
      <c r="B189" s="301">
        <v>659</v>
      </c>
      <c r="C189" s="301">
        <v>325</v>
      </c>
      <c r="D189" s="301">
        <v>29</v>
      </c>
      <c r="E189" s="301">
        <v>124</v>
      </c>
      <c r="F189" s="301">
        <v>46</v>
      </c>
      <c r="G189" s="301">
        <v>0</v>
      </c>
      <c r="H189" s="301">
        <v>0</v>
      </c>
      <c r="I189" s="301">
        <v>16</v>
      </c>
      <c r="J189" s="301">
        <v>1202</v>
      </c>
    </row>
    <row r="190" spans="1:10" ht="11" customHeight="1" x14ac:dyDescent="0.15">
      <c r="A190" s="150" t="s">
        <v>272</v>
      </c>
      <c r="B190" s="301">
        <v>203</v>
      </c>
      <c r="C190" s="301">
        <v>216</v>
      </c>
      <c r="D190" s="301">
        <v>84</v>
      </c>
      <c r="E190" s="301">
        <v>31</v>
      </c>
      <c r="F190" s="301">
        <v>57</v>
      </c>
      <c r="G190" s="301">
        <v>0</v>
      </c>
      <c r="H190" s="301">
        <v>0</v>
      </c>
      <c r="I190" s="301">
        <v>18</v>
      </c>
      <c r="J190" s="301">
        <v>614</v>
      </c>
    </row>
    <row r="191" spans="1:10" ht="11" customHeight="1" x14ac:dyDescent="0.15">
      <c r="A191" s="150" t="s">
        <v>273</v>
      </c>
      <c r="B191" s="303">
        <v>29600</v>
      </c>
      <c r="C191" s="303">
        <v>10295</v>
      </c>
      <c r="D191" s="303">
        <v>3304</v>
      </c>
      <c r="E191" s="303">
        <v>2246</v>
      </c>
      <c r="F191" s="303">
        <v>2816</v>
      </c>
      <c r="G191" s="303">
        <v>595</v>
      </c>
      <c r="H191" s="303">
        <v>701</v>
      </c>
      <c r="I191" s="303">
        <v>1938</v>
      </c>
      <c r="J191" s="303">
        <v>51491</v>
      </c>
    </row>
    <row r="192" spans="1:10" ht="11" customHeight="1" x14ac:dyDescent="0.15">
      <c r="A192" s="150" t="s">
        <v>274</v>
      </c>
      <c r="B192" s="301">
        <v>817</v>
      </c>
      <c r="C192" s="301">
        <v>916</v>
      </c>
      <c r="D192" s="301">
        <v>1444</v>
      </c>
      <c r="E192" s="301">
        <v>1793</v>
      </c>
      <c r="F192" s="301">
        <v>4372</v>
      </c>
      <c r="G192" s="301">
        <v>782</v>
      </c>
      <c r="H192" s="301">
        <v>44</v>
      </c>
      <c r="I192" s="301">
        <v>1833</v>
      </c>
      <c r="J192" s="301">
        <v>12002</v>
      </c>
    </row>
    <row r="193" spans="1:10" ht="11" customHeight="1" x14ac:dyDescent="0.15">
      <c r="A193" s="150" t="s">
        <v>275</v>
      </c>
      <c r="B193" s="301">
        <v>0</v>
      </c>
      <c r="C193" s="301">
        <v>3</v>
      </c>
      <c r="D193" s="301">
        <v>0</v>
      </c>
      <c r="E193" s="301">
        <v>7</v>
      </c>
      <c r="F193" s="301">
        <v>0</v>
      </c>
      <c r="G193" s="301">
        <v>0</v>
      </c>
      <c r="H193" s="301">
        <v>0</v>
      </c>
      <c r="I193" s="301">
        <v>0</v>
      </c>
      <c r="J193" s="301">
        <v>12</v>
      </c>
    </row>
    <row r="194" spans="1:10" ht="11" customHeight="1" x14ac:dyDescent="0.15">
      <c r="A194" s="150" t="s">
        <v>276</v>
      </c>
      <c r="B194" s="301">
        <v>243</v>
      </c>
      <c r="C194" s="301">
        <v>262</v>
      </c>
      <c r="D194" s="301">
        <v>45</v>
      </c>
      <c r="E194" s="301">
        <v>63</v>
      </c>
      <c r="F194" s="301">
        <v>22</v>
      </c>
      <c r="G194" s="301">
        <v>8</v>
      </c>
      <c r="H194" s="301">
        <v>0</v>
      </c>
      <c r="I194" s="301">
        <v>18</v>
      </c>
      <c r="J194" s="301">
        <v>661</v>
      </c>
    </row>
    <row r="195" spans="1:10" ht="11" customHeight="1" x14ac:dyDescent="0.15">
      <c r="A195" s="150" t="s">
        <v>277</v>
      </c>
      <c r="B195" s="301">
        <v>208962</v>
      </c>
      <c r="C195" s="301">
        <v>258193</v>
      </c>
      <c r="D195" s="301">
        <v>71819</v>
      </c>
      <c r="E195" s="301">
        <v>44881</v>
      </c>
      <c r="F195" s="301">
        <v>61088</v>
      </c>
      <c r="G195" s="301">
        <v>6137</v>
      </c>
      <c r="H195" s="301">
        <v>5045</v>
      </c>
      <c r="I195" s="301">
        <v>17203</v>
      </c>
      <c r="J195" s="301">
        <v>673352</v>
      </c>
    </row>
    <row r="196" spans="1:10" ht="11" customHeight="1" x14ac:dyDescent="0.15">
      <c r="A196" s="150" t="s">
        <v>278</v>
      </c>
      <c r="B196" s="301">
        <v>613</v>
      </c>
      <c r="C196" s="301">
        <v>570</v>
      </c>
      <c r="D196" s="301">
        <v>389</v>
      </c>
      <c r="E196" s="301">
        <v>193</v>
      </c>
      <c r="F196" s="301">
        <v>270</v>
      </c>
      <c r="G196" s="301">
        <v>6</v>
      </c>
      <c r="H196" s="301">
        <v>11</v>
      </c>
      <c r="I196" s="301">
        <v>30</v>
      </c>
      <c r="J196" s="301">
        <v>2092</v>
      </c>
    </row>
    <row r="197" spans="1:10" ht="11" customHeight="1" x14ac:dyDescent="0.15">
      <c r="A197" s="150" t="s">
        <v>279</v>
      </c>
      <c r="B197" s="301">
        <v>148</v>
      </c>
      <c r="C197" s="301">
        <v>120</v>
      </c>
      <c r="D197" s="301">
        <v>120</v>
      </c>
      <c r="E197" s="301">
        <v>46</v>
      </c>
      <c r="F197" s="301">
        <v>85</v>
      </c>
      <c r="G197" s="301">
        <v>11</v>
      </c>
      <c r="H197" s="301">
        <v>0</v>
      </c>
      <c r="I197" s="301">
        <v>5</v>
      </c>
      <c r="J197" s="301">
        <v>541</v>
      </c>
    </row>
    <row r="198" spans="1:10" ht="11" customHeight="1" x14ac:dyDescent="0.15">
      <c r="A198" s="150" t="s">
        <v>280</v>
      </c>
      <c r="B198" s="301">
        <v>68</v>
      </c>
      <c r="C198" s="301">
        <v>188</v>
      </c>
      <c r="D198" s="301">
        <v>58</v>
      </c>
      <c r="E198" s="301">
        <v>78</v>
      </c>
      <c r="F198" s="301">
        <v>153</v>
      </c>
      <c r="G198" s="301">
        <v>7</v>
      </c>
      <c r="H198" s="301">
        <v>4</v>
      </c>
      <c r="I198" s="301">
        <v>16</v>
      </c>
      <c r="J198" s="301">
        <v>572</v>
      </c>
    </row>
    <row r="199" spans="1:10" ht="11" customHeight="1" x14ac:dyDescent="0.15">
      <c r="A199" s="150" t="s">
        <v>281</v>
      </c>
      <c r="B199" s="301">
        <v>64946</v>
      </c>
      <c r="C199" s="301">
        <v>20154</v>
      </c>
      <c r="D199" s="301">
        <v>10806</v>
      </c>
      <c r="E199" s="301">
        <v>7250</v>
      </c>
      <c r="F199" s="301">
        <v>4449</v>
      </c>
      <c r="G199" s="301">
        <v>6219</v>
      </c>
      <c r="H199" s="301">
        <v>2994</v>
      </c>
      <c r="I199" s="301">
        <v>5689</v>
      </c>
      <c r="J199" s="301">
        <v>122506</v>
      </c>
    </row>
    <row r="200" spans="1:10" ht="11" customHeight="1" x14ac:dyDescent="0.15">
      <c r="A200" s="150" t="s">
        <v>282</v>
      </c>
      <c r="B200" s="301">
        <v>33902</v>
      </c>
      <c r="C200" s="301">
        <v>30945</v>
      </c>
      <c r="D200" s="301">
        <v>6434</v>
      </c>
      <c r="E200" s="301">
        <v>5666</v>
      </c>
      <c r="F200" s="301">
        <v>7615</v>
      </c>
      <c r="G200" s="301">
        <v>1469</v>
      </c>
      <c r="H200" s="301">
        <v>687</v>
      </c>
      <c r="I200" s="301">
        <v>2906</v>
      </c>
      <c r="J200" s="301">
        <v>89633</v>
      </c>
    </row>
    <row r="201" spans="1:10" ht="11" customHeight="1" x14ac:dyDescent="0.15">
      <c r="A201" s="150" t="s">
        <v>283</v>
      </c>
      <c r="B201" s="301">
        <v>23</v>
      </c>
      <c r="C201" s="301">
        <v>13</v>
      </c>
      <c r="D201" s="301">
        <v>0</v>
      </c>
      <c r="E201" s="301">
        <v>0</v>
      </c>
      <c r="F201" s="301">
        <v>7</v>
      </c>
      <c r="G201" s="301">
        <v>5</v>
      </c>
      <c r="H201" s="301">
        <v>0</v>
      </c>
      <c r="I201" s="301">
        <v>0</v>
      </c>
      <c r="J201" s="301">
        <v>47</v>
      </c>
    </row>
    <row r="202" spans="1:10" ht="11" customHeight="1" x14ac:dyDescent="0.15">
      <c r="A202" s="150" t="s">
        <v>284</v>
      </c>
      <c r="B202" s="301">
        <v>311</v>
      </c>
      <c r="C202" s="301">
        <v>716</v>
      </c>
      <c r="D202" s="301">
        <v>207</v>
      </c>
      <c r="E202" s="301">
        <v>101</v>
      </c>
      <c r="F202" s="301">
        <v>108</v>
      </c>
      <c r="G202" s="301">
        <v>13</v>
      </c>
      <c r="H202" s="301">
        <v>16</v>
      </c>
      <c r="I202" s="301">
        <v>27</v>
      </c>
      <c r="J202" s="301">
        <v>1497</v>
      </c>
    </row>
    <row r="203" spans="1:10" ht="11" customHeight="1" x14ac:dyDescent="0.15">
      <c r="A203" s="150" t="s">
        <v>285</v>
      </c>
      <c r="B203" s="301">
        <v>31427</v>
      </c>
      <c r="C203" s="301">
        <v>68066</v>
      </c>
      <c r="D203" s="301">
        <v>12009</v>
      </c>
      <c r="E203" s="301">
        <v>5311</v>
      </c>
      <c r="F203" s="301">
        <v>9158</v>
      </c>
      <c r="G203" s="301">
        <v>1361</v>
      </c>
      <c r="H203" s="301">
        <v>1259</v>
      </c>
      <c r="I203" s="301">
        <v>3304</v>
      </c>
      <c r="J203" s="301">
        <v>131904</v>
      </c>
    </row>
    <row r="204" spans="1:10" ht="11" customHeight="1" x14ac:dyDescent="0.15">
      <c r="A204" s="150" t="s">
        <v>286</v>
      </c>
      <c r="B204" s="301">
        <v>69</v>
      </c>
      <c r="C204" s="301">
        <v>66</v>
      </c>
      <c r="D204" s="301">
        <v>15</v>
      </c>
      <c r="E204" s="301">
        <v>3</v>
      </c>
      <c r="F204" s="301">
        <v>18</v>
      </c>
      <c r="G204" s="301">
        <v>0</v>
      </c>
      <c r="H204" s="301">
        <v>0</v>
      </c>
      <c r="I204" s="301">
        <v>7</v>
      </c>
      <c r="J204" s="301">
        <v>181</v>
      </c>
    </row>
    <row r="205" spans="1:10" ht="11" customHeight="1" x14ac:dyDescent="0.15">
      <c r="A205" s="150" t="s">
        <v>287</v>
      </c>
      <c r="B205" s="301">
        <v>32</v>
      </c>
      <c r="C205" s="301">
        <v>44</v>
      </c>
      <c r="D205" s="301">
        <v>8</v>
      </c>
      <c r="E205" s="301">
        <v>3</v>
      </c>
      <c r="F205" s="301">
        <v>18</v>
      </c>
      <c r="G205" s="301">
        <v>0</v>
      </c>
      <c r="H205" s="301">
        <v>0</v>
      </c>
      <c r="I205" s="301">
        <v>0</v>
      </c>
      <c r="J205" s="301">
        <v>115</v>
      </c>
    </row>
    <row r="206" spans="1:10" ht="11" customHeight="1" x14ac:dyDescent="0.15">
      <c r="A206" s="150" t="s">
        <v>288</v>
      </c>
      <c r="B206" s="301">
        <v>651</v>
      </c>
      <c r="C206" s="301">
        <v>537</v>
      </c>
      <c r="D206" s="301">
        <v>258</v>
      </c>
      <c r="E206" s="301">
        <v>277</v>
      </c>
      <c r="F206" s="301">
        <v>163</v>
      </c>
      <c r="G206" s="301">
        <v>8</v>
      </c>
      <c r="H206" s="301">
        <v>0</v>
      </c>
      <c r="I206" s="301">
        <v>50</v>
      </c>
      <c r="J206" s="301">
        <v>1942</v>
      </c>
    </row>
    <row r="207" spans="1:10" s="96" customFormat="1" ht="11" customHeight="1" x14ac:dyDescent="0.15">
      <c r="A207" s="305" t="s">
        <v>72</v>
      </c>
      <c r="B207" s="302">
        <v>387306</v>
      </c>
      <c r="C207" s="302">
        <v>417057</v>
      </c>
      <c r="D207" s="302">
        <v>111757</v>
      </c>
      <c r="E207" s="302">
        <v>76280</v>
      </c>
      <c r="F207" s="302">
        <v>96179</v>
      </c>
      <c r="G207" s="302">
        <v>16914</v>
      </c>
      <c r="H207" s="302">
        <v>10805</v>
      </c>
      <c r="I207" s="302">
        <v>33799</v>
      </c>
      <c r="J207" s="302">
        <v>1150155</v>
      </c>
    </row>
    <row r="208" spans="1:10" ht="11" customHeight="1" x14ac:dyDescent="0.15">
      <c r="A208" s="150"/>
      <c r="B208" s="301"/>
      <c r="C208" s="301"/>
      <c r="D208" s="301"/>
      <c r="E208" s="301"/>
      <c r="F208" s="301"/>
      <c r="G208" s="301"/>
      <c r="H208" s="301"/>
      <c r="I208" s="301"/>
      <c r="J208" s="301"/>
    </row>
    <row r="209" spans="1:10" ht="11" customHeight="1" x14ac:dyDescent="0.15">
      <c r="A209" s="153" t="s">
        <v>289</v>
      </c>
      <c r="B209" s="299"/>
      <c r="C209" s="299"/>
      <c r="D209" s="299"/>
      <c r="E209" s="299"/>
      <c r="F209" s="299"/>
      <c r="G209" s="299"/>
      <c r="H209" s="299"/>
      <c r="I209" s="299"/>
      <c r="J209" s="299"/>
    </row>
    <row r="210" spans="1:10" ht="11" customHeight="1" x14ac:dyDescent="0.15">
      <c r="A210" s="150" t="s">
        <v>290</v>
      </c>
      <c r="B210" s="301">
        <v>4</v>
      </c>
      <c r="C210" s="301">
        <v>0</v>
      </c>
      <c r="D210" s="301">
        <v>0</v>
      </c>
      <c r="E210" s="301">
        <v>0</v>
      </c>
      <c r="F210" s="301">
        <v>5</v>
      </c>
      <c r="G210" s="301">
        <v>0</v>
      </c>
      <c r="H210" s="301">
        <v>0</v>
      </c>
      <c r="I210" s="301">
        <v>0</v>
      </c>
      <c r="J210" s="301">
        <v>8</v>
      </c>
    </row>
    <row r="211" spans="1:10" ht="11" customHeight="1" x14ac:dyDescent="0.15">
      <c r="A211" s="150" t="s">
        <v>291</v>
      </c>
      <c r="B211" s="301">
        <v>0</v>
      </c>
      <c r="C211" s="301">
        <v>4</v>
      </c>
      <c r="D211" s="301">
        <v>5</v>
      </c>
      <c r="E211" s="301">
        <v>0</v>
      </c>
      <c r="F211" s="301">
        <v>0</v>
      </c>
      <c r="G211" s="301">
        <v>0</v>
      </c>
      <c r="H211" s="301">
        <v>0</v>
      </c>
      <c r="I211" s="301">
        <v>0</v>
      </c>
      <c r="J211" s="301">
        <v>7</v>
      </c>
    </row>
    <row r="212" spans="1:10" ht="11" customHeight="1" x14ac:dyDescent="0.15">
      <c r="A212" s="150" t="s">
        <v>292</v>
      </c>
      <c r="B212" s="301">
        <v>9</v>
      </c>
      <c r="C212" s="301">
        <v>13</v>
      </c>
      <c r="D212" s="301">
        <v>14</v>
      </c>
      <c r="E212" s="301">
        <v>3</v>
      </c>
      <c r="F212" s="301">
        <v>10</v>
      </c>
      <c r="G212" s="301">
        <v>0</v>
      </c>
      <c r="H212" s="301">
        <v>0</v>
      </c>
      <c r="I212" s="301">
        <v>0</v>
      </c>
      <c r="J212" s="301">
        <v>52</v>
      </c>
    </row>
    <row r="213" spans="1:10" ht="11" customHeight="1" x14ac:dyDescent="0.15">
      <c r="A213" s="150" t="s">
        <v>293</v>
      </c>
      <c r="B213" s="301">
        <v>8101</v>
      </c>
      <c r="C213" s="301">
        <v>4739</v>
      </c>
      <c r="D213" s="301">
        <v>2726</v>
      </c>
      <c r="E213" s="301">
        <v>627</v>
      </c>
      <c r="F213" s="301">
        <v>1259</v>
      </c>
      <c r="G213" s="301">
        <v>127</v>
      </c>
      <c r="H213" s="301">
        <v>73</v>
      </c>
      <c r="I213" s="301">
        <v>307</v>
      </c>
      <c r="J213" s="301">
        <v>17977</v>
      </c>
    </row>
    <row r="214" spans="1:10" ht="11" customHeight="1" x14ac:dyDescent="0.15">
      <c r="A214" s="150" t="s">
        <v>294</v>
      </c>
      <c r="B214" s="301">
        <v>24</v>
      </c>
      <c r="C214" s="301">
        <v>11</v>
      </c>
      <c r="D214" s="301">
        <v>14</v>
      </c>
      <c r="E214" s="301">
        <v>7</v>
      </c>
      <c r="F214" s="301">
        <v>7</v>
      </c>
      <c r="G214" s="301">
        <v>0</v>
      </c>
      <c r="H214" s="301">
        <v>0</v>
      </c>
      <c r="I214" s="301">
        <v>0</v>
      </c>
      <c r="J214" s="301">
        <v>64</v>
      </c>
    </row>
    <row r="215" spans="1:10" ht="11" customHeight="1" x14ac:dyDescent="0.15">
      <c r="A215" s="150" t="s">
        <v>295</v>
      </c>
      <c r="B215" s="301">
        <v>67</v>
      </c>
      <c r="C215" s="301">
        <v>41</v>
      </c>
      <c r="D215" s="301">
        <v>56</v>
      </c>
      <c r="E215" s="301">
        <v>12</v>
      </c>
      <c r="F215" s="301">
        <v>71</v>
      </c>
      <c r="G215" s="301">
        <v>3</v>
      </c>
      <c r="H215" s="301">
        <v>5</v>
      </c>
      <c r="I215" s="301">
        <v>4</v>
      </c>
      <c r="J215" s="301">
        <v>265</v>
      </c>
    </row>
    <row r="216" spans="1:10" ht="11" customHeight="1" x14ac:dyDescent="0.15">
      <c r="A216" s="150" t="s">
        <v>296</v>
      </c>
      <c r="B216" s="301">
        <v>85</v>
      </c>
      <c r="C216" s="301">
        <v>71</v>
      </c>
      <c r="D216" s="301">
        <v>144</v>
      </c>
      <c r="E216" s="301">
        <v>16</v>
      </c>
      <c r="F216" s="301">
        <v>50</v>
      </c>
      <c r="G216" s="301">
        <v>3</v>
      </c>
      <c r="H216" s="301">
        <v>0</v>
      </c>
      <c r="I216" s="301">
        <v>5</v>
      </c>
      <c r="J216" s="301">
        <v>378</v>
      </c>
    </row>
    <row r="217" spans="1:10" ht="11" customHeight="1" x14ac:dyDescent="0.15">
      <c r="A217" s="150" t="s">
        <v>297</v>
      </c>
      <c r="B217" s="301">
        <v>27</v>
      </c>
      <c r="C217" s="301">
        <v>15</v>
      </c>
      <c r="D217" s="301">
        <v>18</v>
      </c>
      <c r="E217" s="301">
        <v>4</v>
      </c>
      <c r="F217" s="301">
        <v>9</v>
      </c>
      <c r="G217" s="301">
        <v>3</v>
      </c>
      <c r="H217" s="301">
        <v>0</v>
      </c>
      <c r="I217" s="301">
        <v>0</v>
      </c>
      <c r="J217" s="301">
        <v>74</v>
      </c>
    </row>
    <row r="218" spans="1:10" ht="11" customHeight="1" x14ac:dyDescent="0.15">
      <c r="A218" s="150" t="s">
        <v>298</v>
      </c>
      <c r="B218" s="301">
        <v>173</v>
      </c>
      <c r="C218" s="301">
        <v>91</v>
      </c>
      <c r="D218" s="301">
        <v>142</v>
      </c>
      <c r="E218" s="301">
        <v>14</v>
      </c>
      <c r="F218" s="301">
        <v>92</v>
      </c>
      <c r="G218" s="301">
        <v>10</v>
      </c>
      <c r="H218" s="301">
        <v>0</v>
      </c>
      <c r="I218" s="301">
        <v>10</v>
      </c>
      <c r="J218" s="301">
        <v>541</v>
      </c>
    </row>
    <row r="219" spans="1:10" ht="11" customHeight="1" x14ac:dyDescent="0.15">
      <c r="A219" s="150" t="s">
        <v>299</v>
      </c>
      <c r="B219" s="301">
        <v>559</v>
      </c>
      <c r="C219" s="301">
        <v>167</v>
      </c>
      <c r="D219" s="301">
        <v>134</v>
      </c>
      <c r="E219" s="301">
        <v>53</v>
      </c>
      <c r="F219" s="301">
        <v>53</v>
      </c>
      <c r="G219" s="301">
        <v>15</v>
      </c>
      <c r="H219" s="301">
        <v>3</v>
      </c>
      <c r="I219" s="301">
        <v>14</v>
      </c>
      <c r="J219" s="301">
        <v>1001</v>
      </c>
    </row>
    <row r="220" spans="1:10" ht="11" customHeight="1" x14ac:dyDescent="0.15">
      <c r="A220" s="150" t="s">
        <v>300</v>
      </c>
      <c r="B220" s="301">
        <v>0</v>
      </c>
      <c r="C220" s="301">
        <v>0</v>
      </c>
      <c r="D220" s="301">
        <v>0</v>
      </c>
      <c r="E220" s="301">
        <v>0</v>
      </c>
      <c r="F220" s="301">
        <v>0</v>
      </c>
      <c r="G220" s="301">
        <v>0</v>
      </c>
      <c r="H220" s="301">
        <v>0</v>
      </c>
      <c r="I220" s="301">
        <v>0</v>
      </c>
      <c r="J220" s="301">
        <v>3</v>
      </c>
    </row>
    <row r="221" spans="1:10" ht="11" customHeight="1" x14ac:dyDescent="0.15">
      <c r="A221" s="150" t="s">
        <v>301</v>
      </c>
      <c r="B221" s="301">
        <v>20411</v>
      </c>
      <c r="C221" s="301">
        <v>5874</v>
      </c>
      <c r="D221" s="301">
        <v>12544</v>
      </c>
      <c r="E221" s="301">
        <v>2025</v>
      </c>
      <c r="F221" s="301">
        <v>4607</v>
      </c>
      <c r="G221" s="301">
        <v>442</v>
      </c>
      <c r="H221" s="301">
        <v>218</v>
      </c>
      <c r="I221" s="301">
        <v>597</v>
      </c>
      <c r="J221" s="301">
        <v>46720</v>
      </c>
    </row>
    <row r="222" spans="1:10" ht="11" customHeight="1" x14ac:dyDescent="0.15">
      <c r="A222" s="150" t="s">
        <v>302</v>
      </c>
      <c r="B222" s="301">
        <v>15214</v>
      </c>
      <c r="C222" s="301">
        <v>10438</v>
      </c>
      <c r="D222" s="301">
        <v>12883</v>
      </c>
      <c r="E222" s="301">
        <v>2623</v>
      </c>
      <c r="F222" s="301">
        <v>6285</v>
      </c>
      <c r="G222" s="301">
        <v>1022</v>
      </c>
      <c r="H222" s="301">
        <v>357</v>
      </c>
      <c r="I222" s="301">
        <v>1386</v>
      </c>
      <c r="J222" s="301">
        <v>50223</v>
      </c>
    </row>
    <row r="223" spans="1:10" ht="11" customHeight="1" x14ac:dyDescent="0.15">
      <c r="A223" s="150" t="s">
        <v>303</v>
      </c>
      <c r="B223" s="301">
        <v>36</v>
      </c>
      <c r="C223" s="301">
        <v>22</v>
      </c>
      <c r="D223" s="301">
        <v>44</v>
      </c>
      <c r="E223" s="301">
        <v>10</v>
      </c>
      <c r="F223" s="301">
        <v>26</v>
      </c>
      <c r="G223" s="301">
        <v>0</v>
      </c>
      <c r="H223" s="301">
        <v>0</v>
      </c>
      <c r="I223" s="301">
        <v>0</v>
      </c>
      <c r="J223" s="301">
        <v>143</v>
      </c>
    </row>
    <row r="224" spans="1:10" ht="11" customHeight="1" x14ac:dyDescent="0.15">
      <c r="A224" s="150" t="s">
        <v>304</v>
      </c>
      <c r="B224" s="301">
        <v>39</v>
      </c>
      <c r="C224" s="301">
        <v>38</v>
      </c>
      <c r="D224" s="301">
        <v>48</v>
      </c>
      <c r="E224" s="301">
        <v>3</v>
      </c>
      <c r="F224" s="301">
        <v>19</v>
      </c>
      <c r="G224" s="301">
        <v>6</v>
      </c>
      <c r="H224" s="301">
        <v>0</v>
      </c>
      <c r="I224" s="301">
        <v>0</v>
      </c>
      <c r="J224" s="301">
        <v>149</v>
      </c>
    </row>
    <row r="225" spans="1:10" ht="11" customHeight="1" x14ac:dyDescent="0.15">
      <c r="A225" s="150" t="s">
        <v>305</v>
      </c>
      <c r="B225" s="301">
        <v>0</v>
      </c>
      <c r="C225" s="301">
        <v>4</v>
      </c>
      <c r="D225" s="301">
        <v>0</v>
      </c>
      <c r="E225" s="301">
        <v>0</v>
      </c>
      <c r="F225" s="301">
        <v>4</v>
      </c>
      <c r="G225" s="301">
        <v>0</v>
      </c>
      <c r="H225" s="301">
        <v>0</v>
      </c>
      <c r="I225" s="301">
        <v>0</v>
      </c>
      <c r="J225" s="301">
        <v>14</v>
      </c>
    </row>
    <row r="226" spans="1:10" ht="11" customHeight="1" x14ac:dyDescent="0.15">
      <c r="A226" s="150" t="s">
        <v>306</v>
      </c>
      <c r="B226" s="301">
        <v>14073</v>
      </c>
      <c r="C226" s="301">
        <v>8296</v>
      </c>
      <c r="D226" s="301">
        <v>3409</v>
      </c>
      <c r="E226" s="301">
        <v>820</v>
      </c>
      <c r="F226" s="301">
        <v>2034</v>
      </c>
      <c r="G226" s="301">
        <v>296</v>
      </c>
      <c r="H226" s="301">
        <v>94</v>
      </c>
      <c r="I226" s="301">
        <v>834</v>
      </c>
      <c r="J226" s="301">
        <v>29860</v>
      </c>
    </row>
    <row r="227" spans="1:10" ht="11" customHeight="1" x14ac:dyDescent="0.15">
      <c r="A227" s="150" t="s">
        <v>307</v>
      </c>
      <c r="B227" s="301">
        <v>11707</v>
      </c>
      <c r="C227" s="301">
        <v>10342</v>
      </c>
      <c r="D227" s="301">
        <v>7709</v>
      </c>
      <c r="E227" s="301">
        <v>1584</v>
      </c>
      <c r="F227" s="301">
        <v>2623</v>
      </c>
      <c r="G227" s="301">
        <v>348</v>
      </c>
      <c r="H227" s="301">
        <v>160</v>
      </c>
      <c r="I227" s="301">
        <v>548</v>
      </c>
      <c r="J227" s="301">
        <v>35033</v>
      </c>
    </row>
    <row r="228" spans="1:10" ht="11" customHeight="1" x14ac:dyDescent="0.15">
      <c r="A228" s="150" t="s">
        <v>308</v>
      </c>
      <c r="B228" s="301">
        <v>243</v>
      </c>
      <c r="C228" s="301">
        <v>105</v>
      </c>
      <c r="D228" s="301">
        <v>100</v>
      </c>
      <c r="E228" s="301">
        <v>26</v>
      </c>
      <c r="F228" s="301">
        <v>57</v>
      </c>
      <c r="G228" s="301">
        <v>6</v>
      </c>
      <c r="H228" s="301">
        <v>4</v>
      </c>
      <c r="I228" s="301">
        <v>21</v>
      </c>
      <c r="J228" s="301">
        <v>559</v>
      </c>
    </row>
    <row r="229" spans="1:10" ht="11" customHeight="1" x14ac:dyDescent="0.15">
      <c r="A229" s="150" t="s">
        <v>309</v>
      </c>
      <c r="B229" s="301">
        <v>300</v>
      </c>
      <c r="C229" s="301">
        <v>170</v>
      </c>
      <c r="D229" s="301">
        <v>244</v>
      </c>
      <c r="E229" s="301">
        <v>46</v>
      </c>
      <c r="F229" s="301">
        <v>74</v>
      </c>
      <c r="G229" s="301">
        <v>0</v>
      </c>
      <c r="H229" s="301">
        <v>6</v>
      </c>
      <c r="I229" s="301">
        <v>11</v>
      </c>
      <c r="J229" s="301">
        <v>849</v>
      </c>
    </row>
    <row r="230" spans="1:10" ht="11" customHeight="1" x14ac:dyDescent="0.15">
      <c r="A230" s="150" t="s">
        <v>310</v>
      </c>
      <c r="B230" s="301">
        <v>45</v>
      </c>
      <c r="C230" s="301">
        <v>21</v>
      </c>
      <c r="D230" s="301">
        <v>33</v>
      </c>
      <c r="E230" s="301">
        <v>11</v>
      </c>
      <c r="F230" s="301">
        <v>18</v>
      </c>
      <c r="G230" s="301">
        <v>4</v>
      </c>
      <c r="H230" s="301">
        <v>0</v>
      </c>
      <c r="I230" s="301">
        <v>0</v>
      </c>
      <c r="J230" s="301">
        <v>130</v>
      </c>
    </row>
    <row r="231" spans="1:10" ht="11" customHeight="1" x14ac:dyDescent="0.15">
      <c r="A231" s="150" t="s">
        <v>311</v>
      </c>
      <c r="B231" s="301">
        <v>3</v>
      </c>
      <c r="C231" s="301">
        <v>4</v>
      </c>
      <c r="D231" s="301">
        <v>10</v>
      </c>
      <c r="E231" s="301">
        <v>0</v>
      </c>
      <c r="F231" s="301">
        <v>6</v>
      </c>
      <c r="G231" s="301">
        <v>0</v>
      </c>
      <c r="H231" s="301">
        <v>0</v>
      </c>
      <c r="I231" s="301">
        <v>0</v>
      </c>
      <c r="J231" s="301">
        <v>28</v>
      </c>
    </row>
    <row r="232" spans="1:10" ht="11" customHeight="1" x14ac:dyDescent="0.15">
      <c r="A232" s="150" t="s">
        <v>312</v>
      </c>
      <c r="B232" s="301">
        <v>86</v>
      </c>
      <c r="C232" s="301">
        <v>59</v>
      </c>
      <c r="D232" s="301">
        <v>38</v>
      </c>
      <c r="E232" s="301">
        <v>14</v>
      </c>
      <c r="F232" s="301">
        <v>30</v>
      </c>
      <c r="G232" s="301">
        <v>4</v>
      </c>
      <c r="H232" s="301">
        <v>4</v>
      </c>
      <c r="I232" s="301">
        <v>0</v>
      </c>
      <c r="J232" s="301">
        <v>234</v>
      </c>
    </row>
    <row r="233" spans="1:10" ht="11" customHeight="1" x14ac:dyDescent="0.15">
      <c r="A233" s="150" t="s">
        <v>313</v>
      </c>
      <c r="B233" s="301">
        <v>1538</v>
      </c>
      <c r="C233" s="301">
        <v>295</v>
      </c>
      <c r="D233" s="301">
        <v>372</v>
      </c>
      <c r="E233" s="301">
        <v>97</v>
      </c>
      <c r="F233" s="301">
        <v>131</v>
      </c>
      <c r="G233" s="301">
        <v>19</v>
      </c>
      <c r="H233" s="301">
        <v>12</v>
      </c>
      <c r="I233" s="301">
        <v>70</v>
      </c>
      <c r="J233" s="301">
        <v>2535</v>
      </c>
    </row>
    <row r="234" spans="1:10" ht="11" customHeight="1" x14ac:dyDescent="0.15">
      <c r="A234" s="150" t="s">
        <v>314</v>
      </c>
      <c r="B234" s="301">
        <v>1907</v>
      </c>
      <c r="C234" s="301">
        <v>3351</v>
      </c>
      <c r="D234" s="301">
        <v>2457</v>
      </c>
      <c r="E234" s="301">
        <v>800</v>
      </c>
      <c r="F234" s="301">
        <v>1201</v>
      </c>
      <c r="G234" s="301">
        <v>175</v>
      </c>
      <c r="H234" s="301">
        <v>17</v>
      </c>
      <c r="I234" s="301">
        <v>225</v>
      </c>
      <c r="J234" s="301">
        <v>10119</v>
      </c>
    </row>
    <row r="235" spans="1:10" ht="11" customHeight="1" x14ac:dyDescent="0.15">
      <c r="A235" s="150" t="s">
        <v>315</v>
      </c>
      <c r="B235" s="301">
        <v>18</v>
      </c>
      <c r="C235" s="301">
        <v>18</v>
      </c>
      <c r="D235" s="301">
        <v>17</v>
      </c>
      <c r="E235" s="301">
        <v>9</v>
      </c>
      <c r="F235" s="301">
        <v>9</v>
      </c>
      <c r="G235" s="301">
        <v>10</v>
      </c>
      <c r="H235" s="301">
        <v>3</v>
      </c>
      <c r="I235" s="301">
        <v>0</v>
      </c>
      <c r="J235" s="301">
        <v>78</v>
      </c>
    </row>
    <row r="236" spans="1:10" ht="11" customHeight="1" x14ac:dyDescent="0.15">
      <c r="A236" s="150" t="s">
        <v>316</v>
      </c>
      <c r="B236" s="301">
        <v>0</v>
      </c>
      <c r="C236" s="301">
        <v>0</v>
      </c>
      <c r="D236" s="301">
        <v>3</v>
      </c>
      <c r="E236" s="301">
        <v>3</v>
      </c>
      <c r="F236" s="301">
        <v>5</v>
      </c>
      <c r="G236" s="301">
        <v>0</v>
      </c>
      <c r="H236" s="301">
        <v>0</v>
      </c>
      <c r="I236" s="301">
        <v>0</v>
      </c>
      <c r="J236" s="301">
        <v>16</v>
      </c>
    </row>
    <row r="237" spans="1:10" ht="11" customHeight="1" x14ac:dyDescent="0.15">
      <c r="A237" s="150" t="s">
        <v>317</v>
      </c>
      <c r="B237" s="301">
        <v>54</v>
      </c>
      <c r="C237" s="301">
        <v>9</v>
      </c>
      <c r="D237" s="301">
        <v>46</v>
      </c>
      <c r="E237" s="301">
        <v>3</v>
      </c>
      <c r="F237" s="301">
        <v>9</v>
      </c>
      <c r="G237" s="301">
        <v>4</v>
      </c>
      <c r="H237" s="301">
        <v>0</v>
      </c>
      <c r="I237" s="301">
        <v>3</v>
      </c>
      <c r="J237" s="301">
        <v>129</v>
      </c>
    </row>
    <row r="238" spans="1:10" ht="11" customHeight="1" x14ac:dyDescent="0.15">
      <c r="A238" s="150" t="s">
        <v>318</v>
      </c>
      <c r="B238" s="301">
        <v>5</v>
      </c>
      <c r="C238" s="301">
        <v>10</v>
      </c>
      <c r="D238" s="301">
        <v>8</v>
      </c>
      <c r="E238" s="301">
        <v>0</v>
      </c>
      <c r="F238" s="301">
        <v>5</v>
      </c>
      <c r="G238" s="301">
        <v>0</v>
      </c>
      <c r="H238" s="301">
        <v>0</v>
      </c>
      <c r="I238" s="301">
        <v>3</v>
      </c>
      <c r="J238" s="301">
        <v>24</v>
      </c>
    </row>
    <row r="239" spans="1:10" ht="11" customHeight="1" x14ac:dyDescent="0.15">
      <c r="A239" s="150" t="s">
        <v>319</v>
      </c>
      <c r="B239" s="301">
        <v>176</v>
      </c>
      <c r="C239" s="301">
        <v>186</v>
      </c>
      <c r="D239" s="301">
        <v>101</v>
      </c>
      <c r="E239" s="301">
        <v>47</v>
      </c>
      <c r="F239" s="301">
        <v>45</v>
      </c>
      <c r="G239" s="301">
        <v>5</v>
      </c>
      <c r="H239" s="301">
        <v>4</v>
      </c>
      <c r="I239" s="301">
        <v>15</v>
      </c>
      <c r="J239" s="301">
        <v>577</v>
      </c>
    </row>
    <row r="240" spans="1:10" ht="11" customHeight="1" x14ac:dyDescent="0.15">
      <c r="A240" s="150" t="s">
        <v>320</v>
      </c>
      <c r="B240" s="301">
        <v>146</v>
      </c>
      <c r="C240" s="301">
        <v>141</v>
      </c>
      <c r="D240" s="301">
        <v>125</v>
      </c>
      <c r="E240" s="301">
        <v>31</v>
      </c>
      <c r="F240" s="301">
        <v>67</v>
      </c>
      <c r="G240" s="301">
        <v>4</v>
      </c>
      <c r="H240" s="301">
        <v>9</v>
      </c>
      <c r="I240" s="301">
        <v>11</v>
      </c>
      <c r="J240" s="301">
        <v>535</v>
      </c>
    </row>
    <row r="241" spans="1:10" ht="11" customHeight="1" x14ac:dyDescent="0.15">
      <c r="A241" s="150" t="s">
        <v>321</v>
      </c>
      <c r="B241" s="301">
        <v>31</v>
      </c>
      <c r="C241" s="301">
        <v>36</v>
      </c>
      <c r="D241" s="301">
        <v>17</v>
      </c>
      <c r="E241" s="301">
        <v>9</v>
      </c>
      <c r="F241" s="301">
        <v>0</v>
      </c>
      <c r="G241" s="301">
        <v>0</v>
      </c>
      <c r="H241" s="301">
        <v>5</v>
      </c>
      <c r="I241" s="301">
        <v>6</v>
      </c>
      <c r="J241" s="301">
        <v>104</v>
      </c>
    </row>
    <row r="242" spans="1:10" ht="11" customHeight="1" x14ac:dyDescent="0.15">
      <c r="A242" s="150" t="s">
        <v>322</v>
      </c>
      <c r="B242" s="301">
        <v>128</v>
      </c>
      <c r="C242" s="301">
        <v>75</v>
      </c>
      <c r="D242" s="301">
        <v>81</v>
      </c>
      <c r="E242" s="301">
        <v>40</v>
      </c>
      <c r="F242" s="301">
        <v>25</v>
      </c>
      <c r="G242" s="301">
        <v>3</v>
      </c>
      <c r="H242" s="301">
        <v>0</v>
      </c>
      <c r="I242" s="301">
        <v>20</v>
      </c>
      <c r="J242" s="301">
        <v>370</v>
      </c>
    </row>
    <row r="243" spans="1:10" ht="11" customHeight="1" x14ac:dyDescent="0.15">
      <c r="A243" s="150" t="s">
        <v>323</v>
      </c>
      <c r="B243" s="301">
        <v>307</v>
      </c>
      <c r="C243" s="301">
        <v>228</v>
      </c>
      <c r="D243" s="301">
        <v>305</v>
      </c>
      <c r="E243" s="301">
        <v>54</v>
      </c>
      <c r="F243" s="301">
        <v>182</v>
      </c>
      <c r="G243" s="301">
        <v>24</v>
      </c>
      <c r="H243" s="301">
        <v>12</v>
      </c>
      <c r="I243" s="301">
        <v>26</v>
      </c>
      <c r="J243" s="301">
        <v>1148</v>
      </c>
    </row>
    <row r="244" spans="1:10" ht="11" customHeight="1" x14ac:dyDescent="0.15">
      <c r="A244" s="150" t="s">
        <v>324</v>
      </c>
      <c r="B244" s="301">
        <v>12</v>
      </c>
      <c r="C244" s="301">
        <v>0</v>
      </c>
      <c r="D244" s="301">
        <v>15</v>
      </c>
      <c r="E244" s="301">
        <v>0</v>
      </c>
      <c r="F244" s="301">
        <v>7</v>
      </c>
      <c r="G244" s="301">
        <v>0</v>
      </c>
      <c r="H244" s="301">
        <v>0</v>
      </c>
      <c r="I244" s="301">
        <v>0</v>
      </c>
      <c r="J244" s="301">
        <v>32</v>
      </c>
    </row>
    <row r="245" spans="1:10" ht="11" customHeight="1" x14ac:dyDescent="0.15">
      <c r="A245" s="150" t="s">
        <v>325</v>
      </c>
      <c r="B245" s="301">
        <v>2445</v>
      </c>
      <c r="C245" s="301">
        <v>2000</v>
      </c>
      <c r="D245" s="301">
        <v>1202</v>
      </c>
      <c r="E245" s="301">
        <v>407</v>
      </c>
      <c r="F245" s="301">
        <v>483</v>
      </c>
      <c r="G245" s="301">
        <v>77</v>
      </c>
      <c r="H245" s="301">
        <v>36</v>
      </c>
      <c r="I245" s="301">
        <v>195</v>
      </c>
      <c r="J245" s="301">
        <v>6845</v>
      </c>
    </row>
    <row r="246" spans="1:10" ht="11" customHeight="1" x14ac:dyDescent="0.15">
      <c r="A246" s="150" t="s">
        <v>326</v>
      </c>
      <c r="B246" s="301">
        <v>0</v>
      </c>
      <c r="C246" s="301">
        <v>4</v>
      </c>
      <c r="D246" s="301">
        <v>4</v>
      </c>
      <c r="E246" s="301">
        <v>0</v>
      </c>
      <c r="F246" s="301">
        <v>0</v>
      </c>
      <c r="G246" s="301">
        <v>0</v>
      </c>
      <c r="H246" s="301">
        <v>0</v>
      </c>
      <c r="I246" s="301">
        <v>0</v>
      </c>
      <c r="J246" s="301">
        <v>10</v>
      </c>
    </row>
    <row r="247" spans="1:10" ht="11" customHeight="1" x14ac:dyDescent="0.15">
      <c r="A247" s="150" t="s">
        <v>327</v>
      </c>
      <c r="B247" s="301">
        <v>468</v>
      </c>
      <c r="C247" s="301">
        <v>80</v>
      </c>
      <c r="D247" s="301">
        <v>143</v>
      </c>
      <c r="E247" s="301">
        <v>30</v>
      </c>
      <c r="F247" s="301">
        <v>51</v>
      </c>
      <c r="G247" s="301">
        <v>4</v>
      </c>
      <c r="H247" s="301">
        <v>4</v>
      </c>
      <c r="I247" s="301">
        <v>29</v>
      </c>
      <c r="J247" s="301">
        <v>804</v>
      </c>
    </row>
    <row r="248" spans="1:10" ht="11" customHeight="1" x14ac:dyDescent="0.15">
      <c r="A248" s="150" t="s">
        <v>328</v>
      </c>
      <c r="B248" s="301">
        <v>15</v>
      </c>
      <c r="C248" s="301">
        <v>14</v>
      </c>
      <c r="D248" s="301">
        <v>9</v>
      </c>
      <c r="E248" s="301">
        <v>6</v>
      </c>
      <c r="F248" s="301">
        <v>7</v>
      </c>
      <c r="G248" s="301">
        <v>0</v>
      </c>
      <c r="H248" s="301">
        <v>0</v>
      </c>
      <c r="I248" s="301">
        <v>0</v>
      </c>
      <c r="J248" s="301">
        <v>46</v>
      </c>
    </row>
    <row r="249" spans="1:10" ht="11" customHeight="1" x14ac:dyDescent="0.15">
      <c r="A249" s="150" t="s">
        <v>329</v>
      </c>
      <c r="B249" s="301">
        <v>132</v>
      </c>
      <c r="C249" s="301">
        <v>46</v>
      </c>
      <c r="D249" s="301">
        <v>56</v>
      </c>
      <c r="E249" s="301">
        <v>11</v>
      </c>
      <c r="F249" s="301">
        <v>33</v>
      </c>
      <c r="G249" s="301">
        <v>0</v>
      </c>
      <c r="H249" s="301">
        <v>3</v>
      </c>
      <c r="I249" s="301">
        <v>3</v>
      </c>
      <c r="J249" s="301">
        <v>285</v>
      </c>
    </row>
    <row r="250" spans="1:10" ht="11" customHeight="1" x14ac:dyDescent="0.15">
      <c r="A250" s="150" t="s">
        <v>330</v>
      </c>
      <c r="B250" s="301">
        <v>238</v>
      </c>
      <c r="C250" s="301">
        <v>108</v>
      </c>
      <c r="D250" s="301">
        <v>77</v>
      </c>
      <c r="E250" s="301">
        <v>20</v>
      </c>
      <c r="F250" s="301">
        <v>44</v>
      </c>
      <c r="G250" s="301">
        <v>3</v>
      </c>
      <c r="H250" s="301">
        <v>5</v>
      </c>
      <c r="I250" s="301">
        <v>12</v>
      </c>
      <c r="J250" s="301">
        <v>503</v>
      </c>
    </row>
    <row r="251" spans="1:10" ht="11" customHeight="1" x14ac:dyDescent="0.15">
      <c r="A251" s="150" t="s">
        <v>331</v>
      </c>
      <c r="B251" s="301">
        <v>6438</v>
      </c>
      <c r="C251" s="301">
        <v>1782</v>
      </c>
      <c r="D251" s="301">
        <v>1639</v>
      </c>
      <c r="E251" s="301">
        <v>405</v>
      </c>
      <c r="F251" s="301">
        <v>853</v>
      </c>
      <c r="G251" s="301">
        <v>71</v>
      </c>
      <c r="H251" s="301">
        <v>55</v>
      </c>
      <c r="I251" s="301">
        <v>282</v>
      </c>
      <c r="J251" s="301">
        <v>11531</v>
      </c>
    </row>
    <row r="252" spans="1:10" ht="11" customHeight="1" x14ac:dyDescent="0.15">
      <c r="A252" s="150" t="s">
        <v>332</v>
      </c>
      <c r="B252" s="301">
        <v>75</v>
      </c>
      <c r="C252" s="301">
        <v>32</v>
      </c>
      <c r="D252" s="301">
        <v>44</v>
      </c>
      <c r="E252" s="301">
        <v>6</v>
      </c>
      <c r="F252" s="301">
        <v>22</v>
      </c>
      <c r="G252" s="301">
        <v>0</v>
      </c>
      <c r="H252" s="301">
        <v>0</v>
      </c>
      <c r="I252" s="301">
        <v>3</v>
      </c>
      <c r="J252" s="301">
        <v>194</v>
      </c>
    </row>
    <row r="253" spans="1:10" ht="11" customHeight="1" x14ac:dyDescent="0.15">
      <c r="A253" s="150" t="s">
        <v>333</v>
      </c>
      <c r="B253" s="301">
        <v>0</v>
      </c>
      <c r="C253" s="301">
        <v>4</v>
      </c>
      <c r="D253" s="301">
        <v>3</v>
      </c>
      <c r="E253" s="301">
        <v>0</v>
      </c>
      <c r="F253" s="301">
        <v>0</v>
      </c>
      <c r="G253" s="301">
        <v>0</v>
      </c>
      <c r="H253" s="301">
        <v>0</v>
      </c>
      <c r="I253" s="301">
        <v>0</v>
      </c>
      <c r="J253" s="301">
        <v>6</v>
      </c>
    </row>
    <row r="254" spans="1:10" ht="11" customHeight="1" x14ac:dyDescent="0.15">
      <c r="A254" s="150" t="s">
        <v>334</v>
      </c>
      <c r="B254" s="301">
        <v>0</v>
      </c>
      <c r="C254" s="301">
        <v>0</v>
      </c>
      <c r="D254" s="301">
        <v>0</v>
      </c>
      <c r="E254" s="301">
        <v>0</v>
      </c>
      <c r="F254" s="301">
        <v>0</v>
      </c>
      <c r="G254" s="301">
        <v>0</v>
      </c>
      <c r="H254" s="301">
        <v>0</v>
      </c>
      <c r="I254" s="301">
        <v>0</v>
      </c>
      <c r="J254" s="301">
        <v>0</v>
      </c>
    </row>
    <row r="255" spans="1:10" ht="11" customHeight="1" x14ac:dyDescent="0.15">
      <c r="A255" s="150" t="s">
        <v>335</v>
      </c>
      <c r="B255" s="301">
        <v>146</v>
      </c>
      <c r="C255" s="301">
        <v>61</v>
      </c>
      <c r="D255" s="301">
        <v>51</v>
      </c>
      <c r="E255" s="301">
        <v>21</v>
      </c>
      <c r="F255" s="301">
        <v>37</v>
      </c>
      <c r="G255" s="301">
        <v>0</v>
      </c>
      <c r="H255" s="301">
        <v>0</v>
      </c>
      <c r="I255" s="301">
        <v>3</v>
      </c>
      <c r="J255" s="301">
        <v>324</v>
      </c>
    </row>
    <row r="256" spans="1:10" ht="11" customHeight="1" x14ac:dyDescent="0.15">
      <c r="A256" s="150" t="s">
        <v>336</v>
      </c>
      <c r="B256" s="301">
        <v>0</v>
      </c>
      <c r="C256" s="301">
        <v>0</v>
      </c>
      <c r="D256" s="301">
        <v>0</v>
      </c>
      <c r="E256" s="301">
        <v>0</v>
      </c>
      <c r="F256" s="301">
        <v>0</v>
      </c>
      <c r="G256" s="301">
        <v>0</v>
      </c>
      <c r="H256" s="301">
        <v>0</v>
      </c>
      <c r="I256" s="301">
        <v>0</v>
      </c>
      <c r="J256" s="301">
        <v>0</v>
      </c>
    </row>
    <row r="257" spans="1:10" ht="11" customHeight="1" x14ac:dyDescent="0.15">
      <c r="A257" s="150" t="s">
        <v>337</v>
      </c>
      <c r="B257" s="301">
        <v>16</v>
      </c>
      <c r="C257" s="301">
        <v>8</v>
      </c>
      <c r="D257" s="301">
        <v>12</v>
      </c>
      <c r="E257" s="301">
        <v>3</v>
      </c>
      <c r="F257" s="301">
        <v>5</v>
      </c>
      <c r="G257" s="301">
        <v>0</v>
      </c>
      <c r="H257" s="301">
        <v>0</v>
      </c>
      <c r="I257" s="301">
        <v>0</v>
      </c>
      <c r="J257" s="301">
        <v>40</v>
      </c>
    </row>
    <row r="258" spans="1:10" ht="11" customHeight="1" x14ac:dyDescent="0.15">
      <c r="A258" s="150" t="s">
        <v>338</v>
      </c>
      <c r="B258" s="301">
        <v>19</v>
      </c>
      <c r="C258" s="301">
        <v>13</v>
      </c>
      <c r="D258" s="301">
        <v>18</v>
      </c>
      <c r="E258" s="301">
        <v>11</v>
      </c>
      <c r="F258" s="301">
        <v>4</v>
      </c>
      <c r="G258" s="301">
        <v>0</v>
      </c>
      <c r="H258" s="301">
        <v>0</v>
      </c>
      <c r="I258" s="301">
        <v>0</v>
      </c>
      <c r="J258" s="301">
        <v>63</v>
      </c>
    </row>
    <row r="259" spans="1:10" ht="11" customHeight="1" x14ac:dyDescent="0.15">
      <c r="A259" s="150" t="s">
        <v>339</v>
      </c>
      <c r="B259" s="301">
        <v>0</v>
      </c>
      <c r="C259" s="301">
        <v>0</v>
      </c>
      <c r="D259" s="301">
        <v>0</v>
      </c>
      <c r="E259" s="301">
        <v>0</v>
      </c>
      <c r="F259" s="301">
        <v>0</v>
      </c>
      <c r="G259" s="301">
        <v>0</v>
      </c>
      <c r="H259" s="301">
        <v>0</v>
      </c>
      <c r="I259" s="301">
        <v>0</v>
      </c>
      <c r="J259" s="301">
        <v>0</v>
      </c>
    </row>
    <row r="260" spans="1:10" ht="11" customHeight="1" x14ac:dyDescent="0.15">
      <c r="A260" s="150" t="s">
        <v>340</v>
      </c>
      <c r="B260" s="301">
        <v>0</v>
      </c>
      <c r="C260" s="301">
        <v>0</v>
      </c>
      <c r="D260" s="301">
        <v>0</v>
      </c>
      <c r="E260" s="301">
        <v>0</v>
      </c>
      <c r="F260" s="301">
        <v>0</v>
      </c>
      <c r="G260" s="301">
        <v>0</v>
      </c>
      <c r="H260" s="301">
        <v>0</v>
      </c>
      <c r="I260" s="301">
        <v>0</v>
      </c>
      <c r="J260" s="301">
        <v>0</v>
      </c>
    </row>
    <row r="261" spans="1:10" ht="11" customHeight="1" x14ac:dyDescent="0.15">
      <c r="A261" s="150" t="s">
        <v>341</v>
      </c>
      <c r="B261" s="301">
        <v>18</v>
      </c>
      <c r="C261" s="301">
        <v>4</v>
      </c>
      <c r="D261" s="301">
        <v>13</v>
      </c>
      <c r="E261" s="301">
        <v>6</v>
      </c>
      <c r="F261" s="301">
        <v>8</v>
      </c>
      <c r="G261" s="301">
        <v>0</v>
      </c>
      <c r="H261" s="301">
        <v>0</v>
      </c>
      <c r="I261" s="301">
        <v>0</v>
      </c>
      <c r="J261" s="301">
        <v>53</v>
      </c>
    </row>
    <row r="262" spans="1:10" ht="11" customHeight="1" x14ac:dyDescent="0.15">
      <c r="A262" s="150" t="s">
        <v>342</v>
      </c>
      <c r="B262" s="301">
        <v>37</v>
      </c>
      <c r="C262" s="301">
        <v>23</v>
      </c>
      <c r="D262" s="301">
        <v>33</v>
      </c>
      <c r="E262" s="301">
        <v>12</v>
      </c>
      <c r="F262" s="301">
        <v>23</v>
      </c>
      <c r="G262" s="301">
        <v>0</v>
      </c>
      <c r="H262" s="301">
        <v>0</v>
      </c>
      <c r="I262" s="301">
        <v>5</v>
      </c>
      <c r="J262" s="301">
        <v>141</v>
      </c>
    </row>
    <row r="263" spans="1:10" ht="11" customHeight="1" x14ac:dyDescent="0.15">
      <c r="A263" s="150" t="s">
        <v>343</v>
      </c>
      <c r="B263" s="301">
        <v>370</v>
      </c>
      <c r="C263" s="301">
        <v>256</v>
      </c>
      <c r="D263" s="301">
        <v>419</v>
      </c>
      <c r="E263" s="301">
        <v>45</v>
      </c>
      <c r="F263" s="301">
        <v>455</v>
      </c>
      <c r="G263" s="301">
        <v>29</v>
      </c>
      <c r="H263" s="301">
        <v>15</v>
      </c>
      <c r="I263" s="301">
        <v>26</v>
      </c>
      <c r="J263" s="301">
        <v>1616</v>
      </c>
    </row>
    <row r="264" spans="1:10" ht="11" customHeight="1" x14ac:dyDescent="0.15">
      <c r="A264" s="150" t="s">
        <v>344</v>
      </c>
      <c r="B264" s="301">
        <v>0</v>
      </c>
      <c r="C264" s="301">
        <v>3</v>
      </c>
      <c r="D264" s="301">
        <v>0</v>
      </c>
      <c r="E264" s="301">
        <v>0</v>
      </c>
      <c r="F264" s="301">
        <v>0</v>
      </c>
      <c r="G264" s="301">
        <v>0</v>
      </c>
      <c r="H264" s="301">
        <v>0</v>
      </c>
      <c r="I264" s="301">
        <v>0</v>
      </c>
      <c r="J264" s="301">
        <v>3</v>
      </c>
    </row>
    <row r="265" spans="1:10" ht="11" customHeight="1" x14ac:dyDescent="0.15">
      <c r="A265" s="150" t="s">
        <v>345</v>
      </c>
      <c r="B265" s="301">
        <v>34832</v>
      </c>
      <c r="C265" s="301">
        <v>23964</v>
      </c>
      <c r="D265" s="301">
        <v>20271</v>
      </c>
      <c r="E265" s="301">
        <v>5233</v>
      </c>
      <c r="F265" s="301">
        <v>10366</v>
      </c>
      <c r="G265" s="301">
        <v>2056</v>
      </c>
      <c r="H265" s="301">
        <v>1195</v>
      </c>
      <c r="I265" s="301">
        <v>3371</v>
      </c>
      <c r="J265" s="301">
        <v>101309</v>
      </c>
    </row>
    <row r="266" spans="1:10" ht="11" customHeight="1" x14ac:dyDescent="0.15">
      <c r="A266" s="150" t="s">
        <v>346</v>
      </c>
      <c r="B266" s="301">
        <v>6138</v>
      </c>
      <c r="C266" s="301">
        <v>1605</v>
      </c>
      <c r="D266" s="301">
        <v>918</v>
      </c>
      <c r="E266" s="301">
        <v>147</v>
      </c>
      <c r="F266" s="301">
        <v>245</v>
      </c>
      <c r="G266" s="301">
        <v>31</v>
      </c>
      <c r="H266" s="301">
        <v>16</v>
      </c>
      <c r="I266" s="301">
        <v>98</v>
      </c>
      <c r="J266" s="301">
        <v>9205</v>
      </c>
    </row>
    <row r="267" spans="1:10" ht="11" customHeight="1" x14ac:dyDescent="0.15">
      <c r="A267" s="150" t="s">
        <v>347</v>
      </c>
      <c r="B267" s="301">
        <v>2183</v>
      </c>
      <c r="C267" s="301">
        <v>1572</v>
      </c>
      <c r="D267" s="301">
        <v>1415</v>
      </c>
      <c r="E267" s="301">
        <v>535</v>
      </c>
      <c r="F267" s="301">
        <v>723</v>
      </c>
      <c r="G267" s="301">
        <v>35</v>
      </c>
      <c r="H267" s="301">
        <v>15</v>
      </c>
      <c r="I267" s="301">
        <v>146</v>
      </c>
      <c r="J267" s="301">
        <v>6627</v>
      </c>
    </row>
    <row r="268" spans="1:10" ht="11" customHeight="1" x14ac:dyDescent="0.15">
      <c r="A268" s="150" t="s">
        <v>348</v>
      </c>
      <c r="B268" s="301">
        <v>10</v>
      </c>
      <c r="C268" s="301">
        <v>0</v>
      </c>
      <c r="D268" s="301">
        <v>3</v>
      </c>
      <c r="E268" s="301">
        <v>0</v>
      </c>
      <c r="F268" s="301">
        <v>0</v>
      </c>
      <c r="G268" s="301">
        <v>0</v>
      </c>
      <c r="H268" s="301">
        <v>0</v>
      </c>
      <c r="I268" s="301">
        <v>0</v>
      </c>
      <c r="J268" s="301">
        <v>16</v>
      </c>
    </row>
    <row r="269" spans="1:10" ht="11" customHeight="1" x14ac:dyDescent="0.15">
      <c r="A269" s="150" t="s">
        <v>349</v>
      </c>
      <c r="B269" s="301">
        <v>7</v>
      </c>
      <c r="C269" s="301">
        <v>0</v>
      </c>
      <c r="D269" s="301">
        <v>5</v>
      </c>
      <c r="E269" s="301">
        <v>0</v>
      </c>
      <c r="F269" s="301">
        <v>0</v>
      </c>
      <c r="G269" s="301">
        <v>0</v>
      </c>
      <c r="H269" s="301">
        <v>0</v>
      </c>
      <c r="I269" s="301">
        <v>0</v>
      </c>
      <c r="J269" s="301">
        <v>20</v>
      </c>
    </row>
    <row r="270" spans="1:10" s="96" customFormat="1" ht="11" customHeight="1" x14ac:dyDescent="0.15">
      <c r="A270" s="305" t="s">
        <v>72</v>
      </c>
      <c r="B270" s="302">
        <v>129121</v>
      </c>
      <c r="C270" s="302">
        <v>76461</v>
      </c>
      <c r="D270" s="302">
        <v>70216</v>
      </c>
      <c r="E270" s="302">
        <v>15879</v>
      </c>
      <c r="F270" s="302">
        <v>32394</v>
      </c>
      <c r="G270" s="302">
        <v>4863</v>
      </c>
      <c r="H270" s="302">
        <v>2327</v>
      </c>
      <c r="I270" s="302">
        <v>8305</v>
      </c>
      <c r="J270" s="302">
        <v>339618</v>
      </c>
    </row>
    <row r="271" spans="1:10" ht="11" customHeight="1" x14ac:dyDescent="0.15">
      <c r="A271" s="150"/>
      <c r="B271" s="301"/>
      <c r="C271" s="301"/>
      <c r="D271" s="301"/>
      <c r="E271" s="301"/>
      <c r="F271" s="301"/>
      <c r="G271" s="301"/>
      <c r="H271" s="301"/>
      <c r="I271" s="301"/>
      <c r="J271" s="301"/>
    </row>
    <row r="272" spans="1:10" ht="11" customHeight="1" x14ac:dyDescent="0.15">
      <c r="A272" s="153" t="s">
        <v>551</v>
      </c>
      <c r="B272" s="299"/>
      <c r="C272" s="299"/>
      <c r="D272" s="299"/>
      <c r="E272" s="299"/>
      <c r="F272" s="299"/>
      <c r="G272" s="299"/>
      <c r="H272" s="299"/>
      <c r="I272" s="299"/>
      <c r="J272" s="299"/>
    </row>
    <row r="273" spans="1:10" ht="11" customHeight="1" x14ac:dyDescent="0.15">
      <c r="A273" s="150" t="s">
        <v>350</v>
      </c>
      <c r="B273" s="301">
        <v>161</v>
      </c>
      <c r="C273" s="301">
        <v>106</v>
      </c>
      <c r="D273" s="301">
        <v>104</v>
      </c>
      <c r="E273" s="301">
        <v>29</v>
      </c>
      <c r="F273" s="301">
        <v>91</v>
      </c>
      <c r="G273" s="301">
        <v>0</v>
      </c>
      <c r="H273" s="301">
        <v>0</v>
      </c>
      <c r="I273" s="301">
        <v>21</v>
      </c>
      <c r="J273" s="301">
        <v>511</v>
      </c>
    </row>
    <row r="274" spans="1:10" ht="11" customHeight="1" x14ac:dyDescent="0.15">
      <c r="A274" s="150" t="s">
        <v>351</v>
      </c>
      <c r="B274" s="301">
        <v>14</v>
      </c>
      <c r="C274" s="301">
        <v>25</v>
      </c>
      <c r="D274" s="301">
        <v>16</v>
      </c>
      <c r="E274" s="301">
        <v>12</v>
      </c>
      <c r="F274" s="301">
        <v>5</v>
      </c>
      <c r="G274" s="301">
        <v>0</v>
      </c>
      <c r="H274" s="301">
        <v>0</v>
      </c>
      <c r="I274" s="301">
        <v>4</v>
      </c>
      <c r="J274" s="301">
        <v>84</v>
      </c>
    </row>
    <row r="275" spans="1:10" ht="11" customHeight="1" x14ac:dyDescent="0.15">
      <c r="A275" s="150" t="s">
        <v>352</v>
      </c>
      <c r="B275" s="301">
        <v>303</v>
      </c>
      <c r="C275" s="301">
        <v>333</v>
      </c>
      <c r="D275" s="301">
        <v>317</v>
      </c>
      <c r="E275" s="301">
        <v>63</v>
      </c>
      <c r="F275" s="301">
        <v>341</v>
      </c>
      <c r="G275" s="301">
        <v>19</v>
      </c>
      <c r="H275" s="301">
        <v>25</v>
      </c>
      <c r="I275" s="301">
        <v>44</v>
      </c>
      <c r="J275" s="301">
        <v>1433</v>
      </c>
    </row>
    <row r="276" spans="1:10" ht="11" customHeight="1" x14ac:dyDescent="0.15">
      <c r="A276" s="150" t="s">
        <v>353</v>
      </c>
      <c r="B276" s="301">
        <v>14</v>
      </c>
      <c r="C276" s="301">
        <v>10</v>
      </c>
      <c r="D276" s="301">
        <v>8</v>
      </c>
      <c r="E276" s="301">
        <v>0</v>
      </c>
      <c r="F276" s="301">
        <v>12</v>
      </c>
      <c r="G276" s="301">
        <v>0</v>
      </c>
      <c r="H276" s="301">
        <v>0</v>
      </c>
      <c r="I276" s="301">
        <v>0</v>
      </c>
      <c r="J276" s="301">
        <v>54</v>
      </c>
    </row>
    <row r="277" spans="1:10" ht="11" customHeight="1" x14ac:dyDescent="0.15">
      <c r="A277" s="150" t="s">
        <v>354</v>
      </c>
      <c r="B277" s="301">
        <v>297</v>
      </c>
      <c r="C277" s="301">
        <v>330</v>
      </c>
      <c r="D277" s="301">
        <v>967</v>
      </c>
      <c r="E277" s="301">
        <v>642</v>
      </c>
      <c r="F277" s="301">
        <v>406</v>
      </c>
      <c r="G277" s="301">
        <v>28</v>
      </c>
      <c r="H277" s="301">
        <v>28</v>
      </c>
      <c r="I277" s="301">
        <v>13</v>
      </c>
      <c r="J277" s="301">
        <v>2711</v>
      </c>
    </row>
    <row r="278" spans="1:10" ht="11" customHeight="1" x14ac:dyDescent="0.15">
      <c r="A278" s="150" t="s">
        <v>355</v>
      </c>
      <c r="B278" s="301">
        <v>7</v>
      </c>
      <c r="C278" s="301">
        <v>10</v>
      </c>
      <c r="D278" s="301">
        <v>0</v>
      </c>
      <c r="E278" s="301">
        <v>5</v>
      </c>
      <c r="F278" s="301">
        <v>11</v>
      </c>
      <c r="G278" s="301">
        <v>0</v>
      </c>
      <c r="H278" s="301">
        <v>0</v>
      </c>
      <c r="I278" s="301">
        <v>0</v>
      </c>
      <c r="J278" s="301">
        <v>38</v>
      </c>
    </row>
    <row r="279" spans="1:10" ht="11" customHeight="1" x14ac:dyDescent="0.15">
      <c r="A279" s="150" t="s">
        <v>356</v>
      </c>
      <c r="B279" s="301">
        <v>113</v>
      </c>
      <c r="C279" s="301">
        <v>145</v>
      </c>
      <c r="D279" s="301">
        <v>113</v>
      </c>
      <c r="E279" s="301">
        <v>19</v>
      </c>
      <c r="F279" s="301">
        <v>69</v>
      </c>
      <c r="G279" s="301">
        <v>9</v>
      </c>
      <c r="H279" s="301">
        <v>6</v>
      </c>
      <c r="I279" s="301">
        <v>39</v>
      </c>
      <c r="J279" s="301">
        <v>520</v>
      </c>
    </row>
    <row r="280" spans="1:10" ht="11" customHeight="1" x14ac:dyDescent="0.15">
      <c r="A280" s="150" t="s">
        <v>357</v>
      </c>
      <c r="B280" s="301">
        <v>0</v>
      </c>
      <c r="C280" s="301">
        <v>6</v>
      </c>
      <c r="D280" s="301">
        <v>110</v>
      </c>
      <c r="E280" s="301">
        <v>5</v>
      </c>
      <c r="F280" s="301">
        <v>4</v>
      </c>
      <c r="G280" s="301">
        <v>0</v>
      </c>
      <c r="H280" s="301">
        <v>0</v>
      </c>
      <c r="I280" s="301">
        <v>0</v>
      </c>
      <c r="J280" s="301">
        <v>128</v>
      </c>
    </row>
    <row r="281" spans="1:10" ht="11" customHeight="1" x14ac:dyDescent="0.15">
      <c r="A281" s="150" t="s">
        <v>358</v>
      </c>
      <c r="B281" s="301">
        <v>28</v>
      </c>
      <c r="C281" s="301">
        <v>19</v>
      </c>
      <c r="D281" s="301">
        <v>44</v>
      </c>
      <c r="E281" s="301">
        <v>10</v>
      </c>
      <c r="F281" s="301">
        <v>24</v>
      </c>
      <c r="G281" s="301">
        <v>0</v>
      </c>
      <c r="H281" s="301">
        <v>0</v>
      </c>
      <c r="I281" s="301">
        <v>0</v>
      </c>
      <c r="J281" s="301">
        <v>126</v>
      </c>
    </row>
    <row r="282" spans="1:10" ht="11" customHeight="1" x14ac:dyDescent="0.15">
      <c r="A282" s="150" t="s">
        <v>359</v>
      </c>
      <c r="B282" s="301">
        <v>15</v>
      </c>
      <c r="C282" s="301">
        <v>19</v>
      </c>
      <c r="D282" s="301">
        <v>50</v>
      </c>
      <c r="E282" s="301">
        <v>0</v>
      </c>
      <c r="F282" s="301">
        <v>5</v>
      </c>
      <c r="G282" s="301">
        <v>0</v>
      </c>
      <c r="H282" s="301">
        <v>0</v>
      </c>
      <c r="I282" s="301">
        <v>0</v>
      </c>
      <c r="J282" s="301">
        <v>86</v>
      </c>
    </row>
    <row r="283" spans="1:10" ht="11" customHeight="1" x14ac:dyDescent="0.15">
      <c r="A283" s="150" t="s">
        <v>360</v>
      </c>
      <c r="B283" s="301">
        <v>9</v>
      </c>
      <c r="C283" s="301">
        <v>21</v>
      </c>
      <c r="D283" s="301">
        <v>0</v>
      </c>
      <c r="E283" s="301">
        <v>0</v>
      </c>
      <c r="F283" s="301">
        <v>0</v>
      </c>
      <c r="G283" s="301">
        <v>0</v>
      </c>
      <c r="H283" s="301">
        <v>0</v>
      </c>
      <c r="I283" s="301">
        <v>0</v>
      </c>
      <c r="J283" s="301">
        <v>23</v>
      </c>
    </row>
    <row r="284" spans="1:10" ht="11" customHeight="1" x14ac:dyDescent="0.15">
      <c r="A284" s="150" t="s">
        <v>361</v>
      </c>
      <c r="B284" s="301">
        <v>944</v>
      </c>
      <c r="C284" s="301">
        <v>1377</v>
      </c>
      <c r="D284" s="301">
        <v>1936</v>
      </c>
      <c r="E284" s="301">
        <v>845</v>
      </c>
      <c r="F284" s="301">
        <v>788</v>
      </c>
      <c r="G284" s="301">
        <v>50</v>
      </c>
      <c r="H284" s="301">
        <v>137</v>
      </c>
      <c r="I284" s="301">
        <v>67</v>
      </c>
      <c r="J284" s="301">
        <v>6148</v>
      </c>
    </row>
    <row r="285" spans="1:10" ht="11" customHeight="1" x14ac:dyDescent="0.15">
      <c r="A285" s="150" t="s">
        <v>362</v>
      </c>
      <c r="B285" s="301">
        <v>236</v>
      </c>
      <c r="C285" s="301">
        <v>492</v>
      </c>
      <c r="D285" s="301">
        <v>871</v>
      </c>
      <c r="E285" s="301">
        <v>238</v>
      </c>
      <c r="F285" s="301">
        <v>237</v>
      </c>
      <c r="G285" s="301">
        <v>26</v>
      </c>
      <c r="H285" s="301">
        <v>73</v>
      </c>
      <c r="I285" s="301">
        <v>5</v>
      </c>
      <c r="J285" s="301">
        <v>2193</v>
      </c>
    </row>
    <row r="286" spans="1:10" ht="11" customHeight="1" x14ac:dyDescent="0.15">
      <c r="A286" s="150" t="s">
        <v>363</v>
      </c>
      <c r="B286" s="301">
        <v>144</v>
      </c>
      <c r="C286" s="301">
        <v>147</v>
      </c>
      <c r="D286" s="301">
        <v>105</v>
      </c>
      <c r="E286" s="301">
        <v>90</v>
      </c>
      <c r="F286" s="301">
        <v>79</v>
      </c>
      <c r="G286" s="301">
        <v>5</v>
      </c>
      <c r="H286" s="301">
        <v>4</v>
      </c>
      <c r="I286" s="301">
        <v>17</v>
      </c>
      <c r="J286" s="301">
        <v>588</v>
      </c>
    </row>
    <row r="287" spans="1:10" ht="11" customHeight="1" x14ac:dyDescent="0.15">
      <c r="A287" s="150" t="s">
        <v>364</v>
      </c>
      <c r="B287" s="301">
        <v>27</v>
      </c>
      <c r="C287" s="301">
        <v>104</v>
      </c>
      <c r="D287" s="301">
        <v>16</v>
      </c>
      <c r="E287" s="301">
        <v>5</v>
      </c>
      <c r="F287" s="301">
        <v>24</v>
      </c>
      <c r="G287" s="301">
        <v>0</v>
      </c>
      <c r="H287" s="301">
        <v>0</v>
      </c>
      <c r="I287" s="301">
        <v>0</v>
      </c>
      <c r="J287" s="301">
        <v>180</v>
      </c>
    </row>
    <row r="288" spans="1:10" ht="11" customHeight="1" x14ac:dyDescent="0.15">
      <c r="A288" s="150" t="s">
        <v>365</v>
      </c>
      <c r="B288" s="301">
        <v>6</v>
      </c>
      <c r="C288" s="301">
        <v>3</v>
      </c>
      <c r="D288" s="301">
        <v>0</v>
      </c>
      <c r="E288" s="301">
        <v>0</v>
      </c>
      <c r="F288" s="301">
        <v>0</v>
      </c>
      <c r="G288" s="301">
        <v>0</v>
      </c>
      <c r="H288" s="301">
        <v>0</v>
      </c>
      <c r="I288" s="301">
        <v>0</v>
      </c>
      <c r="J288" s="301">
        <v>14</v>
      </c>
    </row>
    <row r="289" spans="1:10" ht="11" customHeight="1" x14ac:dyDescent="0.15">
      <c r="A289" s="150" t="s">
        <v>366</v>
      </c>
      <c r="B289" s="301">
        <v>360</v>
      </c>
      <c r="C289" s="301">
        <v>2591</v>
      </c>
      <c r="D289" s="301">
        <v>1234</v>
      </c>
      <c r="E289" s="301">
        <v>433</v>
      </c>
      <c r="F289" s="301">
        <v>804</v>
      </c>
      <c r="G289" s="301">
        <v>124</v>
      </c>
      <c r="H289" s="301">
        <v>3</v>
      </c>
      <c r="I289" s="301">
        <v>75</v>
      </c>
      <c r="J289" s="301">
        <v>5629</v>
      </c>
    </row>
    <row r="290" spans="1:10" ht="11" customHeight="1" x14ac:dyDescent="0.15">
      <c r="A290" s="150" t="s">
        <v>367</v>
      </c>
      <c r="B290" s="301">
        <v>92</v>
      </c>
      <c r="C290" s="301">
        <v>47</v>
      </c>
      <c r="D290" s="301">
        <v>76</v>
      </c>
      <c r="E290" s="301">
        <v>11</v>
      </c>
      <c r="F290" s="301">
        <v>83</v>
      </c>
      <c r="G290" s="301">
        <v>9</v>
      </c>
      <c r="H290" s="301">
        <v>0</v>
      </c>
      <c r="I290" s="301">
        <v>4</v>
      </c>
      <c r="J290" s="301">
        <v>324</v>
      </c>
    </row>
    <row r="291" spans="1:10" ht="11" customHeight="1" x14ac:dyDescent="0.15">
      <c r="A291" s="150" t="s">
        <v>368</v>
      </c>
      <c r="B291" s="301">
        <v>1475</v>
      </c>
      <c r="C291" s="301">
        <v>7769</v>
      </c>
      <c r="D291" s="301">
        <v>1638</v>
      </c>
      <c r="E291" s="301">
        <v>808</v>
      </c>
      <c r="F291" s="301">
        <v>1852</v>
      </c>
      <c r="G291" s="301">
        <v>313</v>
      </c>
      <c r="H291" s="301">
        <v>41</v>
      </c>
      <c r="I291" s="301">
        <v>186</v>
      </c>
      <c r="J291" s="301">
        <v>14092</v>
      </c>
    </row>
    <row r="292" spans="1:10" ht="11" customHeight="1" x14ac:dyDescent="0.15">
      <c r="A292" s="150" t="s">
        <v>369</v>
      </c>
      <c r="B292" s="301">
        <v>20</v>
      </c>
      <c r="C292" s="301">
        <v>6</v>
      </c>
      <c r="D292" s="301">
        <v>9</v>
      </c>
      <c r="E292" s="301">
        <v>0</v>
      </c>
      <c r="F292" s="301">
        <v>10</v>
      </c>
      <c r="G292" s="301">
        <v>0</v>
      </c>
      <c r="H292" s="301">
        <v>0</v>
      </c>
      <c r="I292" s="301">
        <v>0</v>
      </c>
      <c r="J292" s="301">
        <v>47</v>
      </c>
    </row>
    <row r="293" spans="1:10" ht="11" customHeight="1" x14ac:dyDescent="0.15">
      <c r="A293" s="150" t="s">
        <v>370</v>
      </c>
      <c r="B293" s="301">
        <v>55</v>
      </c>
      <c r="C293" s="301">
        <v>40</v>
      </c>
      <c r="D293" s="301">
        <v>13</v>
      </c>
      <c r="E293" s="301">
        <v>0</v>
      </c>
      <c r="F293" s="301">
        <v>8</v>
      </c>
      <c r="G293" s="301">
        <v>0</v>
      </c>
      <c r="H293" s="301">
        <v>0</v>
      </c>
      <c r="I293" s="301">
        <v>0</v>
      </c>
      <c r="J293" s="301">
        <v>114</v>
      </c>
    </row>
    <row r="294" spans="1:10" ht="11" customHeight="1" x14ac:dyDescent="0.15">
      <c r="A294" s="150" t="s">
        <v>371</v>
      </c>
      <c r="B294" s="301">
        <v>2790</v>
      </c>
      <c r="C294" s="301">
        <v>1176</v>
      </c>
      <c r="D294" s="301">
        <v>668</v>
      </c>
      <c r="E294" s="301">
        <v>376</v>
      </c>
      <c r="F294" s="301">
        <v>958</v>
      </c>
      <c r="G294" s="301">
        <v>57</v>
      </c>
      <c r="H294" s="301">
        <v>60</v>
      </c>
      <c r="I294" s="301">
        <v>241</v>
      </c>
      <c r="J294" s="301">
        <v>6322</v>
      </c>
    </row>
    <row r="295" spans="1:10" ht="11" customHeight="1" x14ac:dyDescent="0.15">
      <c r="A295" s="150" t="s">
        <v>372</v>
      </c>
      <c r="B295" s="301">
        <v>275</v>
      </c>
      <c r="C295" s="301">
        <v>168</v>
      </c>
      <c r="D295" s="301">
        <v>171</v>
      </c>
      <c r="E295" s="301">
        <v>148</v>
      </c>
      <c r="F295" s="301">
        <v>148</v>
      </c>
      <c r="G295" s="301">
        <v>7</v>
      </c>
      <c r="H295" s="301">
        <v>6</v>
      </c>
      <c r="I295" s="301">
        <v>11</v>
      </c>
      <c r="J295" s="301">
        <v>941</v>
      </c>
    </row>
    <row r="296" spans="1:10" ht="11" customHeight="1" x14ac:dyDescent="0.15">
      <c r="A296" s="150" t="s">
        <v>373</v>
      </c>
      <c r="B296" s="301">
        <v>9</v>
      </c>
      <c r="C296" s="301">
        <v>0</v>
      </c>
      <c r="D296" s="301">
        <v>0</v>
      </c>
      <c r="E296" s="301">
        <v>0</v>
      </c>
      <c r="F296" s="301">
        <v>0</v>
      </c>
      <c r="G296" s="301">
        <v>0</v>
      </c>
      <c r="H296" s="301">
        <v>0</v>
      </c>
      <c r="I296" s="301">
        <v>0</v>
      </c>
      <c r="J296" s="301">
        <v>15</v>
      </c>
    </row>
    <row r="297" spans="1:10" ht="11" customHeight="1" x14ac:dyDescent="0.15">
      <c r="A297" s="150" t="s">
        <v>374</v>
      </c>
      <c r="B297" s="301">
        <v>4207</v>
      </c>
      <c r="C297" s="301">
        <v>5141</v>
      </c>
      <c r="D297" s="301">
        <v>3421</v>
      </c>
      <c r="E297" s="301">
        <v>2170</v>
      </c>
      <c r="F297" s="301">
        <v>6340</v>
      </c>
      <c r="G297" s="301">
        <v>282</v>
      </c>
      <c r="H297" s="301">
        <v>294</v>
      </c>
      <c r="I297" s="301">
        <v>490</v>
      </c>
      <c r="J297" s="301">
        <v>22348</v>
      </c>
    </row>
    <row r="298" spans="1:10" ht="11" customHeight="1" x14ac:dyDescent="0.15">
      <c r="A298" s="150" t="s">
        <v>375</v>
      </c>
      <c r="B298" s="301">
        <v>44</v>
      </c>
      <c r="C298" s="301">
        <v>32</v>
      </c>
      <c r="D298" s="301">
        <v>31</v>
      </c>
      <c r="E298" s="301">
        <v>7</v>
      </c>
      <c r="F298" s="301">
        <v>21</v>
      </c>
      <c r="G298" s="301">
        <v>0</v>
      </c>
      <c r="H298" s="301">
        <v>0</v>
      </c>
      <c r="I298" s="301">
        <v>0</v>
      </c>
      <c r="J298" s="301">
        <v>134</v>
      </c>
    </row>
    <row r="299" spans="1:10" ht="11" customHeight="1" x14ac:dyDescent="0.15">
      <c r="A299" s="150" t="s">
        <v>376</v>
      </c>
      <c r="B299" s="301">
        <v>582</v>
      </c>
      <c r="C299" s="301">
        <v>846</v>
      </c>
      <c r="D299" s="301">
        <v>511</v>
      </c>
      <c r="E299" s="301">
        <v>574</v>
      </c>
      <c r="F299" s="301">
        <v>594</v>
      </c>
      <c r="G299" s="301">
        <v>17</v>
      </c>
      <c r="H299" s="301">
        <v>39</v>
      </c>
      <c r="I299" s="301">
        <v>29</v>
      </c>
      <c r="J299" s="301">
        <v>3187</v>
      </c>
    </row>
    <row r="300" spans="1:10" ht="11" customHeight="1" x14ac:dyDescent="0.15">
      <c r="A300" s="150" t="s">
        <v>377</v>
      </c>
      <c r="B300" s="301">
        <v>59</v>
      </c>
      <c r="C300" s="301">
        <v>77</v>
      </c>
      <c r="D300" s="301">
        <v>82</v>
      </c>
      <c r="E300" s="301">
        <v>24</v>
      </c>
      <c r="F300" s="301">
        <v>52</v>
      </c>
      <c r="G300" s="301">
        <v>3</v>
      </c>
      <c r="H300" s="301">
        <v>10</v>
      </c>
      <c r="I300" s="301">
        <v>5</v>
      </c>
      <c r="J300" s="301">
        <v>311</v>
      </c>
    </row>
    <row r="301" spans="1:10" ht="11" customHeight="1" x14ac:dyDescent="0.15">
      <c r="A301" s="150" t="s">
        <v>378</v>
      </c>
      <c r="B301" s="301">
        <v>228</v>
      </c>
      <c r="C301" s="301">
        <v>366</v>
      </c>
      <c r="D301" s="301">
        <v>399</v>
      </c>
      <c r="E301" s="301">
        <v>130</v>
      </c>
      <c r="F301" s="301">
        <v>290</v>
      </c>
      <c r="G301" s="301">
        <v>24</v>
      </c>
      <c r="H301" s="301">
        <v>34</v>
      </c>
      <c r="I301" s="301">
        <v>29</v>
      </c>
      <c r="J301" s="301">
        <v>1503</v>
      </c>
    </row>
    <row r="302" spans="1:10" ht="11" customHeight="1" x14ac:dyDescent="0.15">
      <c r="A302" s="150" t="s">
        <v>379</v>
      </c>
      <c r="B302" s="301">
        <v>13</v>
      </c>
      <c r="C302" s="301">
        <v>10</v>
      </c>
      <c r="D302" s="301">
        <v>7</v>
      </c>
      <c r="E302" s="301">
        <v>0</v>
      </c>
      <c r="F302" s="301">
        <v>10</v>
      </c>
      <c r="G302" s="301">
        <v>0</v>
      </c>
      <c r="H302" s="301">
        <v>0</v>
      </c>
      <c r="I302" s="301">
        <v>4</v>
      </c>
      <c r="J302" s="301">
        <v>46</v>
      </c>
    </row>
    <row r="303" spans="1:10" ht="11" customHeight="1" x14ac:dyDescent="0.15">
      <c r="A303" s="150" t="s">
        <v>380</v>
      </c>
      <c r="B303" s="301">
        <v>25</v>
      </c>
      <c r="C303" s="301">
        <v>5</v>
      </c>
      <c r="D303" s="301">
        <v>3</v>
      </c>
      <c r="E303" s="301">
        <v>0</v>
      </c>
      <c r="F303" s="301">
        <v>12</v>
      </c>
      <c r="G303" s="301">
        <v>0</v>
      </c>
      <c r="H303" s="301">
        <v>0</v>
      </c>
      <c r="I303" s="301">
        <v>0</v>
      </c>
      <c r="J303" s="301">
        <v>39</v>
      </c>
    </row>
    <row r="304" spans="1:10" ht="11" customHeight="1" x14ac:dyDescent="0.15">
      <c r="A304" s="150" t="s">
        <v>381</v>
      </c>
      <c r="B304" s="301">
        <v>5794</v>
      </c>
      <c r="C304" s="301">
        <v>12341</v>
      </c>
      <c r="D304" s="301">
        <v>1797</v>
      </c>
      <c r="E304" s="301">
        <v>280</v>
      </c>
      <c r="F304" s="301">
        <v>5208</v>
      </c>
      <c r="G304" s="301">
        <v>84</v>
      </c>
      <c r="H304" s="301">
        <v>102</v>
      </c>
      <c r="I304" s="301">
        <v>367</v>
      </c>
      <c r="J304" s="301">
        <v>25981</v>
      </c>
    </row>
    <row r="305" spans="1:10" ht="11" customHeight="1" x14ac:dyDescent="0.15">
      <c r="A305" s="150" t="s">
        <v>382</v>
      </c>
      <c r="B305" s="301">
        <v>0</v>
      </c>
      <c r="C305" s="301">
        <v>0</v>
      </c>
      <c r="D305" s="301">
        <v>0</v>
      </c>
      <c r="E305" s="301">
        <v>0</v>
      </c>
      <c r="F305" s="301">
        <v>0</v>
      </c>
      <c r="G305" s="301">
        <v>0</v>
      </c>
      <c r="H305" s="301">
        <v>0</v>
      </c>
      <c r="I305" s="301">
        <v>0</v>
      </c>
      <c r="J305" s="301">
        <v>0</v>
      </c>
    </row>
    <row r="306" spans="1:10" ht="11" customHeight="1" x14ac:dyDescent="0.15">
      <c r="A306" s="150" t="s">
        <v>383</v>
      </c>
      <c r="B306" s="301">
        <v>228</v>
      </c>
      <c r="C306" s="301">
        <v>178</v>
      </c>
      <c r="D306" s="301">
        <v>224</v>
      </c>
      <c r="E306" s="301">
        <v>36</v>
      </c>
      <c r="F306" s="301">
        <v>212</v>
      </c>
      <c r="G306" s="301">
        <v>7</v>
      </c>
      <c r="H306" s="301">
        <v>20</v>
      </c>
      <c r="I306" s="301">
        <v>21</v>
      </c>
      <c r="J306" s="301">
        <v>914</v>
      </c>
    </row>
    <row r="307" spans="1:10" ht="11" customHeight="1" x14ac:dyDescent="0.15">
      <c r="A307" s="150" t="s">
        <v>384</v>
      </c>
      <c r="B307" s="301">
        <v>319</v>
      </c>
      <c r="C307" s="301">
        <v>253</v>
      </c>
      <c r="D307" s="301">
        <v>399</v>
      </c>
      <c r="E307" s="301">
        <v>96</v>
      </c>
      <c r="F307" s="301">
        <v>421</v>
      </c>
      <c r="G307" s="301">
        <v>15</v>
      </c>
      <c r="H307" s="301">
        <v>7</v>
      </c>
      <c r="I307" s="301">
        <v>28</v>
      </c>
      <c r="J307" s="301">
        <v>1535</v>
      </c>
    </row>
    <row r="308" spans="1:10" ht="11" customHeight="1" x14ac:dyDescent="0.15">
      <c r="A308" s="150" t="s">
        <v>385</v>
      </c>
      <c r="B308" s="301">
        <v>10</v>
      </c>
      <c r="C308" s="301">
        <v>11</v>
      </c>
      <c r="D308" s="301">
        <v>4</v>
      </c>
      <c r="E308" s="301">
        <v>0</v>
      </c>
      <c r="F308" s="301">
        <v>8</v>
      </c>
      <c r="G308" s="301">
        <v>0</v>
      </c>
      <c r="H308" s="301">
        <v>0</v>
      </c>
      <c r="I308" s="301">
        <v>0</v>
      </c>
      <c r="J308" s="301">
        <v>31</v>
      </c>
    </row>
    <row r="309" spans="1:10" ht="11" customHeight="1" x14ac:dyDescent="0.15">
      <c r="A309" s="150" t="s">
        <v>386</v>
      </c>
      <c r="B309" s="301">
        <v>4009</v>
      </c>
      <c r="C309" s="301">
        <v>2877</v>
      </c>
      <c r="D309" s="301">
        <v>2027</v>
      </c>
      <c r="E309" s="301">
        <v>961</v>
      </c>
      <c r="F309" s="301">
        <v>1689</v>
      </c>
      <c r="G309" s="301">
        <v>374</v>
      </c>
      <c r="H309" s="301">
        <v>312</v>
      </c>
      <c r="I309" s="301">
        <v>630</v>
      </c>
      <c r="J309" s="301">
        <v>12883</v>
      </c>
    </row>
    <row r="310" spans="1:10" ht="11" customHeight="1" x14ac:dyDescent="0.15">
      <c r="A310" s="150" t="s">
        <v>387</v>
      </c>
      <c r="B310" s="301">
        <v>58</v>
      </c>
      <c r="C310" s="301">
        <v>28</v>
      </c>
      <c r="D310" s="301">
        <v>18</v>
      </c>
      <c r="E310" s="301">
        <v>3</v>
      </c>
      <c r="F310" s="301">
        <v>60</v>
      </c>
      <c r="G310" s="301">
        <v>0</v>
      </c>
      <c r="H310" s="301">
        <v>4</v>
      </c>
      <c r="I310" s="301">
        <v>5</v>
      </c>
      <c r="J310" s="301">
        <v>182</v>
      </c>
    </row>
    <row r="311" spans="1:10" ht="11" customHeight="1" x14ac:dyDescent="0.15">
      <c r="A311" s="150" t="s">
        <v>388</v>
      </c>
      <c r="B311" s="301">
        <v>151</v>
      </c>
      <c r="C311" s="301">
        <v>149</v>
      </c>
      <c r="D311" s="301">
        <v>429</v>
      </c>
      <c r="E311" s="301">
        <v>140</v>
      </c>
      <c r="F311" s="301">
        <v>159</v>
      </c>
      <c r="G311" s="301">
        <v>13</v>
      </c>
      <c r="H311" s="301">
        <v>3</v>
      </c>
      <c r="I311" s="301">
        <v>15</v>
      </c>
      <c r="J311" s="301">
        <v>1064</v>
      </c>
    </row>
    <row r="312" spans="1:10" ht="11" customHeight="1" x14ac:dyDescent="0.15">
      <c r="A312" s="150" t="s">
        <v>389</v>
      </c>
      <c r="B312" s="301">
        <v>6</v>
      </c>
      <c r="C312" s="301">
        <v>4</v>
      </c>
      <c r="D312" s="301">
        <v>4</v>
      </c>
      <c r="E312" s="301">
        <v>0</v>
      </c>
      <c r="F312" s="301">
        <v>4</v>
      </c>
      <c r="G312" s="301">
        <v>0</v>
      </c>
      <c r="H312" s="301">
        <v>0</v>
      </c>
      <c r="I312" s="301">
        <v>0</v>
      </c>
      <c r="J312" s="301">
        <v>21</v>
      </c>
    </row>
    <row r="313" spans="1:10" ht="11" customHeight="1" x14ac:dyDescent="0.15">
      <c r="A313" s="150" t="s">
        <v>390</v>
      </c>
      <c r="B313" s="301">
        <v>177</v>
      </c>
      <c r="C313" s="301">
        <v>80</v>
      </c>
      <c r="D313" s="301">
        <v>77</v>
      </c>
      <c r="E313" s="301">
        <v>14</v>
      </c>
      <c r="F313" s="301">
        <v>65</v>
      </c>
      <c r="G313" s="301">
        <v>4</v>
      </c>
      <c r="H313" s="301">
        <v>3</v>
      </c>
      <c r="I313" s="301">
        <v>6</v>
      </c>
      <c r="J313" s="301">
        <v>423</v>
      </c>
    </row>
    <row r="314" spans="1:10" ht="11" customHeight="1" x14ac:dyDescent="0.15">
      <c r="A314" s="150" t="s">
        <v>391</v>
      </c>
      <c r="B314" s="301">
        <v>237</v>
      </c>
      <c r="C314" s="301">
        <v>937</v>
      </c>
      <c r="D314" s="301">
        <v>440</v>
      </c>
      <c r="E314" s="301">
        <v>58</v>
      </c>
      <c r="F314" s="301">
        <v>770</v>
      </c>
      <c r="G314" s="301">
        <v>16</v>
      </c>
      <c r="H314" s="301">
        <v>29</v>
      </c>
      <c r="I314" s="301">
        <v>16</v>
      </c>
      <c r="J314" s="301">
        <v>2502</v>
      </c>
    </row>
    <row r="315" spans="1:10" ht="11" customHeight="1" x14ac:dyDescent="0.15">
      <c r="A315" s="150" t="s">
        <v>392</v>
      </c>
      <c r="B315" s="301">
        <v>1662</v>
      </c>
      <c r="C315" s="301">
        <v>496</v>
      </c>
      <c r="D315" s="301">
        <v>499</v>
      </c>
      <c r="E315" s="301">
        <v>247</v>
      </c>
      <c r="F315" s="301">
        <v>523</v>
      </c>
      <c r="G315" s="301">
        <v>49</v>
      </c>
      <c r="H315" s="301">
        <v>10</v>
      </c>
      <c r="I315" s="301">
        <v>164</v>
      </c>
      <c r="J315" s="301">
        <v>3651</v>
      </c>
    </row>
    <row r="316" spans="1:10" ht="11" customHeight="1" x14ac:dyDescent="0.15">
      <c r="A316" s="150" t="s">
        <v>393</v>
      </c>
      <c r="B316" s="301">
        <v>842</v>
      </c>
      <c r="C316" s="301">
        <v>4291</v>
      </c>
      <c r="D316" s="301">
        <v>1386</v>
      </c>
      <c r="E316" s="301">
        <v>226</v>
      </c>
      <c r="F316" s="301">
        <v>1288</v>
      </c>
      <c r="G316" s="301">
        <v>15</v>
      </c>
      <c r="H316" s="301">
        <v>19</v>
      </c>
      <c r="I316" s="301">
        <v>35</v>
      </c>
      <c r="J316" s="301">
        <v>8101</v>
      </c>
    </row>
    <row r="317" spans="1:10" ht="11" customHeight="1" x14ac:dyDescent="0.15">
      <c r="A317" s="150" t="s">
        <v>394</v>
      </c>
      <c r="B317" s="301">
        <v>49740</v>
      </c>
      <c r="C317" s="301">
        <v>31274</v>
      </c>
      <c r="D317" s="301">
        <v>49699</v>
      </c>
      <c r="E317" s="301">
        <v>8212</v>
      </c>
      <c r="F317" s="301">
        <v>44889</v>
      </c>
      <c r="G317" s="301">
        <v>2089</v>
      </c>
      <c r="H317" s="301">
        <v>949</v>
      </c>
      <c r="I317" s="301">
        <v>2338</v>
      </c>
      <c r="J317" s="301">
        <v>189207</v>
      </c>
    </row>
    <row r="318" spans="1:10" ht="11" customHeight="1" x14ac:dyDescent="0.15">
      <c r="A318" s="150" t="s">
        <v>395</v>
      </c>
      <c r="B318" s="301">
        <v>8</v>
      </c>
      <c r="C318" s="301">
        <v>0</v>
      </c>
      <c r="D318" s="301">
        <v>0</v>
      </c>
      <c r="E318" s="301">
        <v>0</v>
      </c>
      <c r="F318" s="301">
        <v>0</v>
      </c>
      <c r="G318" s="301">
        <v>0</v>
      </c>
      <c r="H318" s="301">
        <v>0</v>
      </c>
      <c r="I318" s="301">
        <v>0</v>
      </c>
      <c r="J318" s="301">
        <v>11</v>
      </c>
    </row>
    <row r="319" spans="1:10" ht="11" customHeight="1" x14ac:dyDescent="0.15">
      <c r="A319" s="150" t="s">
        <v>396</v>
      </c>
      <c r="B319" s="301">
        <v>52</v>
      </c>
      <c r="C319" s="301">
        <v>83</v>
      </c>
      <c r="D319" s="301">
        <v>69</v>
      </c>
      <c r="E319" s="301">
        <v>18</v>
      </c>
      <c r="F319" s="301">
        <v>88</v>
      </c>
      <c r="G319" s="301">
        <v>9</v>
      </c>
      <c r="H319" s="301">
        <v>3</v>
      </c>
      <c r="I319" s="301">
        <v>0</v>
      </c>
      <c r="J319" s="301">
        <v>319</v>
      </c>
    </row>
    <row r="320" spans="1:10" ht="11" customHeight="1" x14ac:dyDescent="0.15">
      <c r="A320" s="150" t="s">
        <v>397</v>
      </c>
      <c r="B320" s="301">
        <v>6</v>
      </c>
      <c r="C320" s="301">
        <v>8</v>
      </c>
      <c r="D320" s="301">
        <v>11</v>
      </c>
      <c r="E320" s="301">
        <v>4</v>
      </c>
      <c r="F320" s="301">
        <v>5</v>
      </c>
      <c r="G320" s="301">
        <v>5</v>
      </c>
      <c r="H320" s="301">
        <v>0</v>
      </c>
      <c r="I320" s="301">
        <v>0</v>
      </c>
      <c r="J320" s="301">
        <v>34</v>
      </c>
    </row>
    <row r="321" spans="1:10" ht="11" customHeight="1" x14ac:dyDescent="0.15">
      <c r="A321" s="150" t="s">
        <v>398</v>
      </c>
      <c r="B321" s="301">
        <v>0</v>
      </c>
      <c r="C321" s="301">
        <v>0</v>
      </c>
      <c r="D321" s="301">
        <v>0</v>
      </c>
      <c r="E321" s="301">
        <v>0</v>
      </c>
      <c r="F321" s="301">
        <v>0</v>
      </c>
      <c r="G321" s="301">
        <v>0</v>
      </c>
      <c r="H321" s="301">
        <v>0</v>
      </c>
      <c r="I321" s="301">
        <v>0</v>
      </c>
      <c r="J321" s="301">
        <v>0</v>
      </c>
    </row>
    <row r="322" spans="1:10" ht="11" customHeight="1" x14ac:dyDescent="0.15">
      <c r="A322" s="150" t="s">
        <v>399</v>
      </c>
      <c r="B322" s="301">
        <v>899</v>
      </c>
      <c r="C322" s="301">
        <v>829</v>
      </c>
      <c r="D322" s="301">
        <v>1029</v>
      </c>
      <c r="E322" s="301">
        <v>537</v>
      </c>
      <c r="F322" s="301">
        <v>925</v>
      </c>
      <c r="G322" s="301">
        <v>50</v>
      </c>
      <c r="H322" s="301">
        <v>39</v>
      </c>
      <c r="I322" s="301">
        <v>65</v>
      </c>
      <c r="J322" s="301">
        <v>4371</v>
      </c>
    </row>
    <row r="323" spans="1:10" ht="11" customHeight="1" x14ac:dyDescent="0.15">
      <c r="A323" s="150" t="s">
        <v>400</v>
      </c>
      <c r="B323" s="301">
        <v>69</v>
      </c>
      <c r="C323" s="301">
        <v>65</v>
      </c>
      <c r="D323" s="301">
        <v>49</v>
      </c>
      <c r="E323" s="301">
        <v>46</v>
      </c>
      <c r="F323" s="301">
        <v>68</v>
      </c>
      <c r="G323" s="301">
        <v>0</v>
      </c>
      <c r="H323" s="301">
        <v>4</v>
      </c>
      <c r="I323" s="301">
        <v>0</v>
      </c>
      <c r="J323" s="301">
        <v>300</v>
      </c>
    </row>
    <row r="324" spans="1:10" ht="11" customHeight="1" x14ac:dyDescent="0.15">
      <c r="A324" s="150" t="s">
        <v>401</v>
      </c>
      <c r="B324" s="301">
        <v>958</v>
      </c>
      <c r="C324" s="301">
        <v>897</v>
      </c>
      <c r="D324" s="301">
        <v>899</v>
      </c>
      <c r="E324" s="301">
        <v>393</v>
      </c>
      <c r="F324" s="301">
        <v>730</v>
      </c>
      <c r="G324" s="301">
        <v>86</v>
      </c>
      <c r="H324" s="301">
        <v>75</v>
      </c>
      <c r="I324" s="301">
        <v>119</v>
      </c>
      <c r="J324" s="301">
        <v>4163</v>
      </c>
    </row>
    <row r="325" spans="1:10" ht="11" customHeight="1" x14ac:dyDescent="0.15">
      <c r="A325" s="150" t="s">
        <v>402</v>
      </c>
      <c r="B325" s="301">
        <v>1243</v>
      </c>
      <c r="C325" s="301">
        <v>976</v>
      </c>
      <c r="D325" s="301">
        <v>1432</v>
      </c>
      <c r="E325" s="301">
        <v>290</v>
      </c>
      <c r="F325" s="301">
        <v>2614</v>
      </c>
      <c r="G325" s="301">
        <v>115</v>
      </c>
      <c r="H325" s="301">
        <v>58</v>
      </c>
      <c r="I325" s="301">
        <v>111</v>
      </c>
      <c r="J325" s="301">
        <v>6847</v>
      </c>
    </row>
    <row r="326" spans="1:10" ht="11" customHeight="1" x14ac:dyDescent="0.15">
      <c r="A326" s="150" t="s">
        <v>403</v>
      </c>
      <c r="B326" s="301">
        <v>7383</v>
      </c>
      <c r="C326" s="301">
        <v>6039</v>
      </c>
      <c r="D326" s="301">
        <v>10095</v>
      </c>
      <c r="E326" s="301">
        <v>1629</v>
      </c>
      <c r="F326" s="301">
        <v>12736</v>
      </c>
      <c r="G326" s="301">
        <v>401</v>
      </c>
      <c r="H326" s="301">
        <v>730</v>
      </c>
      <c r="I326" s="301">
        <v>687</v>
      </c>
      <c r="J326" s="301">
        <v>39714</v>
      </c>
    </row>
    <row r="327" spans="1:10" s="96" customFormat="1" ht="11" customHeight="1" x14ac:dyDescent="0.15">
      <c r="A327" s="305" t="s">
        <v>72</v>
      </c>
      <c r="B327" s="302">
        <v>86405</v>
      </c>
      <c r="C327" s="302">
        <v>83252</v>
      </c>
      <c r="D327" s="302">
        <v>83507</v>
      </c>
      <c r="E327" s="302">
        <v>19836</v>
      </c>
      <c r="F327" s="302">
        <v>85748</v>
      </c>
      <c r="G327" s="302">
        <v>4287</v>
      </c>
      <c r="H327" s="302">
        <v>3137</v>
      </c>
      <c r="I327" s="302">
        <v>5906</v>
      </c>
      <c r="J327" s="302">
        <v>372151</v>
      </c>
    </row>
    <row r="328" spans="1:10" ht="11" customHeight="1" x14ac:dyDescent="0.15">
      <c r="A328" s="150"/>
      <c r="B328" s="301"/>
      <c r="C328" s="301"/>
      <c r="D328" s="301"/>
      <c r="E328" s="301"/>
      <c r="F328" s="301"/>
      <c r="G328" s="301"/>
      <c r="H328" s="301"/>
      <c r="I328" s="301"/>
      <c r="J328" s="301"/>
    </row>
    <row r="329" spans="1:10" ht="11" customHeight="1" x14ac:dyDescent="0.15">
      <c r="A329" s="83" t="s">
        <v>404</v>
      </c>
      <c r="B329" s="301">
        <v>4549</v>
      </c>
      <c r="C329" s="301">
        <v>4468</v>
      </c>
      <c r="D329" s="301">
        <v>2355</v>
      </c>
      <c r="E329" s="301">
        <v>848</v>
      </c>
      <c r="F329" s="301">
        <v>1616</v>
      </c>
      <c r="G329" s="301">
        <v>160</v>
      </c>
      <c r="H329" s="301">
        <v>93</v>
      </c>
      <c r="I329" s="301">
        <v>264</v>
      </c>
      <c r="J329" s="301">
        <v>14355</v>
      </c>
    </row>
    <row r="330" spans="1:10" ht="11" customHeight="1" x14ac:dyDescent="0.15">
      <c r="A330" s="83" t="s">
        <v>405</v>
      </c>
      <c r="B330" s="301">
        <v>37</v>
      </c>
      <c r="C330" s="301">
        <v>25</v>
      </c>
      <c r="D330" s="301">
        <v>9</v>
      </c>
      <c r="E330" s="301">
        <v>6</v>
      </c>
      <c r="F330" s="301">
        <v>7</v>
      </c>
      <c r="G330" s="301">
        <v>0</v>
      </c>
      <c r="H330" s="301">
        <v>0</v>
      </c>
      <c r="I330" s="301">
        <v>6</v>
      </c>
      <c r="J330" s="301">
        <v>92</v>
      </c>
    </row>
    <row r="331" spans="1:10" ht="11" customHeight="1" x14ac:dyDescent="0.15">
      <c r="A331" s="83" t="s">
        <v>94</v>
      </c>
      <c r="B331" s="301">
        <v>427622</v>
      </c>
      <c r="C331" s="301">
        <v>322968</v>
      </c>
      <c r="D331" s="301">
        <v>305794</v>
      </c>
      <c r="E331" s="301">
        <v>79657</v>
      </c>
      <c r="F331" s="301">
        <v>153578</v>
      </c>
      <c r="G331" s="301">
        <v>31083</v>
      </c>
      <c r="H331" s="301">
        <v>20291</v>
      </c>
      <c r="I331" s="301">
        <v>16933</v>
      </c>
      <c r="J331" s="301">
        <v>1358658</v>
      </c>
    </row>
    <row r="332" spans="1:10" ht="11" customHeight="1" x14ac:dyDescent="0.15">
      <c r="A332" s="83"/>
      <c r="B332" s="301"/>
      <c r="C332" s="301"/>
      <c r="D332" s="301"/>
      <c r="E332" s="301"/>
      <c r="F332" s="301"/>
      <c r="G332" s="301"/>
      <c r="H332" s="301"/>
      <c r="I332" s="301"/>
      <c r="J332" s="301"/>
    </row>
    <row r="333" spans="1:10" s="6" customFormat="1" ht="11" customHeight="1" x14ac:dyDescent="0.15">
      <c r="A333" s="153" t="s">
        <v>72</v>
      </c>
      <c r="B333" s="304">
        <v>8072163</v>
      </c>
      <c r="C333" s="304">
        <v>6503491</v>
      </c>
      <c r="D333" s="304">
        <v>5156138</v>
      </c>
      <c r="E333" s="304">
        <v>1781516</v>
      </c>
      <c r="F333" s="304">
        <v>2660026</v>
      </c>
      <c r="G333" s="304">
        <v>557571</v>
      </c>
      <c r="H333" s="304">
        <v>232605</v>
      </c>
      <c r="I333" s="304">
        <v>454499</v>
      </c>
      <c r="J333" s="304">
        <v>25422788</v>
      </c>
    </row>
    <row r="334" spans="1:10" ht="11" customHeight="1" x14ac:dyDescent="0.15">
      <c r="A334" s="103"/>
      <c r="B334" s="155"/>
      <c r="C334" s="155"/>
      <c r="D334" s="155"/>
      <c r="E334" s="155"/>
      <c r="F334" s="155"/>
      <c r="G334" s="155"/>
      <c r="H334" s="155"/>
      <c r="I334" s="155"/>
      <c r="J334" s="155"/>
    </row>
    <row r="335" spans="1:10" ht="11" customHeight="1" x14ac:dyDescent="0.15">
      <c r="A335" s="156" t="s">
        <v>32</v>
      </c>
      <c r="B335" s="157"/>
      <c r="C335" s="157"/>
      <c r="D335" s="157"/>
      <c r="E335" s="157"/>
      <c r="F335" s="157"/>
      <c r="G335" s="157"/>
      <c r="H335" s="157"/>
      <c r="I335" s="157"/>
      <c r="J335" s="157"/>
    </row>
    <row r="336" spans="1:10" ht="11" customHeight="1" x14ac:dyDescent="0.15">
      <c r="A336" s="56" t="s">
        <v>543</v>
      </c>
      <c r="B336" s="103"/>
      <c r="C336" s="103"/>
      <c r="D336" s="103"/>
      <c r="E336" s="103"/>
      <c r="F336" s="103"/>
      <c r="G336" s="103"/>
      <c r="H336" s="103"/>
      <c r="I336" s="103"/>
      <c r="J336" s="103"/>
    </row>
    <row r="337" spans="1:10" ht="11" customHeight="1" x14ac:dyDescent="0.15">
      <c r="A337" s="158" t="s">
        <v>406</v>
      </c>
      <c r="B337" s="158"/>
      <c r="C337" s="158"/>
      <c r="D337" s="158"/>
      <c r="E337" s="158"/>
      <c r="F337" s="158"/>
      <c r="G337" s="158"/>
      <c r="H337" s="158"/>
      <c r="I337" s="158"/>
      <c r="J337" s="158"/>
    </row>
    <row r="338" spans="1:10" ht="11" customHeight="1" x14ac:dyDescent="0.15">
      <c r="A338" s="159"/>
      <c r="B338" s="159"/>
      <c r="C338" s="159"/>
      <c r="D338" s="159"/>
      <c r="E338" s="159"/>
      <c r="F338" s="159"/>
      <c r="G338" s="159"/>
      <c r="H338" s="159"/>
      <c r="I338" s="159"/>
      <c r="J338" s="159"/>
    </row>
    <row r="339" spans="1:10" ht="11" customHeight="1" x14ac:dyDescent="0.15">
      <c r="A339" s="61" t="s">
        <v>47</v>
      </c>
      <c r="B339" s="61"/>
      <c r="C339" s="61"/>
      <c r="D339" s="61"/>
      <c r="E339" s="61"/>
      <c r="F339" s="61"/>
      <c r="G339" s="61"/>
      <c r="H339" s="61"/>
      <c r="I339" s="61"/>
      <c r="J339" s="61"/>
    </row>
    <row r="340" spans="1:10" ht="11" customHeight="1" x14ac:dyDescent="0.15">
      <c r="A340" s="63"/>
      <c r="B340" s="63"/>
      <c r="C340" s="63"/>
      <c r="D340" s="63"/>
      <c r="E340" s="63"/>
      <c r="F340" s="63"/>
      <c r="G340" s="63"/>
      <c r="H340" s="63"/>
      <c r="I340" s="63"/>
      <c r="J340" s="63"/>
    </row>
    <row r="341" spans="1:10" ht="11" customHeight="1" x14ac:dyDescent="0.15">
      <c r="A341" s="108" t="s">
        <v>15</v>
      </c>
      <c r="B341" s="63"/>
      <c r="C341" s="63"/>
      <c r="D341" s="63"/>
      <c r="E341" s="63"/>
      <c r="F341" s="63"/>
      <c r="G341" s="63"/>
      <c r="H341" s="63"/>
      <c r="I341" s="63"/>
      <c r="J341" s="63"/>
    </row>
    <row r="342" spans="1:10" ht="11" hidden="1" x14ac:dyDescent="0.15">
      <c r="A342" s="160"/>
      <c r="B342" s="63"/>
      <c r="C342" s="63"/>
      <c r="D342" s="63"/>
      <c r="E342" s="63"/>
      <c r="F342" s="63"/>
      <c r="G342" s="63"/>
      <c r="H342" s="63"/>
      <c r="I342" s="63"/>
      <c r="J342" s="63"/>
    </row>
  </sheetData>
  <hyperlinks>
    <hyperlink ref="A341" r:id="rId1" location="copyright-and-creative-commons" tooltip="Copyright 2022" xr:uid="{03D727AA-5EE9-41E4-A56E-4D824D86AE53}"/>
    <hyperlink ref="J5" r:id="rId2" tooltip="Country of birth of person" xr:uid="{2722F78D-5E26-4EF8-A324-154D651E0769}"/>
    <hyperlink ref="J6" r:id="rId3" tooltip="Place of usual residence" xr:uid="{0535BDEB-368B-4C17-9E71-18D1B3E28071}"/>
    <hyperlink ref="J7" r:id="rId4" location="australia-aus-and-state-territory-s-t-" tooltip="State and Territories" xr:uid="{4D45E884-2F5B-4914-8DDC-25C54ACADF95}"/>
    <hyperlink ref="J3" location="Contents!A1" tooltip="Contents" display="Contents" xr:uid="{F19B4DF5-0BCC-4458-9F65-C262A0B05B67}"/>
  </hyperlinks>
  <printOptions gridLines="1"/>
  <pageMargins left="0.70866141732283472" right="0.70866141732283472" top="0.74803149606299213" bottom="0.74803149606299213" header="0.31496062992125984" footer="0.31496062992125984"/>
  <pageSetup paperSize="9" scale="62" orientation="landscape" verticalDpi="1200" r:id="rId5"/>
  <rowBreaks count="5" manualBreakCount="5">
    <brk id="55" max="9" man="1"/>
    <brk id="125" max="9" man="1"/>
    <brk id="172" max="9" man="1"/>
    <brk id="208" max="9" man="1"/>
    <brk id="271" max="9" man="1"/>
  </rowBreaks>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A6E2-6C65-4FD5-BE7D-7D38265AD38A}">
  <dimension ref="A1:H32"/>
  <sheetViews>
    <sheetView showGridLines="0" workbookViewId="0">
      <pane ySplit="8" topLeftCell="A9" activePane="bottomLeft" state="frozen"/>
      <selection pane="bottomLeft"/>
    </sheetView>
  </sheetViews>
  <sheetFormatPr baseColWidth="10" defaultColWidth="0" defaultRowHeight="11.25" customHeight="1" zeroHeight="1" x14ac:dyDescent="0.15"/>
  <cols>
    <col min="1" max="1" width="41" style="8" customWidth="1"/>
    <col min="2" max="4" width="29.75" style="8" customWidth="1"/>
    <col min="5" max="5" width="20.75" hidden="1" customWidth="1"/>
    <col min="6" max="8" width="0" hidden="1" customWidth="1"/>
    <col min="9" max="16384" width="9.25" hidden="1"/>
  </cols>
  <sheetData>
    <row r="1" spans="1:8" s="2" customFormat="1" ht="60" customHeight="1" x14ac:dyDescent="0.15">
      <c r="A1" s="33" t="s">
        <v>0</v>
      </c>
      <c r="B1" s="33"/>
      <c r="C1" s="33"/>
      <c r="D1" s="33"/>
      <c r="E1" s="33"/>
      <c r="F1" s="33"/>
      <c r="G1" s="33"/>
      <c r="H1" s="33"/>
    </row>
    <row r="2" spans="1:8" ht="20" customHeight="1" x14ac:dyDescent="0.2">
      <c r="A2" s="3" t="s">
        <v>16</v>
      </c>
    </row>
    <row r="3" spans="1:8" ht="12.75" customHeight="1" x14ac:dyDescent="0.15">
      <c r="A3" s="5" t="s">
        <v>17</v>
      </c>
      <c r="D3" s="34" t="s">
        <v>1</v>
      </c>
    </row>
    <row r="4" spans="1:8" ht="11" customHeight="1" x14ac:dyDescent="0.15">
      <c r="A4" s="5"/>
      <c r="D4" s="36" t="s">
        <v>18</v>
      </c>
    </row>
    <row r="5" spans="1:8" s="39" customFormat="1" ht="12" customHeight="1" x14ac:dyDescent="0.2">
      <c r="A5" s="28" t="s">
        <v>407</v>
      </c>
      <c r="B5" s="3"/>
      <c r="D5" s="40" t="s">
        <v>408</v>
      </c>
    </row>
    <row r="6" spans="1:8" ht="11" customHeight="1" x14ac:dyDescent="0.15">
      <c r="A6" s="8" t="s">
        <v>409</v>
      </c>
    </row>
    <row r="7" spans="1:8" ht="11" customHeight="1" x14ac:dyDescent="0.15"/>
    <row r="8" spans="1:8" s="8" customFormat="1" ht="11" customHeight="1" x14ac:dyDescent="0.15">
      <c r="A8" s="307"/>
      <c r="B8" s="308">
        <v>1996</v>
      </c>
      <c r="C8" s="308">
        <v>2016</v>
      </c>
      <c r="D8" s="308">
        <v>2021</v>
      </c>
      <c r="E8" s="162"/>
    </row>
    <row r="9" spans="1:8" s="8" customFormat="1" ht="11" customHeight="1" x14ac:dyDescent="0.15">
      <c r="A9" s="163"/>
      <c r="B9" s="163"/>
      <c r="C9" s="163"/>
      <c r="D9" s="163"/>
      <c r="E9" s="162"/>
    </row>
    <row r="10" spans="1:8" s="8" customFormat="1" ht="11" customHeight="1" x14ac:dyDescent="0.15">
      <c r="A10" s="164" t="s">
        <v>410</v>
      </c>
      <c r="B10" s="309">
        <v>12582764</v>
      </c>
      <c r="C10" s="309">
        <v>12201600</v>
      </c>
      <c r="D10" s="310">
        <v>11148814</v>
      </c>
      <c r="E10" s="165"/>
    </row>
    <row r="11" spans="1:8" s="8" customFormat="1" ht="11" customHeight="1" x14ac:dyDescent="0.15">
      <c r="A11" s="164" t="s">
        <v>411</v>
      </c>
      <c r="B11" s="309">
        <v>652218</v>
      </c>
      <c r="C11" s="309">
        <v>1920835</v>
      </c>
      <c r="D11" s="310">
        <v>2538587</v>
      </c>
    </row>
    <row r="12" spans="1:8" s="8" customFormat="1" ht="11" customHeight="1" x14ac:dyDescent="0.15">
      <c r="A12" s="164" t="s">
        <v>412</v>
      </c>
      <c r="B12" s="309">
        <v>2948888</v>
      </c>
      <c r="C12" s="309">
        <v>7040717</v>
      </c>
      <c r="D12" s="310">
        <v>9886957</v>
      </c>
    </row>
    <row r="13" spans="1:8" s="8" customFormat="1" ht="11" customHeight="1" x14ac:dyDescent="0.15">
      <c r="A13" s="164"/>
      <c r="B13" s="309"/>
      <c r="C13" s="309"/>
      <c r="D13" s="310"/>
    </row>
    <row r="14" spans="1:8" s="6" customFormat="1" ht="11" customHeight="1" x14ac:dyDescent="0.15">
      <c r="A14" s="166" t="s">
        <v>413</v>
      </c>
      <c r="B14" s="311">
        <v>17752829</v>
      </c>
      <c r="C14" s="311">
        <v>23401892</v>
      </c>
      <c r="D14" s="312">
        <v>25422788</v>
      </c>
    </row>
    <row r="15" spans="1:8" s="8" customFormat="1" ht="11" customHeight="1" x14ac:dyDescent="0.15">
      <c r="A15" s="164"/>
      <c r="D15" s="6"/>
      <c r="E15" s="6"/>
    </row>
    <row r="16" spans="1:8" s="8" customFormat="1" ht="11" customHeight="1" x14ac:dyDescent="0.15">
      <c r="A16" s="54" t="s">
        <v>32</v>
      </c>
      <c r="B16" s="54"/>
      <c r="C16" s="54"/>
      <c r="D16" s="54"/>
      <c r="E16" s="63"/>
    </row>
    <row r="17" spans="1:7" s="8" customFormat="1" ht="11" customHeight="1" x14ac:dyDescent="0.15">
      <c r="A17" s="167" t="s">
        <v>414</v>
      </c>
      <c r="B17" s="61"/>
      <c r="C17" s="61"/>
      <c r="D17" s="61"/>
      <c r="E17" s="63"/>
    </row>
    <row r="18" spans="1:7" s="8" customFormat="1" ht="11" customHeight="1" x14ac:dyDescent="0.15">
      <c r="A18" s="56" t="s">
        <v>555</v>
      </c>
      <c r="B18" s="76"/>
      <c r="C18" s="76"/>
      <c r="D18" s="76"/>
      <c r="E18" s="63"/>
    </row>
    <row r="19" spans="1:7" s="8" customFormat="1" ht="11" customHeight="1" x14ac:dyDescent="0.15">
      <c r="A19" s="56" t="s">
        <v>415</v>
      </c>
      <c r="B19" s="76"/>
      <c r="C19" s="76"/>
      <c r="D19" s="76"/>
      <c r="E19" s="63"/>
    </row>
    <row r="20" spans="1:7" s="8" customFormat="1" ht="11" customHeight="1" x14ac:dyDescent="0.15">
      <c r="A20" s="168" t="s">
        <v>416</v>
      </c>
      <c r="B20" s="168"/>
      <c r="C20" s="168"/>
      <c r="D20" s="168"/>
      <c r="E20" s="168"/>
      <c r="F20" s="169"/>
      <c r="G20" s="169"/>
    </row>
    <row r="21" spans="1:7" s="8" customFormat="1" ht="11" customHeight="1" x14ac:dyDescent="0.15">
      <c r="A21" s="168" t="s">
        <v>417</v>
      </c>
      <c r="B21" s="168"/>
      <c r="C21" s="168"/>
      <c r="D21" s="168"/>
      <c r="E21" s="168"/>
      <c r="F21" s="169"/>
      <c r="G21" s="169"/>
    </row>
    <row r="22" spans="1:7" s="8" customFormat="1" ht="11" customHeight="1" x14ac:dyDescent="0.15">
      <c r="A22" s="168" t="s">
        <v>418</v>
      </c>
      <c r="B22" s="91"/>
      <c r="C22" s="91"/>
      <c r="D22" s="91"/>
      <c r="E22" s="91"/>
    </row>
    <row r="23" spans="1:7" s="8" customFormat="1" ht="11" customHeight="1" x14ac:dyDescent="0.15">
      <c r="A23" s="59"/>
      <c r="B23" s="59"/>
      <c r="C23" s="59"/>
      <c r="D23" s="59"/>
      <c r="E23" s="63"/>
    </row>
    <row r="24" spans="1:7" s="8" customFormat="1" ht="11" customHeight="1" x14ac:dyDescent="0.15">
      <c r="A24" s="61" t="s">
        <v>86</v>
      </c>
      <c r="B24" s="61"/>
      <c r="C24" s="61"/>
      <c r="D24" s="61"/>
      <c r="E24" s="61"/>
      <c r="F24" s="77"/>
    </row>
    <row r="25" spans="1:7" s="8" customFormat="1" ht="11" customHeight="1" x14ac:dyDescent="0.15">
      <c r="A25" s="61" t="s">
        <v>87</v>
      </c>
      <c r="B25" s="61"/>
      <c r="C25" s="61"/>
      <c r="D25" s="61"/>
      <c r="E25" s="61"/>
      <c r="F25" s="77"/>
    </row>
    <row r="26" spans="1:7" s="8" customFormat="1" ht="11" customHeight="1" x14ac:dyDescent="0.15">
      <c r="A26" s="63"/>
      <c r="B26" s="63"/>
      <c r="C26" s="63"/>
      <c r="D26" s="63"/>
      <c r="E26" s="63"/>
    </row>
    <row r="27" spans="1:7" s="8" customFormat="1" ht="11" customHeight="1" x14ac:dyDescent="0.15">
      <c r="A27" s="64" t="s">
        <v>15</v>
      </c>
      <c r="B27" s="63"/>
      <c r="C27" s="63"/>
      <c r="D27" s="63"/>
      <c r="E27" s="63"/>
    </row>
    <row r="28" spans="1:7" s="8" customFormat="1" ht="11" hidden="1" customHeight="1" x14ac:dyDescent="0.15">
      <c r="A28" s="63"/>
      <c r="B28" s="63"/>
      <c r="C28" s="63"/>
      <c r="D28" s="63"/>
      <c r="E28" s="63"/>
    </row>
    <row r="29" spans="1:7" s="8" customFormat="1" ht="11" hidden="1" customHeight="1" x14ac:dyDescent="0.15">
      <c r="A29" s="63"/>
      <c r="B29" s="63"/>
      <c r="C29" s="63"/>
      <c r="D29" s="63"/>
      <c r="E29" s="63"/>
    </row>
    <row r="30" spans="1:7" s="8" customFormat="1" ht="11" hidden="1" customHeight="1" x14ac:dyDescent="0.15">
      <c r="A30" s="63"/>
      <c r="B30" s="63"/>
      <c r="C30" s="63"/>
      <c r="D30" s="63"/>
      <c r="E30" s="63"/>
    </row>
    <row r="31" spans="1:7" ht="11" hidden="1" customHeight="1" x14ac:dyDescent="0.15">
      <c r="A31" s="63"/>
      <c r="B31" s="63"/>
      <c r="C31" s="63"/>
      <c r="D31" s="63"/>
      <c r="E31" s="63"/>
    </row>
    <row r="32" spans="1:7" ht="11" hidden="1" customHeight="1" x14ac:dyDescent="0.15"/>
  </sheetData>
  <hyperlinks>
    <hyperlink ref="A27" r:id="rId1" location="copyright-and-creative-commons" tooltip="Copyright 2022" xr:uid="{564B2397-BEF0-4E81-9F6A-2B31C0BA32A2}"/>
    <hyperlink ref="D5" r:id="rId2" tooltip="Religious affiliation" xr:uid="{F9A457D8-12F2-4A62-AA0B-9537B16C3BEE}"/>
    <hyperlink ref="D3" location="Contents!A1" tooltip="Contents" display="Contents" xr:uid="{EA2C2202-1902-4863-ACAE-93444DE9D691}"/>
  </hyperlinks>
  <printOptions gridLines="1"/>
  <pageMargins left="0.7" right="0.7" top="0.75" bottom="0.75" header="0.3" footer="0.3"/>
  <pageSetup paperSize="9" orientation="landscape" verticalDpi="1200"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CC448-39E8-4861-81C2-6A4A60363519}">
  <sheetPr>
    <pageSetUpPr fitToPage="1"/>
  </sheetPr>
  <dimension ref="A1:S76"/>
  <sheetViews>
    <sheetView showGridLines="0" zoomScaleNormal="100" workbookViewId="0">
      <pane ySplit="10" topLeftCell="A11" activePane="bottomLeft" state="frozen"/>
      <selection pane="bottomLeft"/>
    </sheetView>
  </sheetViews>
  <sheetFormatPr baseColWidth="10" defaultColWidth="0" defaultRowHeight="11.25" customHeight="1" zeroHeight="1" x14ac:dyDescent="0.15"/>
  <cols>
    <col min="1" max="1" width="43" style="172" customWidth="1"/>
    <col min="2" max="17" width="11.75" style="172" customWidth="1"/>
    <col min="18" max="16384" width="9.25" style="172" hidden="1"/>
  </cols>
  <sheetData>
    <row r="1" spans="1:17" s="171" customFormat="1" ht="60" customHeight="1" x14ac:dyDescent="0.15">
      <c r="A1" s="170" t="s">
        <v>0</v>
      </c>
      <c r="B1" s="170"/>
      <c r="C1" s="170"/>
      <c r="D1" s="170"/>
      <c r="E1" s="170"/>
      <c r="F1" s="170"/>
      <c r="G1" s="170"/>
      <c r="H1" s="170"/>
      <c r="I1" s="170"/>
      <c r="J1" s="170"/>
      <c r="K1" s="170"/>
      <c r="L1" s="170"/>
      <c r="M1" s="170"/>
      <c r="N1" s="170"/>
      <c r="O1" s="170"/>
      <c r="P1" s="170"/>
      <c r="Q1" s="170"/>
    </row>
    <row r="2" spans="1:17" ht="20" customHeight="1" x14ac:dyDescent="0.2">
      <c r="A2" s="3" t="s">
        <v>16</v>
      </c>
      <c r="B2" s="313"/>
    </row>
    <row r="3" spans="1:17" ht="12.75" customHeight="1" x14ac:dyDescent="0.15">
      <c r="A3" s="5" t="s">
        <v>17</v>
      </c>
      <c r="B3" s="5"/>
      <c r="Q3" s="34" t="s">
        <v>1</v>
      </c>
    </row>
    <row r="4" spans="1:17" ht="11" customHeight="1" x14ac:dyDescent="0.15">
      <c r="A4" s="5"/>
      <c r="B4" s="5"/>
      <c r="Q4" s="36" t="s">
        <v>18</v>
      </c>
    </row>
    <row r="5" spans="1:17" s="174" customFormat="1" ht="11" customHeight="1" x14ac:dyDescent="0.2">
      <c r="A5" s="173" t="s">
        <v>419</v>
      </c>
      <c r="B5" s="121"/>
      <c r="C5" s="172"/>
      <c r="D5" s="172"/>
      <c r="E5" s="172"/>
      <c r="F5" s="172"/>
      <c r="G5" s="172"/>
      <c r="H5" s="172"/>
      <c r="I5" s="172"/>
      <c r="J5" s="172"/>
      <c r="K5" s="172"/>
      <c r="L5" s="172"/>
      <c r="M5" s="172"/>
      <c r="N5" s="172"/>
      <c r="O5" s="172"/>
      <c r="P5" s="172"/>
      <c r="Q5" s="40" t="s">
        <v>420</v>
      </c>
    </row>
    <row r="6" spans="1:17" ht="11" customHeight="1" x14ac:dyDescent="0.15">
      <c r="A6" s="120" t="s">
        <v>421</v>
      </c>
      <c r="B6" s="121"/>
      <c r="Q6" s="40" t="s">
        <v>20</v>
      </c>
    </row>
    <row r="7" spans="1:17" ht="11" customHeight="1" x14ac:dyDescent="0.15">
      <c r="A7" s="121"/>
      <c r="B7" s="121"/>
      <c r="Q7" s="42" t="s">
        <v>22</v>
      </c>
    </row>
    <row r="8" spans="1:17" ht="11" customHeight="1" x14ac:dyDescent="0.15">
      <c r="A8" s="121"/>
      <c r="B8" s="121"/>
      <c r="Q8" s="42"/>
    </row>
    <row r="9" spans="1:17" s="188" customFormat="1" ht="11" customHeight="1" x14ac:dyDescent="0.15">
      <c r="A9" s="321"/>
      <c r="B9" s="321" t="s">
        <v>557</v>
      </c>
      <c r="C9" s="188" t="s">
        <v>559</v>
      </c>
      <c r="L9" s="188" t="s">
        <v>560</v>
      </c>
      <c r="M9" s="188" t="s">
        <v>561</v>
      </c>
      <c r="N9" s="188" t="s">
        <v>562</v>
      </c>
      <c r="O9" s="188" t="s">
        <v>563</v>
      </c>
      <c r="P9" s="188" t="s">
        <v>564</v>
      </c>
      <c r="Q9" s="320">
        <v>3000</v>
      </c>
    </row>
    <row r="10" spans="1:17" ht="11" customHeight="1" x14ac:dyDescent="0.15">
      <c r="A10" s="134"/>
      <c r="B10" s="314" t="s">
        <v>556</v>
      </c>
      <c r="C10" s="315" t="s">
        <v>558</v>
      </c>
      <c r="D10" s="315" t="s">
        <v>422</v>
      </c>
      <c r="E10" s="315" t="s">
        <v>423</v>
      </c>
      <c r="F10" s="315" t="s">
        <v>424</v>
      </c>
      <c r="G10" s="315" t="s">
        <v>425</v>
      </c>
      <c r="H10" s="315" t="s">
        <v>426</v>
      </c>
      <c r="I10" s="315" t="s">
        <v>427</v>
      </c>
      <c r="J10" s="315" t="s">
        <v>428</v>
      </c>
      <c r="K10" s="315" t="s">
        <v>429</v>
      </c>
      <c r="L10" s="319">
        <v>1249</v>
      </c>
      <c r="M10" s="319">
        <v>1499</v>
      </c>
      <c r="N10" s="319">
        <v>1749</v>
      </c>
      <c r="O10" s="319">
        <v>1999</v>
      </c>
      <c r="P10" s="319">
        <v>2999</v>
      </c>
      <c r="Q10" s="315" t="s">
        <v>565</v>
      </c>
    </row>
    <row r="11" spans="1:17" ht="11" customHeight="1" x14ac:dyDescent="0.15">
      <c r="A11" s="175"/>
      <c r="B11" s="340">
        <v>2016</v>
      </c>
      <c r="C11" s="340"/>
      <c r="D11" s="340"/>
      <c r="E11" s="340"/>
      <c r="F11" s="340"/>
      <c r="G11" s="340"/>
      <c r="H11" s="340"/>
      <c r="I11" s="340"/>
      <c r="J11" s="340"/>
      <c r="K11" s="340"/>
      <c r="L11" s="340"/>
      <c r="M11" s="340"/>
      <c r="N11" s="340"/>
      <c r="O11" s="340"/>
      <c r="P11" s="340"/>
      <c r="Q11" s="340"/>
    </row>
    <row r="12" spans="1:17" ht="11" customHeight="1" x14ac:dyDescent="0.15">
      <c r="A12" s="134"/>
      <c r="B12" s="176"/>
      <c r="C12" s="176"/>
      <c r="D12" s="176"/>
      <c r="E12" s="176"/>
      <c r="F12" s="176"/>
      <c r="G12" s="176"/>
      <c r="H12" s="176"/>
      <c r="I12" s="176"/>
      <c r="J12" s="176"/>
      <c r="K12" s="176"/>
      <c r="L12" s="176"/>
      <c r="M12" s="176"/>
      <c r="N12" s="176"/>
      <c r="O12" s="176"/>
      <c r="P12" s="176"/>
      <c r="Q12" s="176"/>
    </row>
    <row r="13" spans="1:17" ht="11" customHeight="1" x14ac:dyDescent="0.15">
      <c r="A13" s="177" t="s">
        <v>23</v>
      </c>
      <c r="B13" s="53">
        <v>664</v>
      </c>
      <c r="C13" s="128">
        <v>31125</v>
      </c>
      <c r="D13" s="128">
        <v>568289</v>
      </c>
      <c r="E13" s="128">
        <v>243659</v>
      </c>
      <c r="F13" s="128">
        <v>415486</v>
      </c>
      <c r="G13" s="128">
        <v>526570</v>
      </c>
      <c r="H13" s="128">
        <v>501698</v>
      </c>
      <c r="I13" s="128">
        <v>448014</v>
      </c>
      <c r="J13" s="128">
        <v>450649</v>
      </c>
      <c r="K13" s="128">
        <v>489370</v>
      </c>
      <c r="L13" s="128">
        <v>498807</v>
      </c>
      <c r="M13" s="128">
        <v>341092</v>
      </c>
      <c r="N13" s="128">
        <v>290547</v>
      </c>
      <c r="O13" s="128">
        <v>209058</v>
      </c>
      <c r="P13" s="128">
        <v>321562</v>
      </c>
      <c r="Q13" s="128">
        <v>215643</v>
      </c>
    </row>
    <row r="14" spans="1:17" ht="11" customHeight="1" x14ac:dyDescent="0.15">
      <c r="A14" s="177" t="s">
        <v>24</v>
      </c>
      <c r="B14" s="53">
        <v>644</v>
      </c>
      <c r="C14" s="128">
        <v>27122</v>
      </c>
      <c r="D14" s="128">
        <v>467934</v>
      </c>
      <c r="E14" s="128">
        <v>218506</v>
      </c>
      <c r="F14" s="128">
        <v>349958</v>
      </c>
      <c r="G14" s="128">
        <v>406878</v>
      </c>
      <c r="H14" s="128">
        <v>391308</v>
      </c>
      <c r="I14" s="128">
        <v>360838</v>
      </c>
      <c r="J14" s="128">
        <v>366105</v>
      </c>
      <c r="K14" s="128">
        <v>404215</v>
      </c>
      <c r="L14" s="128">
        <v>407041</v>
      </c>
      <c r="M14" s="128">
        <v>278098</v>
      </c>
      <c r="N14" s="128">
        <v>226824</v>
      </c>
      <c r="O14" s="128">
        <v>153095</v>
      </c>
      <c r="P14" s="128">
        <v>220801</v>
      </c>
      <c r="Q14" s="128">
        <v>143877</v>
      </c>
    </row>
    <row r="15" spans="1:17" ht="11" customHeight="1" x14ac:dyDescent="0.15">
      <c r="A15" s="177" t="s">
        <v>25</v>
      </c>
      <c r="B15" s="53">
        <v>660</v>
      </c>
      <c r="C15" s="128">
        <v>19095</v>
      </c>
      <c r="D15" s="128">
        <v>304430</v>
      </c>
      <c r="E15" s="128">
        <v>155103</v>
      </c>
      <c r="F15" s="128">
        <v>267300</v>
      </c>
      <c r="G15" s="128">
        <v>328755</v>
      </c>
      <c r="H15" s="128">
        <v>320752</v>
      </c>
      <c r="I15" s="128">
        <v>301624</v>
      </c>
      <c r="J15" s="128">
        <v>303800</v>
      </c>
      <c r="K15" s="128">
        <v>323206</v>
      </c>
      <c r="L15" s="128">
        <v>322062</v>
      </c>
      <c r="M15" s="128">
        <v>216133</v>
      </c>
      <c r="N15" s="128">
        <v>184552</v>
      </c>
      <c r="O15" s="128">
        <v>118970</v>
      </c>
      <c r="P15" s="128">
        <v>171566</v>
      </c>
      <c r="Q15" s="128">
        <v>97722</v>
      </c>
    </row>
    <row r="16" spans="1:17" ht="11" customHeight="1" x14ac:dyDescent="0.15">
      <c r="A16" s="177" t="s">
        <v>26</v>
      </c>
      <c r="B16" s="53">
        <v>600</v>
      </c>
      <c r="C16" s="128">
        <v>6828</v>
      </c>
      <c r="D16" s="128">
        <v>110228</v>
      </c>
      <c r="E16" s="128">
        <v>61699</v>
      </c>
      <c r="F16" s="128">
        <v>113323</v>
      </c>
      <c r="G16" s="128">
        <v>137711</v>
      </c>
      <c r="H16" s="128">
        <v>131786</v>
      </c>
      <c r="I16" s="128">
        <v>115297</v>
      </c>
      <c r="J16" s="128">
        <v>111663</v>
      </c>
      <c r="K16" s="128">
        <v>119780</v>
      </c>
      <c r="L16" s="128">
        <v>116846</v>
      </c>
      <c r="M16" s="128">
        <v>73918</v>
      </c>
      <c r="N16" s="128">
        <v>60660</v>
      </c>
      <c r="O16" s="128">
        <v>40479</v>
      </c>
      <c r="P16" s="128">
        <v>50778</v>
      </c>
      <c r="Q16" s="128">
        <v>26956</v>
      </c>
    </row>
    <row r="17" spans="1:19" ht="11" customHeight="1" x14ac:dyDescent="0.15">
      <c r="A17" s="177" t="s">
        <v>27</v>
      </c>
      <c r="B17" s="53">
        <v>724</v>
      </c>
      <c r="C17" s="128">
        <v>11380</v>
      </c>
      <c r="D17" s="128">
        <v>191077</v>
      </c>
      <c r="E17" s="128">
        <v>84677</v>
      </c>
      <c r="F17" s="128">
        <v>130576</v>
      </c>
      <c r="G17" s="128">
        <v>148309</v>
      </c>
      <c r="H17" s="128">
        <v>139000</v>
      </c>
      <c r="I17" s="128">
        <v>134140</v>
      </c>
      <c r="J17" s="128">
        <v>129347</v>
      </c>
      <c r="K17" s="128">
        <v>146021</v>
      </c>
      <c r="L17" s="128">
        <v>164378</v>
      </c>
      <c r="M17" s="128">
        <v>119761</v>
      </c>
      <c r="N17" s="128">
        <v>106232</v>
      </c>
      <c r="O17" s="128">
        <v>80255</v>
      </c>
      <c r="P17" s="128">
        <v>136713</v>
      </c>
      <c r="Q17" s="128">
        <v>84514</v>
      </c>
    </row>
    <row r="18" spans="1:19" ht="11" customHeight="1" x14ac:dyDescent="0.15">
      <c r="A18" s="177" t="s">
        <v>28</v>
      </c>
      <c r="B18" s="53">
        <v>573</v>
      </c>
      <c r="C18" s="128">
        <v>1609</v>
      </c>
      <c r="D18" s="128">
        <v>27696</v>
      </c>
      <c r="E18" s="128">
        <v>17698</v>
      </c>
      <c r="F18" s="128">
        <v>35655</v>
      </c>
      <c r="G18" s="128">
        <v>46144</v>
      </c>
      <c r="H18" s="128">
        <v>44523</v>
      </c>
      <c r="I18" s="128">
        <v>38180</v>
      </c>
      <c r="J18" s="128">
        <v>35546</v>
      </c>
      <c r="K18" s="128">
        <v>35525</v>
      </c>
      <c r="L18" s="128">
        <v>33831</v>
      </c>
      <c r="M18" s="128">
        <v>21023</v>
      </c>
      <c r="N18" s="128">
        <v>17032</v>
      </c>
      <c r="O18" s="128">
        <v>11031</v>
      </c>
      <c r="P18" s="128">
        <v>12294</v>
      </c>
      <c r="Q18" s="128">
        <v>6317</v>
      </c>
    </row>
    <row r="19" spans="1:19" ht="11" customHeight="1" x14ac:dyDescent="0.15">
      <c r="A19" s="177" t="s">
        <v>29</v>
      </c>
      <c r="B19" s="53">
        <v>871</v>
      </c>
      <c r="C19" s="128">
        <v>766</v>
      </c>
      <c r="D19" s="128">
        <v>11934</v>
      </c>
      <c r="E19" s="128">
        <v>7077</v>
      </c>
      <c r="F19" s="128">
        <v>15315</v>
      </c>
      <c r="G19" s="128">
        <v>8922</v>
      </c>
      <c r="H19" s="128">
        <v>7988</v>
      </c>
      <c r="I19" s="128">
        <v>8675</v>
      </c>
      <c r="J19" s="128">
        <v>9691</v>
      </c>
      <c r="K19" s="128">
        <v>12545</v>
      </c>
      <c r="L19" s="128">
        <v>15695</v>
      </c>
      <c r="M19" s="128">
        <v>12546</v>
      </c>
      <c r="N19" s="128">
        <v>11013</v>
      </c>
      <c r="O19" s="128">
        <v>8359</v>
      </c>
      <c r="P19" s="128">
        <v>12720</v>
      </c>
      <c r="Q19" s="128">
        <v>6485</v>
      </c>
    </row>
    <row r="20" spans="1:19" ht="11" customHeight="1" x14ac:dyDescent="0.15">
      <c r="A20" s="177" t="s">
        <v>30</v>
      </c>
      <c r="B20" s="53">
        <v>998</v>
      </c>
      <c r="C20" s="128">
        <v>1007</v>
      </c>
      <c r="D20" s="128">
        <v>25628</v>
      </c>
      <c r="E20" s="128">
        <v>12845</v>
      </c>
      <c r="F20" s="128">
        <v>16295</v>
      </c>
      <c r="G20" s="128">
        <v>15979</v>
      </c>
      <c r="H20" s="128">
        <v>16803</v>
      </c>
      <c r="I20" s="128">
        <v>18283</v>
      </c>
      <c r="J20" s="128">
        <v>19426</v>
      </c>
      <c r="K20" s="128">
        <v>23886</v>
      </c>
      <c r="L20" s="128">
        <v>29572</v>
      </c>
      <c r="M20" s="128">
        <v>26984</v>
      </c>
      <c r="N20" s="128">
        <v>25781</v>
      </c>
      <c r="O20" s="128">
        <v>17564</v>
      </c>
      <c r="P20" s="128">
        <v>35131</v>
      </c>
      <c r="Q20" s="128">
        <v>14955</v>
      </c>
    </row>
    <row r="21" spans="1:19" ht="11" customHeight="1" x14ac:dyDescent="0.15">
      <c r="A21" s="177"/>
      <c r="B21" s="53"/>
      <c r="C21" s="128"/>
      <c r="D21" s="128"/>
      <c r="E21" s="128"/>
      <c r="F21" s="128"/>
      <c r="G21" s="128"/>
      <c r="H21" s="128"/>
      <c r="I21" s="128"/>
      <c r="J21" s="128"/>
      <c r="K21" s="128"/>
      <c r="L21" s="128"/>
      <c r="M21" s="128"/>
      <c r="N21" s="128"/>
      <c r="O21" s="128"/>
      <c r="P21" s="128"/>
      <c r="Q21" s="128"/>
    </row>
    <row r="22" spans="1:19" s="179" customFormat="1" ht="11" customHeight="1" x14ac:dyDescent="0.15">
      <c r="A22" s="178" t="s">
        <v>31</v>
      </c>
      <c r="B22" s="316">
        <v>662</v>
      </c>
      <c r="C22" s="50">
        <v>98947</v>
      </c>
      <c r="D22" s="50">
        <v>1707465</v>
      </c>
      <c r="E22" s="50">
        <v>801378</v>
      </c>
      <c r="F22" s="50">
        <v>1344126</v>
      </c>
      <c r="G22" s="50">
        <v>1619525</v>
      </c>
      <c r="H22" s="50">
        <v>1554101</v>
      </c>
      <c r="I22" s="50">
        <v>1425330</v>
      </c>
      <c r="J22" s="50">
        <v>1426520</v>
      </c>
      <c r="K22" s="50">
        <v>1554826</v>
      </c>
      <c r="L22" s="50">
        <v>1588510</v>
      </c>
      <c r="M22" s="50">
        <v>1089739</v>
      </c>
      <c r="N22" s="50">
        <v>922810</v>
      </c>
      <c r="O22" s="50">
        <v>638968</v>
      </c>
      <c r="P22" s="50">
        <v>961765</v>
      </c>
      <c r="Q22" s="50">
        <v>596533</v>
      </c>
    </row>
    <row r="23" spans="1:19" s="179" customFormat="1" ht="11" customHeight="1" x14ac:dyDescent="0.15">
      <c r="A23" s="178"/>
      <c r="B23" s="317"/>
      <c r="C23" s="50"/>
      <c r="D23" s="50"/>
      <c r="E23" s="50"/>
      <c r="F23" s="50"/>
      <c r="G23" s="50"/>
      <c r="H23" s="50"/>
      <c r="I23" s="50"/>
      <c r="J23" s="50"/>
      <c r="K23" s="50"/>
      <c r="L23" s="50"/>
      <c r="M23" s="50"/>
      <c r="N23" s="50"/>
      <c r="O23" s="50"/>
      <c r="P23" s="50"/>
      <c r="Q23" s="50"/>
    </row>
    <row r="24" spans="1:19" ht="11" customHeight="1" x14ac:dyDescent="0.15">
      <c r="A24" s="175"/>
      <c r="B24" s="340">
        <v>2021</v>
      </c>
      <c r="C24" s="340"/>
      <c r="D24" s="340"/>
      <c r="E24" s="340"/>
      <c r="F24" s="340"/>
      <c r="G24" s="340"/>
      <c r="H24" s="340"/>
      <c r="I24" s="340"/>
      <c r="J24" s="340"/>
      <c r="K24" s="340"/>
      <c r="L24" s="340"/>
      <c r="M24" s="340"/>
      <c r="N24" s="340"/>
      <c r="O24" s="340"/>
      <c r="P24" s="340"/>
      <c r="Q24" s="340"/>
    </row>
    <row r="25" spans="1:19" ht="11" customHeight="1" x14ac:dyDescent="0.15">
      <c r="A25" s="134"/>
      <c r="B25" s="176"/>
      <c r="C25" s="176"/>
      <c r="D25" s="176"/>
      <c r="E25" s="176"/>
      <c r="F25" s="176"/>
      <c r="G25" s="176"/>
      <c r="H25" s="176"/>
      <c r="I25" s="176"/>
      <c r="J25" s="176"/>
      <c r="K25" s="176"/>
      <c r="L25" s="176"/>
      <c r="M25" s="176"/>
      <c r="N25" s="176"/>
      <c r="O25" s="176"/>
      <c r="P25" s="176"/>
      <c r="Q25" s="176"/>
    </row>
    <row r="26" spans="1:19" ht="11" customHeight="1" x14ac:dyDescent="0.15">
      <c r="A26" s="177" t="s">
        <v>23</v>
      </c>
      <c r="B26" s="53">
        <v>813</v>
      </c>
      <c r="C26" s="87">
        <v>48024</v>
      </c>
      <c r="D26" s="87">
        <v>558019</v>
      </c>
      <c r="E26" s="87">
        <v>199715</v>
      </c>
      <c r="F26" s="87">
        <v>301947</v>
      </c>
      <c r="G26" s="87">
        <v>497863</v>
      </c>
      <c r="H26" s="87">
        <v>497263</v>
      </c>
      <c r="I26" s="87">
        <v>472795</v>
      </c>
      <c r="J26" s="87">
        <v>453482</v>
      </c>
      <c r="K26" s="87">
        <v>518187</v>
      </c>
      <c r="L26" s="87">
        <v>580866</v>
      </c>
      <c r="M26" s="87">
        <v>436915</v>
      </c>
      <c r="N26" s="87">
        <v>379950</v>
      </c>
      <c r="O26" s="87">
        <v>289392</v>
      </c>
      <c r="P26" s="87">
        <v>519595</v>
      </c>
      <c r="Q26" s="87">
        <v>373538</v>
      </c>
      <c r="S26" s="180"/>
    </row>
    <row r="27" spans="1:19" ht="11" customHeight="1" x14ac:dyDescent="0.15">
      <c r="A27" s="177" t="s">
        <v>24</v>
      </c>
      <c r="B27" s="53">
        <v>803</v>
      </c>
      <c r="C27" s="87">
        <v>40097</v>
      </c>
      <c r="D27" s="87">
        <v>462585</v>
      </c>
      <c r="E27" s="87">
        <v>181402</v>
      </c>
      <c r="F27" s="87">
        <v>259576</v>
      </c>
      <c r="G27" s="87">
        <v>393575</v>
      </c>
      <c r="H27" s="87">
        <v>398650</v>
      </c>
      <c r="I27" s="87">
        <v>378559</v>
      </c>
      <c r="J27" s="87">
        <v>366570</v>
      </c>
      <c r="K27" s="87">
        <v>437356</v>
      </c>
      <c r="L27" s="87">
        <v>483105</v>
      </c>
      <c r="M27" s="87">
        <v>365266</v>
      </c>
      <c r="N27" s="87">
        <v>321293</v>
      </c>
      <c r="O27" s="87">
        <v>229793</v>
      </c>
      <c r="P27" s="87">
        <v>392855</v>
      </c>
      <c r="Q27" s="87">
        <v>263112</v>
      </c>
    </row>
    <row r="28" spans="1:19" ht="11" customHeight="1" x14ac:dyDescent="0.15">
      <c r="A28" s="177" t="s">
        <v>25</v>
      </c>
      <c r="B28" s="53">
        <v>787</v>
      </c>
      <c r="C28" s="87">
        <v>28996</v>
      </c>
      <c r="D28" s="87">
        <v>303632</v>
      </c>
      <c r="E28" s="87">
        <v>140223</v>
      </c>
      <c r="F28" s="87">
        <v>201611</v>
      </c>
      <c r="G28" s="87">
        <v>325481</v>
      </c>
      <c r="H28" s="87">
        <v>326763</v>
      </c>
      <c r="I28" s="87">
        <v>322430</v>
      </c>
      <c r="J28" s="87">
        <v>306103</v>
      </c>
      <c r="K28" s="87">
        <v>360782</v>
      </c>
      <c r="L28" s="87">
        <v>384211</v>
      </c>
      <c r="M28" s="87">
        <v>280697</v>
      </c>
      <c r="N28" s="87">
        <v>242883</v>
      </c>
      <c r="O28" s="87">
        <v>177863</v>
      </c>
      <c r="P28" s="87">
        <v>291027</v>
      </c>
      <c r="Q28" s="87">
        <v>170135</v>
      </c>
    </row>
    <row r="29" spans="1:19" ht="11" customHeight="1" x14ac:dyDescent="0.15">
      <c r="A29" s="177" t="s">
        <v>26</v>
      </c>
      <c r="B29" s="53">
        <v>734</v>
      </c>
      <c r="C29" s="87">
        <v>9293</v>
      </c>
      <c r="D29" s="87">
        <v>103721</v>
      </c>
      <c r="E29" s="87">
        <v>50776</v>
      </c>
      <c r="F29" s="87">
        <v>81493</v>
      </c>
      <c r="G29" s="87">
        <v>131617</v>
      </c>
      <c r="H29" s="87">
        <v>135058</v>
      </c>
      <c r="I29" s="87">
        <v>121526</v>
      </c>
      <c r="J29" s="87">
        <v>111354</v>
      </c>
      <c r="K29" s="87">
        <v>128716</v>
      </c>
      <c r="L29" s="87">
        <v>141776</v>
      </c>
      <c r="M29" s="87">
        <v>101079</v>
      </c>
      <c r="N29" s="87">
        <v>82849</v>
      </c>
      <c r="O29" s="87">
        <v>58086</v>
      </c>
      <c r="P29" s="87">
        <v>87386</v>
      </c>
      <c r="Q29" s="87">
        <v>47071</v>
      </c>
    </row>
    <row r="30" spans="1:19" ht="11" customHeight="1" x14ac:dyDescent="0.15">
      <c r="A30" s="177" t="s">
        <v>27</v>
      </c>
      <c r="B30" s="53">
        <v>848</v>
      </c>
      <c r="C30" s="87">
        <v>14775</v>
      </c>
      <c r="D30" s="87">
        <v>175789</v>
      </c>
      <c r="E30" s="87">
        <v>74433</v>
      </c>
      <c r="F30" s="87">
        <v>106129</v>
      </c>
      <c r="G30" s="87">
        <v>153779</v>
      </c>
      <c r="H30" s="87">
        <v>149720</v>
      </c>
      <c r="I30" s="87">
        <v>146826</v>
      </c>
      <c r="J30" s="87">
        <v>135161</v>
      </c>
      <c r="K30" s="87">
        <v>155856</v>
      </c>
      <c r="L30" s="87">
        <v>182352</v>
      </c>
      <c r="M30" s="87">
        <v>143853</v>
      </c>
      <c r="N30" s="87">
        <v>132068</v>
      </c>
      <c r="O30" s="87">
        <v>100717</v>
      </c>
      <c r="P30" s="87">
        <v>190276</v>
      </c>
      <c r="Q30" s="87">
        <v>127181</v>
      </c>
    </row>
    <row r="31" spans="1:19" ht="11" customHeight="1" x14ac:dyDescent="0.15">
      <c r="A31" s="177" t="s">
        <v>28</v>
      </c>
      <c r="B31" s="53">
        <v>701</v>
      </c>
      <c r="C31" s="87">
        <v>3018</v>
      </c>
      <c r="D31" s="87">
        <v>29744</v>
      </c>
      <c r="E31" s="87">
        <v>14983</v>
      </c>
      <c r="F31" s="87">
        <v>25490</v>
      </c>
      <c r="G31" s="87">
        <v>44367</v>
      </c>
      <c r="H31" s="87">
        <v>46543</v>
      </c>
      <c r="I31" s="87">
        <v>40553</v>
      </c>
      <c r="J31" s="87">
        <v>37358</v>
      </c>
      <c r="K31" s="87">
        <v>41024</v>
      </c>
      <c r="L31" s="87">
        <v>44639</v>
      </c>
      <c r="M31" s="87">
        <v>30046</v>
      </c>
      <c r="N31" s="87">
        <v>24860</v>
      </c>
      <c r="O31" s="87">
        <v>17270</v>
      </c>
      <c r="P31" s="87">
        <v>23812</v>
      </c>
      <c r="Q31" s="87">
        <v>11468</v>
      </c>
    </row>
    <row r="32" spans="1:19" ht="11" customHeight="1" x14ac:dyDescent="0.15">
      <c r="A32" s="177" t="s">
        <v>29</v>
      </c>
      <c r="B32" s="53">
        <v>936</v>
      </c>
      <c r="C32" s="87">
        <v>1319</v>
      </c>
      <c r="D32" s="87">
        <v>11169</v>
      </c>
      <c r="E32" s="87">
        <v>6751</v>
      </c>
      <c r="F32" s="87">
        <v>15308</v>
      </c>
      <c r="G32" s="87">
        <v>11024</v>
      </c>
      <c r="H32" s="87">
        <v>9485</v>
      </c>
      <c r="I32" s="87">
        <v>8923</v>
      </c>
      <c r="J32" s="87">
        <v>8737</v>
      </c>
      <c r="K32" s="87">
        <v>12176</v>
      </c>
      <c r="L32" s="87">
        <v>16339</v>
      </c>
      <c r="M32" s="87">
        <v>13793</v>
      </c>
      <c r="N32" s="87">
        <v>13095</v>
      </c>
      <c r="O32" s="87">
        <v>9734</v>
      </c>
      <c r="P32" s="87">
        <v>16841</v>
      </c>
      <c r="Q32" s="87">
        <v>7360</v>
      </c>
    </row>
    <row r="33" spans="1:18" ht="11" customHeight="1" x14ac:dyDescent="0.15">
      <c r="A33" s="177" t="s">
        <v>30</v>
      </c>
      <c r="B33" s="53">
        <v>1203</v>
      </c>
      <c r="C33" s="87">
        <v>1238</v>
      </c>
      <c r="D33" s="87">
        <v>24751</v>
      </c>
      <c r="E33" s="87">
        <v>11408</v>
      </c>
      <c r="F33" s="87">
        <v>13363</v>
      </c>
      <c r="G33" s="87">
        <v>15655</v>
      </c>
      <c r="H33" s="87">
        <v>17863</v>
      </c>
      <c r="I33" s="87">
        <v>19285</v>
      </c>
      <c r="J33" s="87">
        <v>19895</v>
      </c>
      <c r="K33" s="87">
        <v>26161</v>
      </c>
      <c r="L33" s="87">
        <v>33173</v>
      </c>
      <c r="M33" s="87">
        <v>30992</v>
      </c>
      <c r="N33" s="87">
        <v>31827</v>
      </c>
      <c r="O33" s="87">
        <v>25579</v>
      </c>
      <c r="P33" s="87">
        <v>53018</v>
      </c>
      <c r="Q33" s="87">
        <v>29121</v>
      </c>
    </row>
    <row r="34" spans="1:18" ht="11" customHeight="1" x14ac:dyDescent="0.15">
      <c r="A34" s="177"/>
      <c r="B34" s="53"/>
      <c r="C34" s="87"/>
      <c r="D34" s="87"/>
      <c r="E34" s="87"/>
      <c r="F34" s="87"/>
      <c r="G34" s="87"/>
      <c r="H34" s="87"/>
      <c r="I34" s="87"/>
      <c r="J34" s="87"/>
      <c r="K34" s="87"/>
      <c r="L34" s="87"/>
      <c r="M34" s="87"/>
      <c r="N34" s="87"/>
      <c r="O34" s="87"/>
      <c r="P34" s="87"/>
      <c r="Q34" s="87"/>
    </row>
    <row r="35" spans="1:18" s="179" customFormat="1" ht="11" customHeight="1" x14ac:dyDescent="0.15">
      <c r="A35" s="178" t="s">
        <v>31</v>
      </c>
      <c r="B35" s="316">
        <v>805</v>
      </c>
      <c r="C35" s="51">
        <v>146805</v>
      </c>
      <c r="D35" s="51">
        <v>1669570</v>
      </c>
      <c r="E35" s="51">
        <v>679812</v>
      </c>
      <c r="F35" s="51">
        <v>1005072</v>
      </c>
      <c r="G35" s="51">
        <v>1573594</v>
      </c>
      <c r="H35" s="51">
        <v>1581612</v>
      </c>
      <c r="I35" s="51">
        <v>1511161</v>
      </c>
      <c r="J35" s="51">
        <v>1438936</v>
      </c>
      <c r="K35" s="51">
        <v>1680606</v>
      </c>
      <c r="L35" s="51">
        <v>1866801</v>
      </c>
      <c r="M35" s="51">
        <v>1402863</v>
      </c>
      <c r="N35" s="51">
        <v>1229021</v>
      </c>
      <c r="O35" s="51">
        <v>908593</v>
      </c>
      <c r="P35" s="51">
        <v>1575067</v>
      </c>
      <c r="Q35" s="51">
        <v>1029073</v>
      </c>
    </row>
    <row r="36" spans="1:18" s="179" customFormat="1" ht="11" customHeight="1" x14ac:dyDescent="0.15">
      <c r="A36" s="178"/>
      <c r="B36" s="317"/>
    </row>
    <row r="37" spans="1:18" ht="11" customHeight="1" x14ac:dyDescent="0.15">
      <c r="A37" s="54" t="s">
        <v>32</v>
      </c>
      <c r="B37" s="55"/>
      <c r="C37" s="55"/>
      <c r="E37" s="181"/>
    </row>
    <row r="38" spans="1:18" ht="11" customHeight="1" x14ac:dyDescent="0.15">
      <c r="A38" s="130" t="s">
        <v>543</v>
      </c>
      <c r="B38" s="134"/>
      <c r="C38" s="134"/>
      <c r="E38" s="181"/>
    </row>
    <row r="39" spans="1:18" ht="11" customHeight="1" x14ac:dyDescent="0.15">
      <c r="A39" s="182" t="s">
        <v>406</v>
      </c>
      <c r="B39" s="183"/>
      <c r="C39" s="183"/>
      <c r="D39" s="183"/>
      <c r="E39" s="183"/>
      <c r="F39" s="183"/>
      <c r="G39" s="183"/>
    </row>
    <row r="40" spans="1:18" ht="11" customHeight="1" x14ac:dyDescent="0.15">
      <c r="A40" s="182"/>
      <c r="B40" s="183"/>
      <c r="C40" s="183"/>
      <c r="E40" s="181"/>
    </row>
    <row r="41" spans="1:18" ht="11" customHeight="1" x14ac:dyDescent="0.15">
      <c r="A41" s="159" t="s">
        <v>47</v>
      </c>
      <c r="B41" s="184"/>
      <c r="C41" s="184"/>
      <c r="D41" s="184"/>
      <c r="E41" s="184"/>
      <c r="F41" s="184"/>
      <c r="G41" s="184"/>
    </row>
    <row r="42" spans="1:18" ht="11" customHeight="1" x14ac:dyDescent="0.15">
      <c r="A42" s="185"/>
    </row>
    <row r="43" spans="1:18" ht="11" customHeight="1" x14ac:dyDescent="0.15">
      <c r="A43" s="64" t="s">
        <v>15</v>
      </c>
      <c r="B43" s="65"/>
      <c r="C43" s="65"/>
      <c r="E43" s="318"/>
    </row>
    <row r="44" spans="1:18" ht="11" hidden="1" customHeight="1" x14ac:dyDescent="0.15">
      <c r="A44" s="187"/>
      <c r="B44" s="134"/>
      <c r="D44" s="123"/>
    </row>
    <row r="45" spans="1:18" ht="11" hidden="1" customHeight="1" x14ac:dyDescent="0.15">
      <c r="A45" s="8"/>
      <c r="B45" s="8"/>
      <c r="C45" s="8"/>
      <c r="D45" s="8"/>
      <c r="E45" s="8"/>
      <c r="F45" s="8"/>
      <c r="G45" s="8"/>
      <c r="H45" s="8"/>
      <c r="I45" s="8"/>
      <c r="J45" s="8"/>
      <c r="K45" s="8"/>
      <c r="L45" s="8"/>
      <c r="M45" s="8"/>
      <c r="N45" s="8"/>
      <c r="O45" s="8"/>
      <c r="P45" s="8"/>
      <c r="Q45" s="8"/>
      <c r="R45"/>
    </row>
    <row r="46" spans="1:18" ht="11" hidden="1" customHeight="1" x14ac:dyDescent="0.15">
      <c r="A46"/>
      <c r="B46"/>
      <c r="C46"/>
      <c r="D46"/>
      <c r="E46"/>
      <c r="F46"/>
      <c r="G46"/>
      <c r="H46"/>
      <c r="I46"/>
      <c r="J46"/>
      <c r="K46"/>
      <c r="L46"/>
      <c r="M46"/>
      <c r="N46"/>
      <c r="O46"/>
      <c r="P46"/>
      <c r="Q46"/>
      <c r="R46"/>
    </row>
    <row r="47" spans="1:18" ht="11" hidden="1" customHeight="1" x14ac:dyDescent="0.15">
      <c r="A47"/>
      <c r="B47"/>
      <c r="C47"/>
      <c r="D47"/>
      <c r="E47"/>
      <c r="F47"/>
      <c r="G47"/>
      <c r="H47"/>
      <c r="I47"/>
      <c r="J47"/>
      <c r="K47"/>
      <c r="L47"/>
      <c r="M47"/>
      <c r="N47"/>
      <c r="O47"/>
      <c r="P47"/>
      <c r="Q47"/>
      <c r="R47"/>
    </row>
    <row r="48" spans="1:18" ht="11" hidden="1" customHeight="1" x14ac:dyDescent="0.15">
      <c r="A48"/>
      <c r="B48"/>
      <c r="C48"/>
      <c r="D48"/>
      <c r="E48"/>
      <c r="F48"/>
      <c r="G48"/>
      <c r="H48"/>
      <c r="I48"/>
      <c r="J48"/>
      <c r="K48"/>
      <c r="L48"/>
      <c r="M48"/>
      <c r="N48"/>
      <c r="O48"/>
      <c r="P48"/>
      <c r="Q48"/>
      <c r="R48"/>
    </row>
    <row r="49" spans="1:18" ht="11" hidden="1" customHeight="1" x14ac:dyDescent="0.15">
      <c r="A49"/>
      <c r="B49"/>
      <c r="C49"/>
      <c r="D49"/>
      <c r="E49"/>
      <c r="F49"/>
      <c r="G49"/>
      <c r="H49"/>
      <c r="I49"/>
      <c r="J49"/>
      <c r="K49"/>
      <c r="L49"/>
      <c r="M49"/>
      <c r="N49"/>
      <c r="O49"/>
      <c r="P49"/>
      <c r="Q49"/>
      <c r="R49"/>
    </row>
    <row r="50" spans="1:18" ht="11" hidden="1" customHeight="1" x14ac:dyDescent="0.15">
      <c r="A50"/>
      <c r="B50"/>
      <c r="C50"/>
      <c r="D50"/>
      <c r="E50"/>
      <c r="F50"/>
      <c r="G50"/>
      <c r="H50"/>
      <c r="I50"/>
      <c r="J50"/>
      <c r="K50"/>
      <c r="L50"/>
      <c r="M50"/>
      <c r="N50"/>
      <c r="O50"/>
      <c r="P50"/>
      <c r="Q50"/>
      <c r="R50"/>
    </row>
    <row r="51" spans="1:18" ht="11" hidden="1" customHeight="1" x14ac:dyDescent="0.15">
      <c r="A51"/>
      <c r="B51"/>
      <c r="C51"/>
      <c r="D51"/>
      <c r="E51"/>
      <c r="F51"/>
      <c r="G51"/>
      <c r="H51"/>
      <c r="I51"/>
      <c r="J51"/>
      <c r="K51"/>
      <c r="L51"/>
      <c r="M51"/>
      <c r="N51"/>
      <c r="O51"/>
      <c r="P51"/>
      <c r="Q51"/>
      <c r="R51"/>
    </row>
    <row r="52" spans="1:18" ht="11" hidden="1" customHeight="1" x14ac:dyDescent="0.15">
      <c r="A52"/>
      <c r="B52"/>
      <c r="C52"/>
      <c r="D52"/>
      <c r="E52"/>
      <c r="F52"/>
      <c r="G52"/>
      <c r="H52"/>
      <c r="I52"/>
      <c r="J52"/>
      <c r="K52"/>
      <c r="L52"/>
      <c r="M52"/>
      <c r="N52"/>
      <c r="O52"/>
      <c r="P52"/>
      <c r="Q52"/>
      <c r="R52"/>
    </row>
    <row r="53" spans="1:18" ht="11" hidden="1" customHeight="1" x14ac:dyDescent="0.15">
      <c r="A53"/>
      <c r="B53"/>
      <c r="C53"/>
      <c r="D53"/>
      <c r="E53"/>
      <c r="F53"/>
      <c r="G53"/>
      <c r="H53"/>
      <c r="I53"/>
      <c r="J53"/>
      <c r="K53"/>
      <c r="L53"/>
      <c r="M53"/>
      <c r="N53"/>
      <c r="O53"/>
      <c r="P53"/>
      <c r="Q53"/>
      <c r="R53"/>
    </row>
    <row r="54" spans="1:18" ht="11" hidden="1" customHeight="1" x14ac:dyDescent="0.15">
      <c r="A54"/>
      <c r="B54"/>
      <c r="C54"/>
      <c r="D54"/>
      <c r="E54"/>
      <c r="F54"/>
      <c r="G54"/>
      <c r="H54"/>
      <c r="I54"/>
      <c r="J54"/>
      <c r="K54"/>
      <c r="L54"/>
      <c r="M54"/>
      <c r="N54"/>
      <c r="O54"/>
      <c r="P54"/>
      <c r="Q54"/>
      <c r="R54"/>
    </row>
    <row r="55" spans="1:18" ht="11" hidden="1" customHeight="1" x14ac:dyDescent="0.15">
      <c r="A55" s="121"/>
      <c r="B55" s="121"/>
    </row>
    <row r="56" spans="1:18" ht="11" hidden="1" customHeight="1" x14ac:dyDescent="0.15"/>
    <row r="57" spans="1:18" ht="11" hidden="1" customHeight="1" x14ac:dyDescent="0.15">
      <c r="A57" s="134"/>
      <c r="B57" s="134"/>
      <c r="C57" s="318"/>
      <c r="D57" s="318"/>
      <c r="E57" s="318"/>
      <c r="F57" s="318"/>
      <c r="G57" s="318"/>
      <c r="H57" s="318"/>
      <c r="I57" s="318"/>
      <c r="J57" s="318"/>
    </row>
    <row r="58" spans="1:18" ht="11" hidden="1" customHeight="1" x14ac:dyDescent="0.15">
      <c r="A58" s="177"/>
      <c r="B58" s="183"/>
      <c r="C58" s="123"/>
      <c r="D58" s="123"/>
      <c r="E58" s="123"/>
      <c r="F58" s="123"/>
      <c r="G58" s="123"/>
      <c r="H58" s="123"/>
      <c r="I58" s="123"/>
      <c r="J58" s="123"/>
    </row>
    <row r="59" spans="1:18" ht="11" hidden="1" customHeight="1" x14ac:dyDescent="0.15">
      <c r="A59" s="177"/>
      <c r="B59" s="183"/>
      <c r="C59" s="123"/>
      <c r="D59" s="123"/>
      <c r="E59" s="123"/>
      <c r="F59" s="123"/>
      <c r="G59" s="123"/>
      <c r="H59" s="123"/>
      <c r="I59" s="123"/>
      <c r="J59" s="123"/>
    </row>
    <row r="60" spans="1:18" ht="11" hidden="1" customHeight="1" x14ac:dyDescent="0.15">
      <c r="A60" s="177"/>
      <c r="B60" s="183"/>
      <c r="C60" s="123"/>
      <c r="D60" s="123"/>
      <c r="E60" s="123"/>
      <c r="F60" s="123"/>
      <c r="G60" s="123"/>
      <c r="H60" s="123"/>
      <c r="I60" s="123"/>
      <c r="J60" s="123"/>
    </row>
    <row r="61" spans="1:18" ht="11" hidden="1" customHeight="1" x14ac:dyDescent="0.15">
      <c r="A61" s="177"/>
      <c r="B61" s="183"/>
      <c r="C61" s="123"/>
      <c r="D61" s="123"/>
      <c r="E61" s="123"/>
      <c r="F61" s="123"/>
      <c r="G61" s="123"/>
      <c r="H61" s="123"/>
      <c r="I61" s="123"/>
      <c r="J61" s="123"/>
    </row>
    <row r="62" spans="1:18" ht="11" hidden="1" customHeight="1" x14ac:dyDescent="0.15">
      <c r="A62" s="177"/>
      <c r="B62" s="183"/>
      <c r="C62" s="123"/>
      <c r="D62" s="123"/>
      <c r="E62" s="123"/>
      <c r="F62" s="123"/>
      <c r="G62" s="123"/>
      <c r="H62" s="123"/>
      <c r="I62" s="123"/>
      <c r="J62" s="123"/>
    </row>
    <row r="63" spans="1:18" ht="11" hidden="1" customHeight="1" x14ac:dyDescent="0.15">
      <c r="A63" s="177"/>
      <c r="B63" s="183"/>
      <c r="C63" s="123"/>
      <c r="D63" s="123"/>
      <c r="E63" s="123"/>
      <c r="F63" s="123"/>
      <c r="G63" s="123"/>
      <c r="H63" s="123"/>
      <c r="I63" s="123"/>
      <c r="J63" s="123"/>
    </row>
    <row r="64" spans="1:18" ht="11" hidden="1" x14ac:dyDescent="0.15">
      <c r="A64" s="177"/>
      <c r="B64" s="183"/>
      <c r="C64" s="123"/>
      <c r="D64" s="123"/>
      <c r="E64" s="123"/>
      <c r="F64" s="123"/>
      <c r="G64" s="123"/>
      <c r="H64" s="123"/>
      <c r="I64" s="123"/>
      <c r="J64" s="123"/>
    </row>
    <row r="65" spans="1:10" ht="11" hidden="1" x14ac:dyDescent="0.15">
      <c r="A65" s="177"/>
      <c r="B65" s="183"/>
      <c r="C65" s="123"/>
      <c r="D65" s="123"/>
      <c r="E65" s="123"/>
      <c r="F65" s="123"/>
      <c r="G65" s="123"/>
      <c r="H65" s="123"/>
      <c r="I65" s="123"/>
      <c r="J65" s="123"/>
    </row>
    <row r="66" spans="1:10" ht="11" hidden="1" x14ac:dyDescent="0.15">
      <c r="A66" s="177"/>
      <c r="B66" s="183"/>
      <c r="C66" s="123"/>
      <c r="D66" s="123"/>
      <c r="E66" s="123"/>
      <c r="F66" s="123"/>
      <c r="G66" s="123"/>
      <c r="H66" s="123"/>
      <c r="I66" s="123"/>
      <c r="J66" s="123"/>
    </row>
    <row r="67" spans="1:10" ht="11" hidden="1" x14ac:dyDescent="0.15">
      <c r="A67" s="177"/>
      <c r="B67" s="183"/>
      <c r="C67" s="123"/>
      <c r="D67" s="123"/>
      <c r="E67" s="123"/>
      <c r="F67" s="123"/>
      <c r="G67" s="123"/>
      <c r="H67" s="123"/>
      <c r="I67" s="123"/>
      <c r="J67" s="123"/>
    </row>
    <row r="68" spans="1:10" ht="11" hidden="1" x14ac:dyDescent="0.15">
      <c r="A68" s="177"/>
      <c r="B68" s="183"/>
      <c r="C68" s="123"/>
      <c r="D68" s="123"/>
      <c r="E68" s="123"/>
      <c r="F68" s="123"/>
      <c r="G68" s="123"/>
      <c r="H68" s="123"/>
      <c r="I68" s="123"/>
      <c r="J68" s="123"/>
    </row>
    <row r="69" spans="1:10" ht="11" hidden="1" x14ac:dyDescent="0.15">
      <c r="A69" s="177"/>
      <c r="B69" s="183"/>
      <c r="C69" s="123"/>
      <c r="D69" s="123"/>
      <c r="E69" s="123"/>
      <c r="F69" s="123"/>
      <c r="G69" s="123"/>
      <c r="H69" s="123"/>
      <c r="I69" s="123"/>
      <c r="J69" s="123"/>
    </row>
    <row r="70" spans="1:10" ht="11" hidden="1" x14ac:dyDescent="0.15">
      <c r="A70" s="177"/>
      <c r="B70" s="183"/>
      <c r="C70" s="123"/>
      <c r="D70" s="123"/>
      <c r="E70" s="123"/>
      <c r="F70" s="123"/>
      <c r="G70" s="123"/>
      <c r="H70" s="123"/>
      <c r="I70" s="123"/>
      <c r="J70" s="123"/>
    </row>
    <row r="71" spans="1:10" ht="11" hidden="1" x14ac:dyDescent="0.15">
      <c r="A71" s="134"/>
      <c r="B71" s="134"/>
    </row>
    <row r="72" spans="1:10" ht="11" hidden="1" x14ac:dyDescent="0.15"/>
    <row r="73" spans="1:10" ht="11" hidden="1" x14ac:dyDescent="0.15">
      <c r="A73" s="121"/>
      <c r="B73" s="121"/>
    </row>
    <row r="74" spans="1:10" ht="11" hidden="1" x14ac:dyDescent="0.15">
      <c r="A74" s="121"/>
      <c r="B74" s="121"/>
    </row>
    <row r="75" spans="1:10" ht="11" hidden="1" x14ac:dyDescent="0.15">
      <c r="A75" s="121"/>
      <c r="B75" s="121"/>
    </row>
    <row r="76" spans="1:10" ht="11" hidden="1" x14ac:dyDescent="0.15">
      <c r="A76" s="121"/>
      <c r="B76" s="121"/>
    </row>
  </sheetData>
  <mergeCells count="2">
    <mergeCell ref="B11:Q11"/>
    <mergeCell ref="B24:Q24"/>
  </mergeCells>
  <hyperlinks>
    <hyperlink ref="A43" r:id="rId1" location="copyright-and-creative-commons" tooltip="Copyright 2022" xr:uid="{A188AAAD-1B18-4DFD-BA3C-7C059FD8DBAA}"/>
    <hyperlink ref="Q5" r:id="rId2" tooltip="Total personal income (weekly)" xr:uid="{CBEEC580-1506-4E22-9994-3437235DD9EC}"/>
    <hyperlink ref="Q6" r:id="rId3" tooltip="Place of usual residence" xr:uid="{8E65E5D1-EE2B-4642-A7BA-ADC061FA839A}"/>
    <hyperlink ref="Q7" r:id="rId4" location="australia-aus-and-state-territory-s-t-" tooltip="State and Territories" xr:uid="{CF2016C4-B788-4C3E-A86D-D326ADCE6A96}"/>
    <hyperlink ref="Q3" location="Contents!A1" tooltip="Contents" display="Contents" xr:uid="{50486ADA-E0C3-4865-B0D1-A8B1F3E69BBF}"/>
  </hyperlinks>
  <printOptions gridLines="1"/>
  <pageMargins left="0.7" right="0.7" top="0.75" bottom="0.75" header="0.3" footer="0.3"/>
  <pageSetup paperSize="9" scale="68" fitToHeight="0" orientation="landscape" verticalDpi="1200" r:id="rId5"/>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0756-030F-4006-A479-6FA91A889DF1}">
  <dimension ref="A1:F46"/>
  <sheetViews>
    <sheetView showGridLines="0" workbookViewId="0">
      <pane ySplit="10" topLeftCell="A11" activePane="bottomLeft" state="frozen"/>
      <selection pane="bottomLeft"/>
    </sheetView>
  </sheetViews>
  <sheetFormatPr baseColWidth="10" defaultColWidth="0" defaultRowHeight="11.25" customHeight="1" zeroHeight="1" x14ac:dyDescent="0.15"/>
  <cols>
    <col min="1" max="1" width="38.75" style="172" customWidth="1"/>
    <col min="2" max="5" width="19.75" style="172" customWidth="1"/>
    <col min="6" max="16384" width="9.25" style="172" hidden="1"/>
  </cols>
  <sheetData>
    <row r="1" spans="1:6" s="171" customFormat="1" ht="60" customHeight="1" x14ac:dyDescent="0.15">
      <c r="A1" s="170" t="s">
        <v>0</v>
      </c>
      <c r="B1" s="170"/>
      <c r="C1" s="170"/>
      <c r="D1" s="170"/>
      <c r="E1" s="170"/>
      <c r="F1" s="170"/>
    </row>
    <row r="2" spans="1:6" ht="20" customHeight="1" x14ac:dyDescent="0.2">
      <c r="A2" s="3" t="s">
        <v>16</v>
      </c>
    </row>
    <row r="3" spans="1:6" ht="12.75" customHeight="1" x14ac:dyDescent="0.15">
      <c r="A3" s="5" t="s">
        <v>17</v>
      </c>
      <c r="E3" s="34" t="s">
        <v>1</v>
      </c>
    </row>
    <row r="4" spans="1:6" ht="11" customHeight="1" x14ac:dyDescent="0.15">
      <c r="A4" s="5"/>
      <c r="E4" s="36" t="s">
        <v>18</v>
      </c>
    </row>
    <row r="5" spans="1:6" s="174" customFormat="1" ht="11" customHeight="1" x14ac:dyDescent="0.2">
      <c r="A5" s="173" t="s">
        <v>430</v>
      </c>
      <c r="B5" s="172"/>
      <c r="C5" s="172"/>
      <c r="E5" s="40" t="s">
        <v>431</v>
      </c>
    </row>
    <row r="6" spans="1:6" ht="11" customHeight="1" x14ac:dyDescent="0.15">
      <c r="A6" s="120" t="s">
        <v>432</v>
      </c>
      <c r="E6" s="40" t="s">
        <v>433</v>
      </c>
    </row>
    <row r="7" spans="1:6" ht="11" customHeight="1" x14ac:dyDescent="0.15">
      <c r="A7" s="121"/>
      <c r="E7" s="42" t="s">
        <v>22</v>
      </c>
    </row>
    <row r="8" spans="1:6" ht="11" customHeight="1" x14ac:dyDescent="0.15">
      <c r="A8" s="121"/>
      <c r="E8" s="42"/>
    </row>
    <row r="9" spans="1:6" ht="11" customHeight="1" x14ac:dyDescent="0.15">
      <c r="A9" s="121"/>
      <c r="B9" s="188" t="s">
        <v>434</v>
      </c>
      <c r="C9" s="188" t="s">
        <v>435</v>
      </c>
      <c r="D9" s="188" t="s">
        <v>567</v>
      </c>
    </row>
    <row r="10" spans="1:6" ht="11" customHeight="1" x14ac:dyDescent="0.15">
      <c r="A10" s="189"/>
      <c r="B10" s="149" t="s">
        <v>436</v>
      </c>
      <c r="C10" s="149" t="s">
        <v>436</v>
      </c>
      <c r="D10" s="149" t="s">
        <v>566</v>
      </c>
      <c r="E10" s="149" t="s">
        <v>437</v>
      </c>
    </row>
    <row r="11" spans="1:6" ht="11" customHeight="1" x14ac:dyDescent="0.15">
      <c r="A11" s="190"/>
      <c r="B11" s="341">
        <v>2016</v>
      </c>
      <c r="C11" s="341"/>
      <c r="D11" s="341"/>
      <c r="E11" s="341"/>
    </row>
    <row r="12" spans="1:6" ht="11" customHeight="1" x14ac:dyDescent="0.15">
      <c r="A12" s="191"/>
      <c r="B12" s="192"/>
      <c r="C12" s="192"/>
      <c r="D12" s="192"/>
      <c r="E12" s="192"/>
    </row>
    <row r="13" spans="1:6" ht="11" customHeight="1" x14ac:dyDescent="0.15">
      <c r="A13" s="122" t="s">
        <v>23</v>
      </c>
      <c r="B13" s="48">
        <v>2774855</v>
      </c>
      <c r="C13" s="48">
        <v>284741</v>
      </c>
      <c r="D13" s="48">
        <v>7368</v>
      </c>
      <c r="E13" s="48">
        <v>3066986</v>
      </c>
    </row>
    <row r="14" spans="1:6" ht="11" customHeight="1" x14ac:dyDescent="0.15">
      <c r="A14" s="122" t="s">
        <v>24</v>
      </c>
      <c r="B14" s="48">
        <v>2242283</v>
      </c>
      <c r="C14" s="48">
        <v>278629</v>
      </c>
      <c r="D14" s="48">
        <v>4611</v>
      </c>
      <c r="E14" s="48">
        <v>2525540</v>
      </c>
    </row>
    <row r="15" spans="1:6" ht="11" customHeight="1" x14ac:dyDescent="0.15">
      <c r="A15" s="122" t="s">
        <v>25</v>
      </c>
      <c r="B15" s="48">
        <v>1791739</v>
      </c>
      <c r="C15" s="48">
        <v>195570</v>
      </c>
      <c r="D15" s="48">
        <v>5307</v>
      </c>
      <c r="E15" s="48">
        <v>1992674</v>
      </c>
    </row>
    <row r="16" spans="1:6" ht="11" customHeight="1" x14ac:dyDescent="0.15">
      <c r="A16" s="122" t="s">
        <v>26</v>
      </c>
      <c r="B16" s="48">
        <v>673541</v>
      </c>
      <c r="C16" s="48">
        <v>92242</v>
      </c>
      <c r="D16" s="48">
        <v>1472</v>
      </c>
      <c r="E16" s="48">
        <v>767267</v>
      </c>
    </row>
    <row r="17" spans="1:5" ht="11" customHeight="1" x14ac:dyDescent="0.15">
      <c r="A17" s="122" t="s">
        <v>27</v>
      </c>
      <c r="B17" s="48">
        <v>938092</v>
      </c>
      <c r="C17" s="48">
        <v>132874</v>
      </c>
      <c r="D17" s="48">
        <v>2599</v>
      </c>
      <c r="E17" s="48">
        <v>1073723</v>
      </c>
    </row>
    <row r="18" spans="1:5" ht="11" customHeight="1" x14ac:dyDescent="0.15">
      <c r="A18" s="122" t="s">
        <v>28</v>
      </c>
      <c r="B18" s="48">
        <v>209614</v>
      </c>
      <c r="C18" s="48">
        <v>32135</v>
      </c>
      <c r="D18" s="48">
        <v>750</v>
      </c>
      <c r="E18" s="48">
        <v>242513</v>
      </c>
    </row>
    <row r="19" spans="1:5" ht="11" customHeight="1" x14ac:dyDescent="0.15">
      <c r="A19" s="122" t="s">
        <v>29</v>
      </c>
      <c r="B19" s="48">
        <v>79246</v>
      </c>
      <c r="C19" s="48">
        <v>10717</v>
      </c>
      <c r="D19" s="48">
        <v>737</v>
      </c>
      <c r="E19" s="48">
        <v>90740</v>
      </c>
    </row>
    <row r="20" spans="1:5" ht="11" customHeight="1" x14ac:dyDescent="0.15">
      <c r="A20" s="122" t="s">
        <v>30</v>
      </c>
      <c r="B20" s="48">
        <v>150693</v>
      </c>
      <c r="C20" s="48">
        <v>12593</v>
      </c>
      <c r="D20" s="48">
        <v>250</v>
      </c>
      <c r="E20" s="48">
        <v>163541</v>
      </c>
    </row>
    <row r="21" spans="1:5" ht="11" customHeight="1" x14ac:dyDescent="0.15">
      <c r="A21" s="122"/>
      <c r="B21" s="48"/>
      <c r="C21" s="48"/>
      <c r="D21" s="48"/>
      <c r="E21" s="48"/>
    </row>
    <row r="22" spans="1:5" s="179" customFormat="1" ht="11" customHeight="1" x14ac:dyDescent="0.15">
      <c r="A22" s="125" t="s">
        <v>31</v>
      </c>
      <c r="B22" s="50">
        <v>8861623</v>
      </c>
      <c r="C22" s="50">
        <v>1039874</v>
      </c>
      <c r="D22" s="50">
        <v>23172</v>
      </c>
      <c r="E22" s="50">
        <v>9924975</v>
      </c>
    </row>
    <row r="23" spans="1:5" s="179" customFormat="1" ht="11" customHeight="1" x14ac:dyDescent="0.15">
      <c r="A23" s="125"/>
    </row>
    <row r="24" spans="1:5" ht="11" customHeight="1" x14ac:dyDescent="0.15">
      <c r="A24" s="190"/>
      <c r="B24" s="341">
        <v>2021</v>
      </c>
      <c r="C24" s="341"/>
      <c r="D24" s="341"/>
      <c r="E24" s="341"/>
    </row>
    <row r="25" spans="1:5" ht="11" customHeight="1" x14ac:dyDescent="0.15">
      <c r="A25" s="191"/>
      <c r="B25" s="192"/>
      <c r="C25" s="192"/>
      <c r="D25" s="192"/>
      <c r="E25" s="192"/>
    </row>
    <row r="26" spans="1:5" ht="11" customHeight="1" x14ac:dyDescent="0.15">
      <c r="A26" s="122" t="s">
        <v>23</v>
      </c>
      <c r="B26" s="87">
        <v>3058269</v>
      </c>
      <c r="C26" s="87">
        <v>299524</v>
      </c>
      <c r="D26" s="87">
        <v>6984</v>
      </c>
      <c r="E26" s="87">
        <v>3364802</v>
      </c>
    </row>
    <row r="27" spans="1:5" ht="11" customHeight="1" x14ac:dyDescent="0.15">
      <c r="A27" s="122" t="s">
        <v>24</v>
      </c>
      <c r="B27" s="87">
        <v>2507636</v>
      </c>
      <c r="C27" s="87">
        <v>298029</v>
      </c>
      <c r="D27" s="87">
        <v>5110</v>
      </c>
      <c r="E27" s="87">
        <v>2810815</v>
      </c>
    </row>
    <row r="28" spans="1:5" ht="11" customHeight="1" x14ac:dyDescent="0.15">
      <c r="A28" s="122" t="s">
        <v>25</v>
      </c>
      <c r="B28" s="87">
        <v>1998032</v>
      </c>
      <c r="C28" s="87">
        <v>192393</v>
      </c>
      <c r="D28" s="87">
        <v>5085</v>
      </c>
      <c r="E28" s="87">
        <v>2195595</v>
      </c>
    </row>
    <row r="29" spans="1:5" ht="11" customHeight="1" x14ac:dyDescent="0.15">
      <c r="A29" s="122" t="s">
        <v>26</v>
      </c>
      <c r="B29" s="87">
        <v>723158</v>
      </c>
      <c r="C29" s="87">
        <v>83821</v>
      </c>
      <c r="D29" s="87">
        <v>1387</v>
      </c>
      <c r="E29" s="87">
        <v>808379</v>
      </c>
    </row>
    <row r="30" spans="1:5" ht="11" customHeight="1" x14ac:dyDescent="0.15">
      <c r="A30" s="122" t="s">
        <v>27</v>
      </c>
      <c r="B30" s="87">
        <v>1029762</v>
      </c>
      <c r="C30" s="87">
        <v>118109</v>
      </c>
      <c r="D30" s="87">
        <v>2386</v>
      </c>
      <c r="E30" s="87">
        <v>1150416</v>
      </c>
    </row>
    <row r="31" spans="1:5" ht="11" customHeight="1" x14ac:dyDescent="0.15">
      <c r="A31" s="122" t="s">
        <v>28</v>
      </c>
      <c r="B31" s="87">
        <v>229427</v>
      </c>
      <c r="C31" s="87">
        <v>29185</v>
      </c>
      <c r="D31" s="87">
        <v>690</v>
      </c>
      <c r="E31" s="87">
        <v>259318</v>
      </c>
    </row>
    <row r="32" spans="1:5" ht="11" customHeight="1" x14ac:dyDescent="0.15">
      <c r="A32" s="122" t="s">
        <v>29</v>
      </c>
      <c r="B32" s="87">
        <v>85374</v>
      </c>
      <c r="C32" s="87">
        <v>10404</v>
      </c>
      <c r="D32" s="87">
        <v>715</v>
      </c>
      <c r="E32" s="87">
        <v>96564</v>
      </c>
    </row>
    <row r="33" spans="1:6" ht="11" customHeight="1" x14ac:dyDescent="0.15">
      <c r="A33" s="122" t="s">
        <v>30</v>
      </c>
      <c r="B33" s="87">
        <v>174972</v>
      </c>
      <c r="C33" s="87">
        <v>11988</v>
      </c>
      <c r="D33" s="87">
        <v>187</v>
      </c>
      <c r="E33" s="87">
        <v>187153</v>
      </c>
    </row>
    <row r="34" spans="1:6" ht="11" customHeight="1" x14ac:dyDescent="0.15">
      <c r="A34" s="122"/>
      <c r="B34" s="87"/>
      <c r="C34" s="87"/>
      <c r="D34" s="87"/>
      <c r="E34" s="87"/>
    </row>
    <row r="35" spans="1:6" s="179" customFormat="1" ht="11" customHeight="1" x14ac:dyDescent="0.15">
      <c r="A35" s="125" t="s">
        <v>31</v>
      </c>
      <c r="B35" s="51">
        <v>9808428</v>
      </c>
      <c r="C35" s="51">
        <v>1043776</v>
      </c>
      <c r="D35" s="51">
        <v>22616</v>
      </c>
      <c r="E35" s="51">
        <v>10875248</v>
      </c>
    </row>
    <row r="36" spans="1:6" ht="11" customHeight="1" x14ac:dyDescent="0.15">
      <c r="A36" s="193"/>
      <c r="B36" s="194"/>
      <c r="C36" s="194"/>
      <c r="D36" s="194"/>
      <c r="E36" s="194"/>
    </row>
    <row r="37" spans="1:6" ht="11" customHeight="1" x14ac:dyDescent="0.15">
      <c r="A37" s="54" t="s">
        <v>438</v>
      </c>
      <c r="B37" s="194"/>
      <c r="C37" s="194"/>
      <c r="D37" s="194"/>
      <c r="E37" s="194"/>
    </row>
    <row r="38" spans="1:6" ht="11" customHeight="1" x14ac:dyDescent="0.15">
      <c r="A38" s="167" t="s">
        <v>439</v>
      </c>
      <c r="B38" s="194"/>
      <c r="C38" s="194"/>
      <c r="D38" s="194"/>
      <c r="E38" s="194"/>
    </row>
    <row r="39" spans="1:6" ht="11" customHeight="1" x14ac:dyDescent="0.15">
      <c r="A39" s="158" t="s">
        <v>406</v>
      </c>
      <c r="B39" s="158"/>
      <c r="C39" s="158"/>
      <c r="D39" s="158"/>
      <c r="E39" s="158"/>
      <c r="F39" s="195"/>
    </row>
    <row r="40" spans="1:6" ht="11" customHeight="1" x14ac:dyDescent="0.15">
      <c r="A40" s="182"/>
      <c r="B40" s="194"/>
      <c r="C40" s="194"/>
      <c r="D40" s="194"/>
      <c r="E40" s="194"/>
    </row>
    <row r="41" spans="1:6" ht="11" customHeight="1" x14ac:dyDescent="0.15">
      <c r="A41" s="61" t="s">
        <v>547</v>
      </c>
      <c r="B41" s="61"/>
      <c r="C41" s="61"/>
      <c r="D41" s="61"/>
      <c r="E41" s="61"/>
      <c r="F41" s="77"/>
    </row>
    <row r="42" spans="1:6" ht="11" customHeight="1" x14ac:dyDescent="0.15">
      <c r="A42" s="61" t="s">
        <v>548</v>
      </c>
      <c r="B42" s="61"/>
      <c r="C42" s="61"/>
      <c r="D42" s="61"/>
      <c r="E42" s="61"/>
      <c r="F42" s="77"/>
    </row>
    <row r="43" spans="1:6" ht="11" customHeight="1" x14ac:dyDescent="0.15">
      <c r="A43" s="196"/>
      <c r="B43" s="194"/>
      <c r="C43" s="194"/>
      <c r="D43" s="194"/>
      <c r="E43" s="194"/>
    </row>
    <row r="44" spans="1:6" ht="11" customHeight="1" x14ac:dyDescent="0.15">
      <c r="A44" s="64" t="s">
        <v>15</v>
      </c>
      <c r="B44" s="185"/>
      <c r="C44" s="185"/>
      <c r="D44" s="185"/>
      <c r="E44" s="185"/>
    </row>
    <row r="45" spans="1:6" ht="11" hidden="1" customHeight="1" x14ac:dyDescent="0.15">
      <c r="A45" s="185"/>
      <c r="B45" s="185"/>
      <c r="C45" s="185"/>
      <c r="D45" s="185"/>
      <c r="E45" s="185"/>
    </row>
    <row r="46" spans="1:6" ht="11" hidden="1" x14ac:dyDescent="0.15">
      <c r="A46" s="185"/>
      <c r="B46" s="185"/>
      <c r="C46" s="185"/>
      <c r="D46" s="185"/>
      <c r="E46" s="185"/>
    </row>
  </sheetData>
  <mergeCells count="2">
    <mergeCell ref="B11:E11"/>
    <mergeCell ref="B24:E24"/>
  </mergeCells>
  <hyperlinks>
    <hyperlink ref="A44" r:id="rId1" location="copyright-and-creative-commons" tooltip="Copyright 2022" xr:uid="{9D9C9ADE-A1E3-46E1-97D9-E886CB7F54E1}"/>
    <hyperlink ref="E5" r:id="rId2" tooltip="Dwelling type" xr:uid="{B71DC52F-174F-4E3D-BB69-00DFD7E80855}"/>
    <hyperlink ref="E6" r:id="rId3" location="place-of-enumeration" tooltip="Place of enumeration" xr:uid="{B14C24BD-046D-42EE-9F99-1ADC2D381EDE}"/>
    <hyperlink ref="E7" r:id="rId4" location="australia-aus-and-state-territory-s-t-" tooltip="State and Territories" xr:uid="{F72E81BE-D16F-4F03-8D3B-CB162D5E8135}"/>
    <hyperlink ref="E3" location="Contents!A1" tooltip="Contents" display="Contents" xr:uid="{C28D9F40-7D20-45D2-BCDB-F5AB4DA4BBDA}"/>
  </hyperlinks>
  <printOptions gridLines="1"/>
  <pageMargins left="0.7" right="0.7" top="0.75" bottom="0.75" header="0.3" footer="0.3"/>
  <pageSetup paperSize="9" orientation="landscape" verticalDpi="1200" r:id="rId5"/>
  <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93B5-611D-41BA-A4E6-0F0D64F9FAA8}">
  <dimension ref="A1:H71"/>
  <sheetViews>
    <sheetView showGridLines="0" zoomScaleNormal="100" workbookViewId="0">
      <pane ySplit="11" topLeftCell="A12" activePane="bottomLeft" state="frozen"/>
      <selection pane="bottomLeft"/>
    </sheetView>
  </sheetViews>
  <sheetFormatPr baseColWidth="10" defaultColWidth="0" defaultRowHeight="11.25" customHeight="1" zeroHeight="1" x14ac:dyDescent="0.15"/>
  <cols>
    <col min="1" max="1" width="40.25" customWidth="1"/>
    <col min="2" max="7" width="18.75" customWidth="1"/>
    <col min="8" max="16384" width="9.25" hidden="1"/>
  </cols>
  <sheetData>
    <row r="1" spans="1:8" s="2" customFormat="1" ht="63.75" customHeight="1" x14ac:dyDescent="0.15">
      <c r="A1" s="33" t="s">
        <v>0</v>
      </c>
      <c r="B1" s="33"/>
      <c r="C1" s="33"/>
      <c r="D1" s="33"/>
      <c r="E1" s="33"/>
      <c r="F1" s="33"/>
      <c r="G1" s="33"/>
      <c r="H1" s="33"/>
    </row>
    <row r="2" spans="1:8" ht="20" customHeight="1" x14ac:dyDescent="0.2">
      <c r="A2" s="3" t="s">
        <v>16</v>
      </c>
    </row>
    <row r="3" spans="1:8" ht="12.75" customHeight="1" x14ac:dyDescent="0.15">
      <c r="A3" s="5" t="s">
        <v>17</v>
      </c>
      <c r="G3" s="34" t="s">
        <v>1</v>
      </c>
    </row>
    <row r="4" spans="1:8" ht="11" customHeight="1" x14ac:dyDescent="0.15">
      <c r="A4" s="5"/>
      <c r="G4" s="36" t="s">
        <v>18</v>
      </c>
    </row>
    <row r="5" spans="1:8" s="39" customFormat="1" ht="11" customHeight="1" x14ac:dyDescent="0.2">
      <c r="A5" s="28" t="s">
        <v>440</v>
      </c>
      <c r="B5" s="8"/>
      <c r="G5" s="40" t="s">
        <v>441</v>
      </c>
    </row>
    <row r="6" spans="1:8" ht="11" customHeight="1" x14ac:dyDescent="0.15">
      <c r="A6" s="70" t="s">
        <v>442</v>
      </c>
      <c r="G6" s="40" t="s">
        <v>433</v>
      </c>
    </row>
    <row r="7" spans="1:8" ht="11" customHeight="1" x14ac:dyDescent="0.15">
      <c r="A7" s="38"/>
      <c r="G7" s="42" t="s">
        <v>22</v>
      </c>
    </row>
    <row r="8" spans="1:8" ht="11" customHeight="1" x14ac:dyDescent="0.15">
      <c r="A8" s="38"/>
      <c r="G8" s="42"/>
    </row>
    <row r="9" spans="1:8" ht="11" customHeight="1" x14ac:dyDescent="0.15">
      <c r="B9" s="342" t="s">
        <v>443</v>
      </c>
      <c r="C9" s="342"/>
      <c r="D9" s="342"/>
      <c r="E9" s="82"/>
      <c r="F9" s="82"/>
      <c r="G9" s="82"/>
    </row>
    <row r="10" spans="1:8" ht="11" customHeight="1" x14ac:dyDescent="0.15">
      <c r="B10" s="95" t="s">
        <v>572</v>
      </c>
      <c r="C10" s="95" t="s">
        <v>571</v>
      </c>
      <c r="D10" s="95" t="s">
        <v>569</v>
      </c>
      <c r="E10" s="95" t="s">
        <v>574</v>
      </c>
      <c r="F10" s="95" t="s">
        <v>573</v>
      </c>
      <c r="G10" s="95" t="s">
        <v>82</v>
      </c>
    </row>
    <row r="11" spans="1:8" s="138" customFormat="1" ht="11" customHeight="1" x14ac:dyDescent="0.15">
      <c r="A11" s="197"/>
      <c r="B11" s="97" t="s">
        <v>570</v>
      </c>
      <c r="C11" s="97" t="s">
        <v>570</v>
      </c>
      <c r="D11" s="97" t="s">
        <v>568</v>
      </c>
      <c r="E11" s="97" t="s">
        <v>570</v>
      </c>
      <c r="F11" s="97" t="s">
        <v>568</v>
      </c>
      <c r="G11" s="97" t="s">
        <v>575</v>
      </c>
    </row>
    <row r="12" spans="1:8" ht="11" customHeight="1" x14ac:dyDescent="0.15">
      <c r="A12" s="198"/>
      <c r="B12" s="338">
        <v>1996</v>
      </c>
      <c r="C12" s="338"/>
      <c r="D12" s="338"/>
      <c r="E12" s="338"/>
      <c r="F12" s="338"/>
      <c r="G12" s="338"/>
    </row>
    <row r="13" spans="1:8" ht="11" customHeight="1" x14ac:dyDescent="0.15">
      <c r="B13" s="99"/>
      <c r="C13" s="99"/>
      <c r="D13" s="99"/>
      <c r="E13" s="99"/>
      <c r="F13" s="99"/>
      <c r="G13" s="99"/>
    </row>
    <row r="14" spans="1:8" ht="11" customHeight="1" x14ac:dyDescent="0.15">
      <c r="A14" s="52" t="s">
        <v>23</v>
      </c>
      <c r="B14" s="285">
        <v>1514512</v>
      </c>
      <c r="C14" s="285">
        <v>30402</v>
      </c>
      <c r="D14" s="285">
        <v>1544914</v>
      </c>
      <c r="E14" s="297">
        <v>87310</v>
      </c>
      <c r="F14" s="285">
        <v>476246</v>
      </c>
      <c r="G14" s="285">
        <v>2108470</v>
      </c>
    </row>
    <row r="15" spans="1:8" ht="11" customHeight="1" x14ac:dyDescent="0.15">
      <c r="A15" s="52" t="s">
        <v>24</v>
      </c>
      <c r="B15" s="285">
        <v>1118038</v>
      </c>
      <c r="C15" s="285">
        <v>17250</v>
      </c>
      <c r="D15" s="285">
        <v>1135288</v>
      </c>
      <c r="E15" s="297">
        <v>62804</v>
      </c>
      <c r="F15" s="285">
        <v>356364</v>
      </c>
      <c r="G15" s="285">
        <v>1554456</v>
      </c>
    </row>
    <row r="16" spans="1:8" ht="11" customHeight="1" x14ac:dyDescent="0.15">
      <c r="A16" s="52" t="s">
        <v>25</v>
      </c>
      <c r="B16" s="285">
        <v>829639</v>
      </c>
      <c r="C16" s="285">
        <v>11561</v>
      </c>
      <c r="D16" s="285">
        <v>841200</v>
      </c>
      <c r="E16" s="297">
        <v>57424</v>
      </c>
      <c r="F16" s="285">
        <v>248336</v>
      </c>
      <c r="G16" s="285">
        <v>1146960</v>
      </c>
    </row>
    <row r="17" spans="1:8" ht="11" customHeight="1" x14ac:dyDescent="0.15">
      <c r="A17" s="52" t="s">
        <v>26</v>
      </c>
      <c r="B17" s="285">
        <v>381696</v>
      </c>
      <c r="C17" s="285">
        <v>2904</v>
      </c>
      <c r="D17" s="285">
        <v>384600</v>
      </c>
      <c r="E17" s="297">
        <v>18748</v>
      </c>
      <c r="F17" s="285">
        <v>138995</v>
      </c>
      <c r="G17" s="285">
        <v>542343</v>
      </c>
    </row>
    <row r="18" spans="1:8" ht="11" customHeight="1" x14ac:dyDescent="0.15">
      <c r="A18" s="52" t="s">
        <v>27</v>
      </c>
      <c r="B18" s="285">
        <v>435740</v>
      </c>
      <c r="C18" s="285">
        <v>4795</v>
      </c>
      <c r="D18" s="285">
        <v>440535</v>
      </c>
      <c r="E18" s="297">
        <v>25243</v>
      </c>
      <c r="F18" s="285">
        <v>138289</v>
      </c>
      <c r="G18" s="285">
        <v>604067</v>
      </c>
    </row>
    <row r="19" spans="1:8" ht="11" customHeight="1" x14ac:dyDescent="0.15">
      <c r="A19" s="52" t="s">
        <v>28</v>
      </c>
      <c r="B19" s="285">
        <v>121971</v>
      </c>
      <c r="C19" s="285">
        <v>863</v>
      </c>
      <c r="D19" s="285">
        <v>122834</v>
      </c>
      <c r="E19" s="297">
        <v>5640</v>
      </c>
      <c r="F19" s="285">
        <v>42437</v>
      </c>
      <c r="G19" s="285">
        <v>170911</v>
      </c>
    </row>
    <row r="20" spans="1:8" ht="11" customHeight="1" x14ac:dyDescent="0.15">
      <c r="A20" s="52" t="s">
        <v>29</v>
      </c>
      <c r="B20" s="285">
        <v>34935</v>
      </c>
      <c r="C20" s="285">
        <v>2192</v>
      </c>
      <c r="D20" s="285">
        <v>37127</v>
      </c>
      <c r="E20" s="297">
        <v>2874</v>
      </c>
      <c r="F20" s="285">
        <v>9599</v>
      </c>
      <c r="G20" s="285">
        <v>49600</v>
      </c>
    </row>
    <row r="21" spans="1:8" ht="11" customHeight="1" x14ac:dyDescent="0.15">
      <c r="A21" s="52" t="s">
        <v>30</v>
      </c>
      <c r="B21" s="285">
        <v>75297</v>
      </c>
      <c r="C21" s="285">
        <v>524</v>
      </c>
      <c r="D21" s="285">
        <v>75821</v>
      </c>
      <c r="E21" s="297">
        <v>5937</v>
      </c>
      <c r="F21" s="285">
        <v>22353</v>
      </c>
      <c r="G21" s="285">
        <v>104111</v>
      </c>
    </row>
    <row r="22" spans="1:8" ht="11" customHeight="1" x14ac:dyDescent="0.15">
      <c r="A22" s="52"/>
      <c r="B22" s="285"/>
      <c r="C22" s="285"/>
      <c r="D22" s="285"/>
      <c r="E22" s="297"/>
      <c r="F22" s="285"/>
      <c r="G22" s="285"/>
    </row>
    <row r="23" spans="1:8" s="6" customFormat="1" ht="11" customHeight="1" x14ac:dyDescent="0.15">
      <c r="A23" s="74" t="s">
        <v>31</v>
      </c>
      <c r="B23" s="288">
        <v>4512473</v>
      </c>
      <c r="C23" s="288">
        <v>70526</v>
      </c>
      <c r="D23" s="288">
        <v>4582999</v>
      </c>
      <c r="E23" s="288">
        <v>266002</v>
      </c>
      <c r="F23" s="288">
        <v>1432816</v>
      </c>
      <c r="G23" s="288">
        <v>6281817</v>
      </c>
    </row>
    <row r="24" spans="1:8" s="6" customFormat="1" ht="11" customHeight="1" x14ac:dyDescent="0.15">
      <c r="A24" s="199"/>
    </row>
    <row r="25" spans="1:8" s="6" customFormat="1" ht="11" customHeight="1" x14ac:dyDescent="0.15">
      <c r="A25" s="200"/>
      <c r="B25" s="338">
        <v>2016</v>
      </c>
      <c r="C25" s="338"/>
      <c r="D25" s="338"/>
      <c r="E25" s="338"/>
      <c r="F25" s="338"/>
      <c r="G25" s="338"/>
      <c r="H25" s="50"/>
    </row>
    <row r="26" spans="1:8" s="6" customFormat="1" ht="11" customHeight="1" x14ac:dyDescent="0.15">
      <c r="A26" s="74"/>
      <c r="B26" s="99"/>
      <c r="C26" s="99"/>
      <c r="D26" s="99"/>
      <c r="E26" s="99"/>
      <c r="F26" s="99"/>
      <c r="G26" s="99"/>
      <c r="H26" s="50"/>
    </row>
    <row r="27" spans="1:8" s="6" customFormat="1" ht="11" customHeight="1" x14ac:dyDescent="0.15">
      <c r="A27" s="52" t="s">
        <v>23</v>
      </c>
      <c r="B27" s="285">
        <v>1811533</v>
      </c>
      <c r="C27" s="285">
        <v>62994</v>
      </c>
      <c r="D27" s="285">
        <v>1874524</v>
      </c>
      <c r="E27" s="285">
        <v>109004</v>
      </c>
      <c r="F27" s="285">
        <v>620778</v>
      </c>
      <c r="G27" s="285">
        <v>2604314</v>
      </c>
      <c r="H27" s="50"/>
    </row>
    <row r="28" spans="1:8" s="6" customFormat="1" ht="11" customHeight="1" x14ac:dyDescent="0.15">
      <c r="A28" s="52" t="s">
        <v>24</v>
      </c>
      <c r="B28" s="285">
        <v>1459760</v>
      </c>
      <c r="C28" s="285">
        <v>35531</v>
      </c>
      <c r="D28" s="285">
        <v>1495290</v>
      </c>
      <c r="E28" s="285">
        <v>95588</v>
      </c>
      <c r="F28" s="285">
        <v>521828</v>
      </c>
      <c r="G28" s="285">
        <v>2112706</v>
      </c>
      <c r="H28" s="50"/>
    </row>
    <row r="29" spans="1:8" s="6" customFormat="1" ht="11" customHeight="1" x14ac:dyDescent="0.15">
      <c r="A29" s="52" t="s">
        <v>25</v>
      </c>
      <c r="B29" s="285">
        <v>1159699</v>
      </c>
      <c r="C29" s="285">
        <v>30163</v>
      </c>
      <c r="D29" s="285">
        <v>1189859</v>
      </c>
      <c r="E29" s="285">
        <v>77898</v>
      </c>
      <c r="F29" s="285">
        <v>389076</v>
      </c>
      <c r="G29" s="285">
        <v>1656831</v>
      </c>
      <c r="H29" s="50"/>
    </row>
    <row r="30" spans="1:8" s="6" customFormat="1" ht="11" customHeight="1" x14ac:dyDescent="0.15">
      <c r="A30" s="52" t="s">
        <v>26</v>
      </c>
      <c r="B30" s="285">
        <v>430095</v>
      </c>
      <c r="C30" s="285">
        <v>6725</v>
      </c>
      <c r="D30" s="285">
        <v>436817</v>
      </c>
      <c r="E30" s="285">
        <v>22855</v>
      </c>
      <c r="F30" s="285">
        <v>179119</v>
      </c>
      <c r="G30" s="285">
        <v>638792</v>
      </c>
      <c r="H30" s="50"/>
    </row>
    <row r="31" spans="1:8" s="6" customFormat="1" ht="11" customHeight="1" x14ac:dyDescent="0.15">
      <c r="A31" s="52" t="s">
        <v>27</v>
      </c>
      <c r="B31" s="285">
        <v>616131</v>
      </c>
      <c r="C31" s="285">
        <v>13754</v>
      </c>
      <c r="D31" s="285">
        <v>629882</v>
      </c>
      <c r="E31" s="285">
        <v>32692</v>
      </c>
      <c r="F31" s="285">
        <v>204202</v>
      </c>
      <c r="G31" s="285">
        <v>866777</v>
      </c>
      <c r="H31" s="50"/>
    </row>
    <row r="32" spans="1:8" s="6" customFormat="1" ht="11" customHeight="1" x14ac:dyDescent="0.15">
      <c r="A32" s="52" t="s">
        <v>28</v>
      </c>
      <c r="B32" s="285">
        <v>130836</v>
      </c>
      <c r="C32" s="285">
        <v>1730</v>
      </c>
      <c r="D32" s="285">
        <v>132574</v>
      </c>
      <c r="E32" s="285">
        <v>6492</v>
      </c>
      <c r="F32" s="285">
        <v>58517</v>
      </c>
      <c r="G32" s="285">
        <v>197575</v>
      </c>
      <c r="H32" s="50"/>
    </row>
    <row r="33" spans="1:8" s="6" customFormat="1" ht="11" customHeight="1" x14ac:dyDescent="0.15">
      <c r="A33" s="52" t="s">
        <v>29</v>
      </c>
      <c r="B33" s="285">
        <v>44026</v>
      </c>
      <c r="C33" s="285">
        <v>3371</v>
      </c>
      <c r="D33" s="285">
        <v>47400</v>
      </c>
      <c r="E33" s="285">
        <v>3438</v>
      </c>
      <c r="F33" s="285">
        <v>14228</v>
      </c>
      <c r="G33" s="285">
        <v>65061</v>
      </c>
      <c r="H33" s="50"/>
    </row>
    <row r="34" spans="1:8" s="6" customFormat="1" ht="11" customHeight="1" x14ac:dyDescent="0.15">
      <c r="A34" s="52" t="s">
        <v>30</v>
      </c>
      <c r="B34" s="285">
        <v>98633</v>
      </c>
      <c r="C34" s="285">
        <v>1678</v>
      </c>
      <c r="D34" s="285">
        <v>100308</v>
      </c>
      <c r="E34" s="285">
        <v>6938</v>
      </c>
      <c r="F34" s="285">
        <v>35413</v>
      </c>
      <c r="G34" s="285">
        <v>142664</v>
      </c>
      <c r="H34" s="50"/>
    </row>
    <row r="35" spans="1:8" s="6" customFormat="1" ht="11" customHeight="1" x14ac:dyDescent="0.15">
      <c r="A35" s="52"/>
      <c r="B35" s="285"/>
      <c r="C35" s="285"/>
      <c r="D35" s="285"/>
      <c r="E35" s="285"/>
      <c r="F35" s="285"/>
      <c r="G35" s="285"/>
      <c r="H35" s="50"/>
    </row>
    <row r="36" spans="1:8" s="6" customFormat="1" ht="11" customHeight="1" x14ac:dyDescent="0.15">
      <c r="A36" s="74" t="s">
        <v>31</v>
      </c>
      <c r="B36" s="288">
        <v>5751634</v>
      </c>
      <c r="C36" s="288">
        <v>155988</v>
      </c>
      <c r="D36" s="288">
        <v>5907625</v>
      </c>
      <c r="E36" s="288">
        <v>354917</v>
      </c>
      <c r="F36" s="288">
        <v>2023542</v>
      </c>
      <c r="G36" s="288">
        <v>8286077</v>
      </c>
      <c r="H36" s="50"/>
    </row>
    <row r="37" spans="1:8" s="6" customFormat="1" ht="11" customHeight="1" x14ac:dyDescent="0.15">
      <c r="A37" s="199"/>
    </row>
    <row r="38" spans="1:8" s="6" customFormat="1" ht="11" customHeight="1" x14ac:dyDescent="0.15">
      <c r="A38" s="200"/>
      <c r="B38" s="338">
        <v>2021</v>
      </c>
      <c r="C38" s="338"/>
      <c r="D38" s="338"/>
      <c r="E38" s="338"/>
      <c r="F38" s="338"/>
      <c r="G38" s="338"/>
      <c r="H38" s="50"/>
    </row>
    <row r="39" spans="1:8" s="6" customFormat="1" ht="11" customHeight="1" x14ac:dyDescent="0.15">
      <c r="A39" s="74"/>
      <c r="B39" s="99"/>
      <c r="C39" s="99"/>
      <c r="D39" s="99"/>
      <c r="E39" s="99"/>
      <c r="F39" s="99"/>
      <c r="G39" s="99"/>
      <c r="H39" s="50"/>
    </row>
    <row r="40" spans="1:8" s="6" customFormat="1" ht="11" customHeight="1" x14ac:dyDescent="0.15">
      <c r="A40" s="52" t="s">
        <v>23</v>
      </c>
      <c r="B40" s="287">
        <v>1997317</v>
      </c>
      <c r="C40" s="287">
        <v>67788</v>
      </c>
      <c r="D40" s="287">
        <v>2065107</v>
      </c>
      <c r="E40" s="323">
        <v>111646</v>
      </c>
      <c r="F40" s="299">
        <v>723716</v>
      </c>
      <c r="G40" s="299">
        <v>2900468</v>
      </c>
      <c r="H40" s="50"/>
    </row>
    <row r="41" spans="1:8" s="6" customFormat="1" ht="11" customHeight="1" x14ac:dyDescent="0.15">
      <c r="A41" s="52" t="s">
        <v>24</v>
      </c>
      <c r="B41" s="287">
        <v>1635042</v>
      </c>
      <c r="C41" s="287">
        <v>41091</v>
      </c>
      <c r="D41" s="287">
        <v>1676129</v>
      </c>
      <c r="E41" s="323">
        <v>94559</v>
      </c>
      <c r="F41" s="299">
        <v>619542</v>
      </c>
      <c r="G41" s="299">
        <v>2390232</v>
      </c>
      <c r="H41" s="50"/>
    </row>
    <row r="42" spans="1:8" s="6" customFormat="1" ht="11" customHeight="1" x14ac:dyDescent="0.15">
      <c r="A42" s="52" t="s">
        <v>25</v>
      </c>
      <c r="B42" s="287">
        <v>1290613</v>
      </c>
      <c r="C42" s="287">
        <v>37257</v>
      </c>
      <c r="D42" s="287">
        <v>1327873</v>
      </c>
      <c r="E42" s="323">
        <v>80576</v>
      </c>
      <c r="F42" s="299">
        <v>461009</v>
      </c>
      <c r="G42" s="299">
        <v>1869462</v>
      </c>
      <c r="H42" s="50"/>
    </row>
    <row r="43" spans="1:8" s="6" customFormat="1" ht="11" customHeight="1" x14ac:dyDescent="0.15">
      <c r="A43" s="52" t="s">
        <v>26</v>
      </c>
      <c r="B43" s="287">
        <v>461503</v>
      </c>
      <c r="C43" s="287">
        <v>8995</v>
      </c>
      <c r="D43" s="287">
        <v>470498</v>
      </c>
      <c r="E43" s="323">
        <v>23542</v>
      </c>
      <c r="F43" s="299">
        <v>197272</v>
      </c>
      <c r="G43" s="299">
        <v>691313</v>
      </c>
      <c r="H43" s="50"/>
    </row>
    <row r="44" spans="1:8" s="6" customFormat="1" ht="11" customHeight="1" x14ac:dyDescent="0.15">
      <c r="A44" s="52" t="s">
        <v>27</v>
      </c>
      <c r="B44" s="287">
        <v>671349</v>
      </c>
      <c r="C44" s="287">
        <v>15598</v>
      </c>
      <c r="D44" s="287">
        <v>686949</v>
      </c>
      <c r="E44" s="323">
        <v>32591</v>
      </c>
      <c r="F44" s="299">
        <v>245193</v>
      </c>
      <c r="G44" s="299">
        <v>964734</v>
      </c>
      <c r="H44" s="50"/>
    </row>
    <row r="45" spans="1:8" s="6" customFormat="1" ht="11" customHeight="1" x14ac:dyDescent="0.15">
      <c r="A45" s="52" t="s">
        <v>28</v>
      </c>
      <c r="B45" s="287">
        <v>144766</v>
      </c>
      <c r="C45" s="287">
        <v>2855</v>
      </c>
      <c r="D45" s="287">
        <v>147619</v>
      </c>
      <c r="E45" s="323">
        <v>7429</v>
      </c>
      <c r="F45" s="299">
        <v>63360</v>
      </c>
      <c r="G45" s="299">
        <v>218412</v>
      </c>
      <c r="H45" s="50"/>
    </row>
    <row r="46" spans="1:8" s="6" customFormat="1" ht="11" customHeight="1" x14ac:dyDescent="0.15">
      <c r="A46" s="52" t="s">
        <v>29</v>
      </c>
      <c r="B46" s="287">
        <v>46692</v>
      </c>
      <c r="C46" s="287">
        <v>3553</v>
      </c>
      <c r="D46" s="287">
        <v>50246</v>
      </c>
      <c r="E46" s="323">
        <v>3605</v>
      </c>
      <c r="F46" s="299">
        <v>16814</v>
      </c>
      <c r="G46" s="299">
        <v>70660</v>
      </c>
      <c r="H46" s="50"/>
    </row>
    <row r="47" spans="1:8" s="6" customFormat="1" ht="11" customHeight="1" x14ac:dyDescent="0.15">
      <c r="A47" s="52" t="s">
        <v>30</v>
      </c>
      <c r="B47" s="287">
        <v>114756</v>
      </c>
      <c r="C47" s="287">
        <v>2453</v>
      </c>
      <c r="D47" s="287">
        <v>117214</v>
      </c>
      <c r="E47" s="323">
        <v>7850</v>
      </c>
      <c r="F47" s="299">
        <v>43338</v>
      </c>
      <c r="G47" s="299">
        <v>168400</v>
      </c>
      <c r="H47" s="50"/>
    </row>
    <row r="48" spans="1:8" s="6" customFormat="1" ht="11" customHeight="1" x14ac:dyDescent="0.15">
      <c r="A48" s="52"/>
      <c r="B48" s="287"/>
      <c r="C48" s="287"/>
      <c r="D48" s="287"/>
      <c r="E48" s="323"/>
      <c r="F48" s="299"/>
      <c r="G48" s="299"/>
      <c r="H48" s="50"/>
    </row>
    <row r="49" spans="1:8" s="6" customFormat="1" ht="11" customHeight="1" x14ac:dyDescent="0.15">
      <c r="A49" s="74" t="s">
        <v>31</v>
      </c>
      <c r="B49" s="289">
        <v>6362995</v>
      </c>
      <c r="C49" s="289">
        <v>179653</v>
      </c>
      <c r="D49" s="289">
        <v>6542648</v>
      </c>
      <c r="E49" s="289">
        <v>361822</v>
      </c>
      <c r="F49" s="289">
        <v>2370742</v>
      </c>
      <c r="G49" s="289">
        <v>9275217</v>
      </c>
      <c r="H49" s="50"/>
    </row>
    <row r="50" spans="1:8" s="6" customFormat="1" ht="11" customHeight="1" x14ac:dyDescent="0.15">
      <c r="A50" s="74"/>
      <c r="B50" s="50"/>
      <c r="C50" s="50"/>
      <c r="D50" s="50"/>
      <c r="E50" s="50"/>
      <c r="F50" s="50"/>
      <c r="G50" s="50"/>
      <c r="H50" s="50"/>
    </row>
    <row r="51" spans="1:8" s="6" customFormat="1" ht="11" customHeight="1" x14ac:dyDescent="0.15">
      <c r="A51" s="54" t="s">
        <v>438</v>
      </c>
      <c r="B51" s="75"/>
      <c r="C51" s="75"/>
      <c r="D51" s="75"/>
      <c r="E51" s="75"/>
      <c r="F51" s="75"/>
      <c r="G51" s="75"/>
      <c r="H51" s="50"/>
    </row>
    <row r="52" spans="1:8" s="6" customFormat="1" ht="11" customHeight="1" x14ac:dyDescent="0.15">
      <c r="A52" s="167" t="s">
        <v>444</v>
      </c>
      <c r="B52" s="75"/>
      <c r="C52" s="75"/>
      <c r="D52" s="75"/>
      <c r="E52" s="75"/>
      <c r="F52" s="75"/>
      <c r="G52" s="75"/>
      <c r="H52" s="50"/>
    </row>
    <row r="53" spans="1:8" s="6" customFormat="1" ht="11" customHeight="1" x14ac:dyDescent="0.15">
      <c r="A53" s="57" t="s">
        <v>445</v>
      </c>
      <c r="B53" s="57"/>
      <c r="C53" s="57"/>
      <c r="D53" s="57"/>
      <c r="E53" s="57"/>
      <c r="F53" s="57"/>
      <c r="G53" s="57"/>
      <c r="H53" s="112"/>
    </row>
    <row r="54" spans="1:8" s="6" customFormat="1" ht="11" customHeight="1" x14ac:dyDescent="0.15">
      <c r="A54" s="59"/>
      <c r="B54" s="75"/>
      <c r="C54" s="75"/>
      <c r="D54" s="75"/>
      <c r="E54" s="75"/>
      <c r="F54" s="75"/>
      <c r="G54" s="75"/>
      <c r="H54" s="50"/>
    </row>
    <row r="55" spans="1:8" s="6" customFormat="1" ht="11" customHeight="1" x14ac:dyDescent="0.15">
      <c r="A55" s="61" t="s">
        <v>47</v>
      </c>
      <c r="B55" s="61"/>
      <c r="C55" s="61"/>
      <c r="D55" s="61"/>
      <c r="E55" s="61"/>
      <c r="F55" s="61"/>
      <c r="G55" s="61"/>
      <c r="H55" s="77"/>
    </row>
    <row r="56" spans="1:8" s="6" customFormat="1" ht="11" customHeight="1" x14ac:dyDescent="0.15">
      <c r="A56" s="201"/>
      <c r="B56" s="75"/>
      <c r="C56" s="75"/>
      <c r="D56" s="75"/>
      <c r="E56" s="75"/>
      <c r="F56" s="75"/>
      <c r="G56" s="75"/>
      <c r="H56" s="50"/>
    </row>
    <row r="57" spans="1:8" ht="11" customHeight="1" x14ac:dyDescent="0.15">
      <c r="A57" s="64" t="s">
        <v>15</v>
      </c>
      <c r="B57" s="63"/>
      <c r="C57" s="63"/>
      <c r="D57" s="63"/>
      <c r="E57" s="63"/>
      <c r="F57" s="63"/>
      <c r="G57" s="63"/>
    </row>
    <row r="58" spans="1:8" ht="11" hidden="1" customHeight="1" x14ac:dyDescent="0.15">
      <c r="A58" s="116"/>
      <c r="B58" s="63"/>
      <c r="C58" s="63"/>
      <c r="D58" s="63"/>
      <c r="E58" s="63"/>
      <c r="F58" s="63"/>
      <c r="G58" s="63"/>
    </row>
    <row r="59" spans="1:8" ht="11" hidden="1" customHeight="1" x14ac:dyDescent="0.15">
      <c r="A59" s="116"/>
      <c r="B59" s="63"/>
      <c r="C59" s="63"/>
      <c r="D59" s="63"/>
      <c r="E59" s="63"/>
      <c r="F59" s="63"/>
      <c r="G59" s="63"/>
    </row>
    <row r="60" spans="1:8" ht="11" hidden="1" customHeight="1" x14ac:dyDescent="0.15">
      <c r="A60" s="116"/>
      <c r="B60" s="63"/>
      <c r="C60" s="63"/>
      <c r="D60" s="63"/>
      <c r="E60" s="63"/>
      <c r="F60" s="63"/>
      <c r="G60" s="63"/>
    </row>
    <row r="61" spans="1:8" ht="11" hidden="1" x14ac:dyDescent="0.15">
      <c r="A61" s="52"/>
    </row>
    <row r="62" spans="1:8" ht="11" hidden="1" x14ac:dyDescent="0.15">
      <c r="A62" s="52"/>
    </row>
    <row r="63" spans="1:8" ht="11" hidden="1" x14ac:dyDescent="0.15">
      <c r="A63" s="52"/>
    </row>
    <row r="64" spans="1:8" ht="11.25" hidden="1" customHeight="1" x14ac:dyDescent="0.15">
      <c r="A64" s="52"/>
    </row>
    <row r="65" spans="1:5" ht="11" hidden="1" x14ac:dyDescent="0.15">
      <c r="A65" s="52"/>
    </row>
    <row r="66" spans="1:5" ht="11" hidden="1" x14ac:dyDescent="0.15">
      <c r="A66" s="52"/>
    </row>
    <row r="67" spans="1:5" ht="11" hidden="1" x14ac:dyDescent="0.15">
      <c r="A67" s="52"/>
    </row>
    <row r="68" spans="1:5" ht="11" hidden="1" x14ac:dyDescent="0.15">
      <c r="A68" s="52"/>
      <c r="B68" s="144"/>
      <c r="C68" s="144"/>
      <c r="D68" s="144"/>
      <c r="E68" s="144"/>
    </row>
    <row r="69" spans="1:5" ht="11" hidden="1" x14ac:dyDescent="0.15">
      <c r="A69" s="52"/>
      <c r="B69" s="53"/>
      <c r="C69" s="53"/>
      <c r="D69" s="53"/>
      <c r="E69" s="53"/>
    </row>
    <row r="70" spans="1:5" ht="11" hidden="1" x14ac:dyDescent="0.15"/>
    <row r="71" spans="1:5" ht="11" hidden="1" x14ac:dyDescent="0.15"/>
  </sheetData>
  <mergeCells count="4">
    <mergeCell ref="B9:D9"/>
    <mergeCell ref="B12:G12"/>
    <mergeCell ref="B25:G25"/>
    <mergeCell ref="B38:G38"/>
  </mergeCells>
  <hyperlinks>
    <hyperlink ref="A57" r:id="rId1" location="copyright-and-creative-commons" tooltip="Copyright 2022" xr:uid="{DE449C88-91E2-4BEA-9BDD-E4A94C69E0F2}"/>
    <hyperlink ref="G5" r:id="rId2" tooltip="Household composition" xr:uid="{E70B05B5-5DCB-4D37-8450-8FF4F46329C2}"/>
    <hyperlink ref="G6" r:id="rId3" location="place-of-enumeration" tooltip="Place of enumeration" xr:uid="{91E7B274-ECC1-4F46-950B-BE909475EFDC}"/>
    <hyperlink ref="G7" r:id="rId4" location="australia-aus-and-state-territory-s-t-" tooltip="State and Territories" xr:uid="{72E1A065-0742-4445-AFCA-42167F36231C}"/>
    <hyperlink ref="G3" location="Contents!A1" tooltip="Contents" display="Contents" xr:uid="{94C31E71-8ED9-4161-9EBF-61EECC9E85DA}"/>
  </hyperlinks>
  <printOptions gridLines="1"/>
  <pageMargins left="0.7" right="0.7" top="0.75" bottom="0.75" header="0.3" footer="0.3"/>
  <pageSetup paperSize="9" scale="81" orientation="landscape" verticalDpi="1200" r:id="rId5"/>
  <drawing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72458-F5C6-4CDB-A8C3-A1F3318C4CF2}">
  <dimension ref="A1:J54"/>
  <sheetViews>
    <sheetView showGridLines="0" workbookViewId="0">
      <pane ySplit="9" topLeftCell="A10" activePane="bottomLeft" state="frozen"/>
      <selection pane="bottomLeft"/>
    </sheetView>
  </sheetViews>
  <sheetFormatPr baseColWidth="10" defaultColWidth="0" defaultRowHeight="11.25" customHeight="1" zeroHeight="1" x14ac:dyDescent="0.15"/>
  <cols>
    <col min="1" max="1" width="41" customWidth="1"/>
    <col min="2" max="4" width="14.75" customWidth="1"/>
    <col min="5" max="5" width="2.5" customWidth="1"/>
    <col min="6" max="8" width="14.75" customWidth="1"/>
    <col min="9" max="9" width="9.25" hidden="1" customWidth="1"/>
    <col min="10" max="10" width="0" hidden="1" customWidth="1"/>
    <col min="11" max="16384" width="9.25" hidden="1"/>
  </cols>
  <sheetData>
    <row r="1" spans="1:9" s="2" customFormat="1" ht="60" customHeight="1" x14ac:dyDescent="0.15">
      <c r="A1" s="33" t="s">
        <v>0</v>
      </c>
      <c r="B1" s="33"/>
      <c r="C1" s="33"/>
      <c r="D1" s="33"/>
      <c r="E1" s="33"/>
      <c r="F1" s="33"/>
      <c r="G1" s="33"/>
      <c r="H1" s="33"/>
      <c r="I1" s="33"/>
    </row>
    <row r="2" spans="1:9" ht="20" customHeight="1" x14ac:dyDescent="0.2">
      <c r="A2" s="3" t="s">
        <v>16</v>
      </c>
    </row>
    <row r="3" spans="1:9" ht="12.75" customHeight="1" x14ac:dyDescent="0.15">
      <c r="A3" s="5" t="s">
        <v>17</v>
      </c>
      <c r="H3" s="34" t="s">
        <v>1</v>
      </c>
    </row>
    <row r="4" spans="1:9" ht="11" customHeight="1" x14ac:dyDescent="0.15">
      <c r="A4" s="5"/>
      <c r="H4" s="36" t="s">
        <v>18</v>
      </c>
    </row>
    <row r="5" spans="1:9" s="39" customFormat="1" ht="11" customHeight="1" x14ac:dyDescent="0.2">
      <c r="A5" s="28" t="s">
        <v>446</v>
      </c>
      <c r="B5" s="8"/>
      <c r="C5" s="8"/>
      <c r="D5" s="8"/>
      <c r="E5" s="8"/>
      <c r="F5" s="8"/>
      <c r="G5" s="8"/>
      <c r="H5" s="40" t="s">
        <v>447</v>
      </c>
      <c r="I5" s="8"/>
    </row>
    <row r="6" spans="1:9" ht="11" customHeight="1" x14ac:dyDescent="0.15">
      <c r="A6" s="8" t="s">
        <v>21</v>
      </c>
      <c r="H6" s="40" t="s">
        <v>49</v>
      </c>
    </row>
    <row r="7" spans="1:9" ht="11" customHeight="1" x14ac:dyDescent="0.15"/>
    <row r="8" spans="1:9" ht="11" customHeight="1" x14ac:dyDescent="0.15">
      <c r="B8" s="337">
        <v>2016</v>
      </c>
      <c r="C8" s="337"/>
      <c r="D8" s="337"/>
      <c r="E8" s="82"/>
      <c r="F8" s="337">
        <v>2021</v>
      </c>
      <c r="G8" s="337"/>
      <c r="H8" s="337"/>
    </row>
    <row r="9" spans="1:9" ht="11" customHeight="1" x14ac:dyDescent="0.15">
      <c r="A9" s="43"/>
      <c r="B9" s="44" t="s">
        <v>51</v>
      </c>
      <c r="C9" s="44" t="s">
        <v>52</v>
      </c>
      <c r="D9" s="44" t="s">
        <v>53</v>
      </c>
      <c r="E9" s="207"/>
      <c r="F9" s="44" t="s">
        <v>51</v>
      </c>
      <c r="G9" s="44" t="s">
        <v>52</v>
      </c>
      <c r="H9" s="44" t="s">
        <v>53</v>
      </c>
    </row>
    <row r="10" spans="1:9" ht="11" customHeight="1" x14ac:dyDescent="0.15">
      <c r="A10" s="45"/>
      <c r="B10" s="46"/>
      <c r="C10" s="46"/>
      <c r="D10" s="46"/>
      <c r="E10" s="46"/>
      <c r="F10" s="46"/>
      <c r="G10" s="46"/>
      <c r="H10" s="46"/>
    </row>
    <row r="11" spans="1:9" ht="11" customHeight="1" x14ac:dyDescent="0.15">
      <c r="A11" s="45" t="s">
        <v>545</v>
      </c>
      <c r="B11" s="322">
        <v>54</v>
      </c>
      <c r="C11" s="322">
        <v>64</v>
      </c>
      <c r="D11" s="322">
        <v>60</v>
      </c>
      <c r="E11" s="322"/>
      <c r="F11" s="322">
        <v>55</v>
      </c>
      <c r="G11" s="322">
        <v>64</v>
      </c>
      <c r="H11" s="322">
        <v>60</v>
      </c>
    </row>
    <row r="12" spans="1:9" ht="11" customHeight="1" x14ac:dyDescent="0.15">
      <c r="A12" s="202"/>
      <c r="B12" s="322"/>
      <c r="C12" s="322"/>
      <c r="D12" s="322"/>
      <c r="E12" s="322"/>
      <c r="F12" s="322"/>
      <c r="G12" s="322"/>
      <c r="H12" s="322"/>
    </row>
    <row r="13" spans="1:9" ht="11" customHeight="1" x14ac:dyDescent="0.15">
      <c r="A13" s="45" t="s">
        <v>544</v>
      </c>
      <c r="B13" s="322"/>
      <c r="C13" s="322"/>
      <c r="D13" s="322"/>
      <c r="E13" s="322"/>
      <c r="F13" s="322"/>
      <c r="G13" s="322"/>
      <c r="H13" s="322"/>
    </row>
    <row r="14" spans="1:9" ht="11" customHeight="1" x14ac:dyDescent="0.15">
      <c r="A14" s="203" t="s">
        <v>57</v>
      </c>
      <c r="B14" s="285">
        <v>6848</v>
      </c>
      <c r="C14" s="285">
        <v>6981</v>
      </c>
      <c r="D14" s="285">
        <v>13834</v>
      </c>
      <c r="E14" s="285"/>
      <c r="F14" s="285">
        <v>5487</v>
      </c>
      <c r="G14" s="285">
        <v>5689</v>
      </c>
      <c r="H14" s="285">
        <v>11172</v>
      </c>
    </row>
    <row r="15" spans="1:9" ht="11" customHeight="1" x14ac:dyDescent="0.15">
      <c r="A15" s="203" t="s">
        <v>58</v>
      </c>
      <c r="B15" s="285">
        <v>34052</v>
      </c>
      <c r="C15" s="285">
        <v>31365</v>
      </c>
      <c r="D15" s="285">
        <v>65419</v>
      </c>
      <c r="E15" s="285"/>
      <c r="F15" s="285">
        <v>37409</v>
      </c>
      <c r="G15" s="285">
        <v>38381</v>
      </c>
      <c r="H15" s="285">
        <v>75791</v>
      </c>
    </row>
    <row r="16" spans="1:9" ht="11" customHeight="1" x14ac:dyDescent="0.15">
      <c r="A16" s="203" t="s">
        <v>59</v>
      </c>
      <c r="B16" s="285">
        <v>58315</v>
      </c>
      <c r="C16" s="285">
        <v>47030</v>
      </c>
      <c r="D16" s="285">
        <v>105344</v>
      </c>
      <c r="E16" s="285"/>
      <c r="F16" s="285">
        <v>72506</v>
      </c>
      <c r="G16" s="285">
        <v>66016</v>
      </c>
      <c r="H16" s="285">
        <v>138519</v>
      </c>
    </row>
    <row r="17" spans="1:8" ht="11" customHeight="1" x14ac:dyDescent="0.15">
      <c r="A17" s="203" t="s">
        <v>60</v>
      </c>
      <c r="B17" s="285">
        <v>66403</v>
      </c>
      <c r="C17" s="285">
        <v>50806</v>
      </c>
      <c r="D17" s="285">
        <v>117202</v>
      </c>
      <c r="E17" s="285"/>
      <c r="F17" s="285">
        <v>80240</v>
      </c>
      <c r="G17" s="285">
        <v>68675</v>
      </c>
      <c r="H17" s="285">
        <v>148913</v>
      </c>
    </row>
    <row r="18" spans="1:8" ht="11" customHeight="1" x14ac:dyDescent="0.15">
      <c r="A18" s="203" t="s">
        <v>61</v>
      </c>
      <c r="B18" s="285">
        <v>62759</v>
      </c>
      <c r="C18" s="285">
        <v>44671</v>
      </c>
      <c r="D18" s="285">
        <v>107429</v>
      </c>
      <c r="E18" s="285"/>
      <c r="F18" s="285">
        <v>76373</v>
      </c>
      <c r="G18" s="285">
        <v>59534</v>
      </c>
      <c r="H18" s="285">
        <v>135909</v>
      </c>
    </row>
    <row r="19" spans="1:8" ht="11" customHeight="1" x14ac:dyDescent="0.15">
      <c r="A19" s="203" t="s">
        <v>62</v>
      </c>
      <c r="B19" s="285">
        <v>69417</v>
      </c>
      <c r="C19" s="285">
        <v>46185</v>
      </c>
      <c r="D19" s="285">
        <v>115608</v>
      </c>
      <c r="E19" s="285"/>
      <c r="F19" s="285">
        <v>70953</v>
      </c>
      <c r="G19" s="285">
        <v>50406</v>
      </c>
      <c r="H19" s="285">
        <v>121359</v>
      </c>
    </row>
    <row r="20" spans="1:8" ht="11" customHeight="1" x14ac:dyDescent="0.15">
      <c r="A20" s="203" t="s">
        <v>63</v>
      </c>
      <c r="B20" s="285">
        <v>79040</v>
      </c>
      <c r="C20" s="285">
        <v>54115</v>
      </c>
      <c r="D20" s="285">
        <v>133156</v>
      </c>
      <c r="E20" s="285"/>
      <c r="F20" s="285">
        <v>79221</v>
      </c>
      <c r="G20" s="285">
        <v>58495</v>
      </c>
      <c r="H20" s="285">
        <v>137715</v>
      </c>
    </row>
    <row r="21" spans="1:8" ht="11" customHeight="1" x14ac:dyDescent="0.15">
      <c r="A21" s="203" t="s">
        <v>64</v>
      </c>
      <c r="B21" s="285">
        <v>87678</v>
      </c>
      <c r="C21" s="285">
        <v>70746</v>
      </c>
      <c r="D21" s="285">
        <v>158417</v>
      </c>
      <c r="E21" s="285"/>
      <c r="F21" s="285">
        <v>91342</v>
      </c>
      <c r="G21" s="285">
        <v>76562</v>
      </c>
      <c r="H21" s="285">
        <v>167906</v>
      </c>
    </row>
    <row r="22" spans="1:8" ht="11" customHeight="1" x14ac:dyDescent="0.15">
      <c r="A22" s="203" t="s">
        <v>65</v>
      </c>
      <c r="B22" s="285">
        <v>92202</v>
      </c>
      <c r="C22" s="285">
        <v>95429</v>
      </c>
      <c r="D22" s="285">
        <v>187631</v>
      </c>
      <c r="E22" s="285"/>
      <c r="F22" s="285">
        <v>102061</v>
      </c>
      <c r="G22" s="285">
        <v>103129</v>
      </c>
      <c r="H22" s="285">
        <v>205185</v>
      </c>
    </row>
    <row r="23" spans="1:8" ht="11" customHeight="1" x14ac:dyDescent="0.15">
      <c r="A23" s="203" t="s">
        <v>66</v>
      </c>
      <c r="B23" s="285">
        <v>87450</v>
      </c>
      <c r="C23" s="285">
        <v>110026</v>
      </c>
      <c r="D23" s="285">
        <v>197477</v>
      </c>
      <c r="E23" s="285"/>
      <c r="F23" s="285">
        <v>105253</v>
      </c>
      <c r="G23" s="285">
        <v>129552</v>
      </c>
      <c r="H23" s="285">
        <v>234811</v>
      </c>
    </row>
    <row r="24" spans="1:8" ht="11" customHeight="1" x14ac:dyDescent="0.15">
      <c r="A24" s="203" t="s">
        <v>67</v>
      </c>
      <c r="B24" s="285">
        <v>83587</v>
      </c>
      <c r="C24" s="285">
        <v>122842</v>
      </c>
      <c r="D24" s="285">
        <v>206428</v>
      </c>
      <c r="E24" s="285"/>
      <c r="F24" s="285">
        <v>96979</v>
      </c>
      <c r="G24" s="285">
        <v>138863</v>
      </c>
      <c r="H24" s="285">
        <v>235841</v>
      </c>
    </row>
    <row r="25" spans="1:8" ht="11" customHeight="1" x14ac:dyDescent="0.15">
      <c r="A25" s="203" t="s">
        <v>68</v>
      </c>
      <c r="B25" s="285">
        <v>63521</v>
      </c>
      <c r="C25" s="285">
        <v>112241</v>
      </c>
      <c r="D25" s="285">
        <v>175756</v>
      </c>
      <c r="E25" s="285"/>
      <c r="F25" s="285">
        <v>88665</v>
      </c>
      <c r="G25" s="285">
        <v>148241</v>
      </c>
      <c r="H25" s="285">
        <v>236907</v>
      </c>
    </row>
    <row r="26" spans="1:8" ht="11" customHeight="1" x14ac:dyDescent="0.15">
      <c r="A26" s="203" t="s">
        <v>69</v>
      </c>
      <c r="B26" s="285">
        <v>47823</v>
      </c>
      <c r="C26" s="285">
        <v>106181</v>
      </c>
      <c r="D26" s="285">
        <v>154006</v>
      </c>
      <c r="E26" s="285"/>
      <c r="F26" s="285">
        <v>63660</v>
      </c>
      <c r="G26" s="285">
        <v>130129</v>
      </c>
      <c r="H26" s="285">
        <v>193794</v>
      </c>
    </row>
    <row r="27" spans="1:8" ht="11" customHeight="1" x14ac:dyDescent="0.15">
      <c r="A27" s="203" t="s">
        <v>70</v>
      </c>
      <c r="B27" s="285">
        <v>36343</v>
      </c>
      <c r="C27" s="285">
        <v>95063</v>
      </c>
      <c r="D27" s="285">
        <v>131409</v>
      </c>
      <c r="E27" s="285"/>
      <c r="F27" s="285">
        <v>44835</v>
      </c>
      <c r="G27" s="285">
        <v>110823</v>
      </c>
      <c r="H27" s="285">
        <v>155660</v>
      </c>
    </row>
    <row r="28" spans="1:8" ht="11" customHeight="1" x14ac:dyDescent="0.15">
      <c r="A28" s="203" t="s">
        <v>71</v>
      </c>
      <c r="B28" s="285">
        <v>40531</v>
      </c>
      <c r="C28" s="285">
        <v>113889</v>
      </c>
      <c r="D28" s="285">
        <v>154419</v>
      </c>
      <c r="E28" s="285"/>
      <c r="F28" s="285">
        <v>46236</v>
      </c>
      <c r="G28" s="285">
        <v>125023</v>
      </c>
      <c r="H28" s="285">
        <v>171263</v>
      </c>
    </row>
    <row r="29" spans="1:8" ht="11" customHeight="1" x14ac:dyDescent="0.15">
      <c r="A29" s="203"/>
      <c r="B29" s="285"/>
      <c r="C29" s="285"/>
      <c r="D29" s="285"/>
      <c r="E29" s="285"/>
      <c r="F29" s="285"/>
      <c r="G29" s="285"/>
      <c r="H29" s="285"/>
    </row>
    <row r="30" spans="1:8" s="6" customFormat="1" ht="11" customHeight="1" x14ac:dyDescent="0.15">
      <c r="A30" s="74" t="s">
        <v>72</v>
      </c>
      <c r="B30" s="304">
        <v>915985</v>
      </c>
      <c r="C30" s="304">
        <v>1107558</v>
      </c>
      <c r="D30" s="304">
        <v>2023540</v>
      </c>
      <c r="E30" s="304"/>
      <c r="F30" s="304">
        <v>1061225</v>
      </c>
      <c r="G30" s="304">
        <v>1309515</v>
      </c>
      <c r="H30" s="304">
        <v>2370740</v>
      </c>
    </row>
    <row r="31" spans="1:8" ht="11" customHeight="1" x14ac:dyDescent="0.15">
      <c r="A31" s="76"/>
      <c r="B31" s="63"/>
      <c r="C31" s="63"/>
      <c r="D31" s="63"/>
      <c r="E31" s="63"/>
      <c r="F31" s="204"/>
      <c r="G31" s="204"/>
      <c r="H31" s="204"/>
    </row>
    <row r="32" spans="1:8" ht="11" customHeight="1" x14ac:dyDescent="0.15">
      <c r="A32" s="54" t="s">
        <v>32</v>
      </c>
      <c r="B32" s="67"/>
      <c r="C32" s="67"/>
      <c r="D32" s="67"/>
      <c r="E32" s="67"/>
      <c r="F32" s="63"/>
      <c r="G32" s="63"/>
      <c r="H32" s="63"/>
    </row>
    <row r="33" spans="1:9" ht="11" customHeight="1" x14ac:dyDescent="0.15">
      <c r="A33" s="56" t="s">
        <v>543</v>
      </c>
      <c r="B33" s="63"/>
      <c r="C33" s="67"/>
      <c r="D33" s="67"/>
      <c r="E33" s="67"/>
      <c r="F33" s="63"/>
      <c r="G33" s="63"/>
      <c r="H33" s="63"/>
    </row>
    <row r="34" spans="1:9" ht="11" customHeight="1" x14ac:dyDescent="0.15">
      <c r="A34" s="63"/>
      <c r="B34" s="63"/>
      <c r="C34" s="67"/>
      <c r="D34" s="67"/>
      <c r="E34" s="67"/>
      <c r="F34" s="63"/>
      <c r="G34" s="63"/>
      <c r="H34" s="63"/>
    </row>
    <row r="35" spans="1:9" ht="11" customHeight="1" x14ac:dyDescent="0.15">
      <c r="A35" s="61" t="s">
        <v>86</v>
      </c>
      <c r="B35" s="61"/>
      <c r="C35" s="61"/>
      <c r="D35" s="61"/>
      <c r="E35" s="61"/>
      <c r="F35" s="61"/>
      <c r="G35" s="61"/>
      <c r="H35" s="61"/>
      <c r="I35" s="4"/>
    </row>
    <row r="36" spans="1:9" ht="11" customHeight="1" x14ac:dyDescent="0.15">
      <c r="A36" s="61" t="s">
        <v>87</v>
      </c>
      <c r="B36" s="61"/>
      <c r="C36" s="61"/>
      <c r="D36" s="61"/>
      <c r="E36" s="61"/>
      <c r="F36" s="61"/>
      <c r="G36" s="61"/>
      <c r="H36" s="61"/>
      <c r="I36" s="4"/>
    </row>
    <row r="37" spans="1:9" ht="11" customHeight="1" x14ac:dyDescent="0.15">
      <c r="A37" s="90"/>
      <c r="B37" s="91"/>
      <c r="C37" s="91"/>
      <c r="D37" s="91"/>
      <c r="E37" s="91"/>
      <c r="F37" s="91"/>
      <c r="G37" s="91"/>
      <c r="H37" s="91"/>
      <c r="I37" s="4"/>
    </row>
    <row r="38" spans="1:9" ht="11" customHeight="1" x14ac:dyDescent="0.15">
      <c r="A38" s="64" t="s">
        <v>15</v>
      </c>
      <c r="B38" s="63"/>
      <c r="C38" s="67"/>
      <c r="D38" s="67"/>
      <c r="E38" s="67"/>
      <c r="F38" s="63"/>
      <c r="G38" s="63"/>
      <c r="H38" s="63"/>
    </row>
    <row r="39" spans="1:9" ht="11" hidden="1" customHeight="1" x14ac:dyDescent="0.15">
      <c r="A39" s="63"/>
      <c r="B39" s="63"/>
      <c r="C39" s="63"/>
      <c r="D39" s="63"/>
      <c r="E39" s="63"/>
      <c r="F39" s="117"/>
      <c r="G39" s="117"/>
      <c r="H39" s="117"/>
    </row>
    <row r="40" spans="1:9" ht="11" hidden="1" customHeight="1" x14ac:dyDescent="0.15">
      <c r="A40" s="63"/>
      <c r="B40" s="63"/>
      <c r="C40" s="63"/>
      <c r="D40" s="63"/>
      <c r="E40" s="63"/>
      <c r="F40" s="117"/>
      <c r="G40" s="117"/>
      <c r="H40" s="117"/>
    </row>
    <row r="41" spans="1:9" ht="11" hidden="1" x14ac:dyDescent="0.15">
      <c r="F41" s="53"/>
      <c r="G41" s="53"/>
      <c r="H41" s="53"/>
    </row>
    <row r="42" spans="1:9" ht="11" hidden="1" x14ac:dyDescent="0.15">
      <c r="F42" s="53"/>
      <c r="G42" s="53"/>
      <c r="H42" s="53"/>
    </row>
    <row r="43" spans="1:9" ht="11" hidden="1" x14ac:dyDescent="0.15">
      <c r="F43" s="53"/>
      <c r="G43" s="53"/>
      <c r="H43" s="53"/>
    </row>
    <row r="44" spans="1:9" ht="11" hidden="1" x14ac:dyDescent="0.15">
      <c r="F44" s="53"/>
      <c r="G44" s="53"/>
      <c r="H44" s="53"/>
    </row>
    <row r="45" spans="1:9" ht="11" hidden="1" x14ac:dyDescent="0.15">
      <c r="F45" s="53"/>
      <c r="G45" s="53"/>
      <c r="H45" s="53"/>
    </row>
    <row r="46" spans="1:9" ht="11" hidden="1" x14ac:dyDescent="0.15">
      <c r="F46" s="53"/>
      <c r="G46" s="53"/>
      <c r="H46" s="53"/>
    </row>
    <row r="47" spans="1:9" ht="11" hidden="1" x14ac:dyDescent="0.15">
      <c r="F47" s="53"/>
      <c r="G47" s="53"/>
      <c r="H47" s="53"/>
    </row>
    <row r="48" spans="1:9" ht="11" hidden="1" x14ac:dyDescent="0.15">
      <c r="F48" s="53"/>
      <c r="G48" s="53"/>
      <c r="H48" s="53"/>
    </row>
    <row r="49" spans="6:8" ht="11" hidden="1" x14ac:dyDescent="0.15">
      <c r="F49" s="53"/>
      <c r="G49" s="53"/>
      <c r="H49" s="53"/>
    </row>
    <row r="50" spans="6:8" ht="11" hidden="1" x14ac:dyDescent="0.15">
      <c r="F50" s="53"/>
      <c r="G50" s="53"/>
      <c r="H50" s="53"/>
    </row>
    <row r="51" spans="6:8" ht="11" hidden="1" x14ac:dyDescent="0.15"/>
    <row r="52" spans="6:8" ht="11" hidden="1" x14ac:dyDescent="0.15"/>
    <row r="53" spans="6:8" ht="11" hidden="1" x14ac:dyDescent="0.15"/>
    <row r="54" spans="6:8" ht="11" hidden="1" x14ac:dyDescent="0.15"/>
  </sheetData>
  <mergeCells count="2">
    <mergeCell ref="B8:D8"/>
    <mergeCell ref="F8:H8"/>
  </mergeCells>
  <hyperlinks>
    <hyperlink ref="A38" r:id="rId1" location="copyright-and-creative-commons" tooltip="Copyright 2022" xr:uid="{BF701652-65CD-4F00-92EB-AE341F0DED49}"/>
    <hyperlink ref="H5" r:id="rId2" tooltip="Sex of lone parent" xr:uid="{AD9631EF-9516-4D3C-95EB-19F978BF3044}"/>
    <hyperlink ref="H6" r:id="rId3" tooltip="Age" xr:uid="{87D5D9E3-0F0A-42CA-A5AB-5C14C3F5D4EF}"/>
    <hyperlink ref="H3" location="Contents!A1" tooltip="Contents" display="Contents" xr:uid="{A4294309-0B3C-4FDD-A661-B75598C9FC15}"/>
  </hyperlinks>
  <printOptions gridLines="1"/>
  <pageMargins left="0.7" right="0.7" top="0.75" bottom="0.75" header="0.3" footer="0.3"/>
  <pageSetup paperSize="9" orientation="landscape" verticalDpi="1200" r:id="rId4"/>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97ABA-23A4-42DD-8E2F-55EE603A69CD}">
  <dimension ref="A1:O38"/>
  <sheetViews>
    <sheetView showGridLines="0" workbookViewId="0">
      <pane ySplit="11" topLeftCell="A12" activePane="bottomLeft" state="frozen"/>
      <selection pane="bottomLeft"/>
    </sheetView>
  </sheetViews>
  <sheetFormatPr baseColWidth="10" defaultColWidth="0" defaultRowHeight="11.25" customHeight="1" zeroHeight="1" x14ac:dyDescent="0.15"/>
  <cols>
    <col min="1" max="1" width="39.25" customWidth="1"/>
    <col min="2" max="2" width="25.75" customWidth="1"/>
    <col min="3" max="3" width="1.75" customWidth="1"/>
    <col min="4" max="4" width="25.75" customWidth="1"/>
    <col min="5" max="5" width="1.75" customWidth="1"/>
    <col min="6" max="6" width="25.75" customWidth="1"/>
    <col min="7" max="7" width="20.75" hidden="1" customWidth="1"/>
    <col min="8" max="9" width="9.25" hidden="1" customWidth="1"/>
    <col min="10" max="15" width="0" hidden="1" customWidth="1"/>
    <col min="16" max="16384" width="9.25" hidden="1"/>
  </cols>
  <sheetData>
    <row r="1" spans="1:15" s="2" customFormat="1" ht="60" customHeight="1" x14ac:dyDescent="0.15">
      <c r="A1" s="33" t="s">
        <v>0</v>
      </c>
      <c r="B1" s="33"/>
      <c r="C1" s="33"/>
      <c r="D1" s="33"/>
      <c r="E1" s="33"/>
      <c r="F1" s="33"/>
      <c r="G1" s="33"/>
      <c r="H1" s="33"/>
      <c r="I1" s="33"/>
      <c r="J1" s="33"/>
      <c r="K1" s="33"/>
      <c r="L1" s="33"/>
      <c r="M1" s="33"/>
      <c r="N1" s="33"/>
      <c r="O1" s="33"/>
    </row>
    <row r="2" spans="1:15" ht="20" customHeight="1" x14ac:dyDescent="0.2">
      <c r="A2" s="3" t="s">
        <v>16</v>
      </c>
      <c r="B2" s="8"/>
      <c r="C2" s="8"/>
      <c r="D2" s="8"/>
      <c r="E2" s="8"/>
      <c r="G2" s="8"/>
    </row>
    <row r="3" spans="1:15" ht="12.75" customHeight="1" x14ac:dyDescent="0.15">
      <c r="A3" s="5" t="s">
        <v>17</v>
      </c>
      <c r="B3" s="8"/>
      <c r="C3" s="8"/>
      <c r="D3" s="8"/>
      <c r="E3" s="8"/>
      <c r="F3" s="34" t="s">
        <v>1</v>
      </c>
      <c r="G3" s="8"/>
    </row>
    <row r="4" spans="1:15" ht="11" customHeight="1" x14ac:dyDescent="0.15">
      <c r="A4" s="5"/>
      <c r="B4" s="8"/>
      <c r="C4" s="8"/>
      <c r="D4" s="8"/>
      <c r="E4" s="8"/>
      <c r="F4" s="36" t="s">
        <v>18</v>
      </c>
      <c r="G4" s="8"/>
    </row>
    <row r="5" spans="1:15" s="39" customFormat="1" ht="11" customHeight="1" x14ac:dyDescent="0.2">
      <c r="A5" s="28" t="s">
        <v>448</v>
      </c>
      <c r="B5" s="8"/>
      <c r="C5" s="8"/>
      <c r="D5" s="8"/>
      <c r="E5" s="8"/>
      <c r="F5" s="40" t="s">
        <v>449</v>
      </c>
    </row>
    <row r="6" spans="1:15" ht="11" customHeight="1" x14ac:dyDescent="0.15">
      <c r="A6" s="37" t="s">
        <v>450</v>
      </c>
      <c r="B6" s="8"/>
      <c r="C6" s="8"/>
      <c r="D6" s="8"/>
      <c r="E6" s="8"/>
      <c r="F6" s="40" t="s">
        <v>433</v>
      </c>
      <c r="G6" s="8"/>
    </row>
    <row r="7" spans="1:15" ht="11" customHeight="1" x14ac:dyDescent="0.15">
      <c r="A7" s="37"/>
      <c r="B7" s="8"/>
      <c r="C7" s="8"/>
      <c r="D7" s="8"/>
      <c r="E7" s="8"/>
      <c r="F7" s="42" t="s">
        <v>22</v>
      </c>
      <c r="G7" s="8"/>
    </row>
    <row r="8" spans="1:15" ht="11" customHeight="1" x14ac:dyDescent="0.15">
      <c r="A8" s="37"/>
      <c r="B8" s="8"/>
      <c r="C8" s="8"/>
      <c r="D8" s="8"/>
      <c r="E8" s="8"/>
      <c r="F8" s="8"/>
      <c r="G8" s="8"/>
    </row>
    <row r="9" spans="1:15" ht="11" customHeight="1" x14ac:dyDescent="0.15">
      <c r="A9" s="8"/>
      <c r="B9" s="205">
        <v>2011</v>
      </c>
      <c r="C9" s="82"/>
      <c r="D9" s="205">
        <v>2016</v>
      </c>
      <c r="E9" s="82"/>
      <c r="F9" s="205">
        <v>2021</v>
      </c>
      <c r="G9" s="8"/>
    </row>
    <row r="10" spans="1:15" ht="11" customHeight="1" x14ac:dyDescent="0.15">
      <c r="A10" s="8"/>
      <c r="B10" s="95" t="s">
        <v>451</v>
      </c>
      <c r="C10" s="95"/>
      <c r="D10" s="95" t="s">
        <v>451</v>
      </c>
      <c r="E10" s="95"/>
      <c r="F10" s="95" t="s">
        <v>451</v>
      </c>
      <c r="G10" s="8"/>
    </row>
    <row r="11" spans="1:15" ht="11" customHeight="1" x14ac:dyDescent="0.15">
      <c r="A11" s="206"/>
      <c r="B11" s="207" t="s">
        <v>452</v>
      </c>
      <c r="C11" s="207"/>
      <c r="D11" s="207" t="s">
        <v>452</v>
      </c>
      <c r="E11" s="207"/>
      <c r="F11" s="207" t="s">
        <v>452</v>
      </c>
      <c r="G11" s="8"/>
    </row>
    <row r="12" spans="1:15" ht="11" customHeight="1" x14ac:dyDescent="0.15">
      <c r="A12" s="45"/>
      <c r="B12" s="46"/>
      <c r="C12" s="46"/>
      <c r="D12" s="46"/>
      <c r="E12" s="46"/>
      <c r="F12" s="46"/>
      <c r="G12" s="8"/>
    </row>
    <row r="13" spans="1:15" ht="11" customHeight="1" x14ac:dyDescent="0.15">
      <c r="A13" s="208" t="s">
        <v>23</v>
      </c>
      <c r="B13" s="325">
        <v>2.6</v>
      </c>
      <c r="C13" s="325"/>
      <c r="D13" s="325">
        <v>2.6</v>
      </c>
      <c r="E13" s="325"/>
      <c r="F13" s="325">
        <v>2.6</v>
      </c>
      <c r="G13" s="8"/>
    </row>
    <row r="14" spans="1:15" ht="11" customHeight="1" x14ac:dyDescent="0.15">
      <c r="A14" s="208" t="s">
        <v>24</v>
      </c>
      <c r="B14" s="325">
        <v>2.6</v>
      </c>
      <c r="C14" s="325"/>
      <c r="D14" s="325">
        <v>2.6</v>
      </c>
      <c r="E14" s="325"/>
      <c r="F14" s="325">
        <v>2.5</v>
      </c>
      <c r="G14" s="8"/>
    </row>
    <row r="15" spans="1:15" ht="11" customHeight="1" x14ac:dyDescent="0.15">
      <c r="A15" s="208" t="s">
        <v>25</v>
      </c>
      <c r="B15" s="325">
        <v>2.6</v>
      </c>
      <c r="C15" s="325"/>
      <c r="D15" s="325">
        <v>2.6</v>
      </c>
      <c r="E15" s="325"/>
      <c r="F15" s="325">
        <v>2.5</v>
      </c>
      <c r="G15" s="8"/>
    </row>
    <row r="16" spans="1:15" ht="11" customHeight="1" x14ac:dyDescent="0.15">
      <c r="A16" s="208" t="s">
        <v>26</v>
      </c>
      <c r="B16" s="325">
        <v>2.4</v>
      </c>
      <c r="C16" s="325"/>
      <c r="D16" s="325">
        <v>2.4</v>
      </c>
      <c r="E16" s="325"/>
      <c r="F16" s="325">
        <v>2.4</v>
      </c>
      <c r="G16" s="8"/>
    </row>
    <row r="17" spans="1:15" ht="11" customHeight="1" x14ac:dyDescent="0.15">
      <c r="A17" s="208" t="s">
        <v>27</v>
      </c>
      <c r="B17" s="325">
        <v>2.6</v>
      </c>
      <c r="C17" s="325"/>
      <c r="D17" s="325">
        <v>2.6</v>
      </c>
      <c r="E17" s="325"/>
      <c r="F17" s="325">
        <v>2.5</v>
      </c>
      <c r="G17" s="8"/>
    </row>
    <row r="18" spans="1:15" ht="11" customHeight="1" x14ac:dyDescent="0.15">
      <c r="A18" s="208" t="s">
        <v>28</v>
      </c>
      <c r="B18" s="325">
        <v>2.4</v>
      </c>
      <c r="C18" s="325"/>
      <c r="D18" s="325">
        <v>2.2999999999999998</v>
      </c>
      <c r="E18" s="325"/>
      <c r="F18" s="325">
        <v>2.4</v>
      </c>
      <c r="G18" s="8"/>
    </row>
    <row r="19" spans="1:15" ht="11" customHeight="1" x14ac:dyDescent="0.15">
      <c r="A19" s="208" t="s">
        <v>29</v>
      </c>
      <c r="B19" s="325">
        <v>2.9</v>
      </c>
      <c r="C19" s="325"/>
      <c r="D19" s="325">
        <v>2.9</v>
      </c>
      <c r="E19" s="325"/>
      <c r="F19" s="325">
        <v>2.8</v>
      </c>
      <c r="G19" s="8"/>
    </row>
    <row r="20" spans="1:15" ht="11" customHeight="1" x14ac:dyDescent="0.15">
      <c r="A20" s="208" t="s">
        <v>30</v>
      </c>
      <c r="B20" s="325">
        <v>2.6</v>
      </c>
      <c r="C20" s="325"/>
      <c r="D20" s="325">
        <v>2.5</v>
      </c>
      <c r="E20" s="325"/>
      <c r="F20" s="325">
        <v>2.5</v>
      </c>
      <c r="G20" s="8"/>
    </row>
    <row r="21" spans="1:15" ht="11" customHeight="1" x14ac:dyDescent="0.15">
      <c r="A21" s="208"/>
      <c r="B21" s="325"/>
      <c r="C21" s="325"/>
      <c r="D21" s="325"/>
      <c r="E21" s="325"/>
      <c r="F21" s="325"/>
      <c r="G21" s="8"/>
    </row>
    <row r="22" spans="1:15" ht="11" customHeight="1" x14ac:dyDescent="0.15">
      <c r="A22" s="74" t="s">
        <v>31</v>
      </c>
      <c r="B22" s="326">
        <v>2.6</v>
      </c>
      <c r="C22" s="326"/>
      <c r="D22" s="326">
        <v>2.6</v>
      </c>
      <c r="E22" s="326"/>
      <c r="F22" s="327">
        <v>2.5</v>
      </c>
      <c r="G22" s="8"/>
    </row>
    <row r="23" spans="1:15" ht="11" customHeight="1" x14ac:dyDescent="0.15">
      <c r="A23" s="74"/>
      <c r="B23" s="8"/>
      <c r="C23" s="8"/>
      <c r="D23" s="209"/>
      <c r="E23" s="209"/>
      <c r="F23" s="8"/>
      <c r="G23" s="8"/>
    </row>
    <row r="24" spans="1:15" ht="11" customHeight="1" x14ac:dyDescent="0.15">
      <c r="A24" s="54" t="s">
        <v>438</v>
      </c>
      <c r="B24" s="63"/>
      <c r="C24" s="63"/>
      <c r="D24" s="63"/>
      <c r="E24" s="63"/>
      <c r="F24" s="63"/>
      <c r="G24" s="63"/>
    </row>
    <row r="25" spans="1:15" ht="11" customHeight="1" x14ac:dyDescent="0.15">
      <c r="A25" s="167" t="s">
        <v>576</v>
      </c>
      <c r="B25" s="63"/>
      <c r="C25" s="63"/>
      <c r="D25" s="63"/>
      <c r="E25" s="63"/>
      <c r="F25" s="63"/>
      <c r="G25" s="63"/>
    </row>
    <row r="26" spans="1:15" ht="11" customHeight="1" x14ac:dyDescent="0.15">
      <c r="A26" s="63" t="s">
        <v>585</v>
      </c>
      <c r="B26" s="63"/>
      <c r="C26" s="63"/>
      <c r="D26" s="63"/>
      <c r="E26" s="63"/>
      <c r="F26" s="63"/>
      <c r="G26" s="63"/>
    </row>
    <row r="27" spans="1:15" ht="11" customHeight="1" x14ac:dyDescent="0.15">
      <c r="A27" s="63" t="s">
        <v>577</v>
      </c>
      <c r="B27" s="63"/>
      <c r="C27" s="63"/>
      <c r="D27" s="63"/>
      <c r="E27" s="63"/>
      <c r="F27" s="63"/>
      <c r="G27" s="63"/>
    </row>
    <row r="28" spans="1:15" ht="11" customHeight="1" x14ac:dyDescent="0.15">
      <c r="A28" s="106" t="s">
        <v>578</v>
      </c>
      <c r="B28" s="106"/>
      <c r="C28" s="106"/>
      <c r="D28" s="106"/>
      <c r="E28" s="106"/>
      <c r="F28" s="106"/>
      <c r="G28" s="106"/>
      <c r="H28" s="47"/>
      <c r="I28" s="112"/>
      <c r="J28" s="112"/>
      <c r="K28" s="112"/>
      <c r="L28" s="112"/>
      <c r="M28" s="112"/>
      <c r="N28" s="112"/>
      <c r="O28" s="112"/>
    </row>
    <row r="29" spans="1:15" ht="11" customHeight="1" x14ac:dyDescent="0.15">
      <c r="A29" s="63" t="s">
        <v>579</v>
      </c>
      <c r="B29" s="63"/>
      <c r="C29" s="63"/>
      <c r="D29" s="63"/>
      <c r="E29" s="63"/>
      <c r="F29" s="63"/>
      <c r="G29" s="63"/>
    </row>
    <row r="30" spans="1:15" ht="11" customHeight="1" x14ac:dyDescent="0.15">
      <c r="A30" s="63"/>
      <c r="B30" s="63"/>
      <c r="C30" s="63"/>
      <c r="D30" s="63"/>
      <c r="E30" s="63"/>
      <c r="F30" s="63"/>
      <c r="G30" s="63"/>
    </row>
    <row r="31" spans="1:15" ht="11" customHeight="1" x14ac:dyDescent="0.15">
      <c r="A31" s="61" t="s">
        <v>520</v>
      </c>
      <c r="B31" s="61"/>
      <c r="C31" s="61"/>
      <c r="D31" s="61"/>
      <c r="E31" s="61"/>
      <c r="F31" s="61"/>
      <c r="G31" s="61"/>
      <c r="H31" s="77"/>
      <c r="I31" s="77"/>
      <c r="J31" s="77"/>
      <c r="K31" s="77"/>
      <c r="L31" s="77"/>
      <c r="M31" s="77"/>
      <c r="N31" s="77"/>
      <c r="O31" s="77"/>
    </row>
    <row r="32" spans="1:15" ht="11" customHeight="1" x14ac:dyDescent="0.15">
      <c r="A32" s="116" t="s">
        <v>486</v>
      </c>
      <c r="B32" s="63"/>
      <c r="C32" s="63"/>
      <c r="D32" s="63"/>
      <c r="E32" s="63"/>
      <c r="F32" s="63"/>
      <c r="G32" s="63"/>
    </row>
    <row r="33" spans="1:7" ht="11" customHeight="1" x14ac:dyDescent="0.15">
      <c r="A33" s="116"/>
      <c r="B33" s="63"/>
      <c r="C33" s="63"/>
      <c r="D33" s="63"/>
      <c r="E33" s="63"/>
      <c r="F33" s="63"/>
      <c r="G33" s="63"/>
    </row>
    <row r="34" spans="1:7" ht="11" customHeight="1" x14ac:dyDescent="0.15">
      <c r="A34" s="64" t="s">
        <v>15</v>
      </c>
      <c r="B34" s="63"/>
      <c r="C34" s="63"/>
      <c r="D34" s="63"/>
      <c r="E34" s="63"/>
      <c r="F34" s="63"/>
      <c r="G34" s="63"/>
    </row>
    <row r="35" spans="1:7" ht="11" hidden="1" customHeight="1" x14ac:dyDescent="0.15">
      <c r="A35" s="210"/>
      <c r="B35" s="63"/>
      <c r="C35" s="63"/>
      <c r="D35" s="63"/>
      <c r="E35" s="63"/>
      <c r="F35" s="63"/>
      <c r="G35" s="63"/>
    </row>
    <row r="36" spans="1:7" ht="11" hidden="1" customHeight="1" x14ac:dyDescent="0.15">
      <c r="A36" s="63"/>
      <c r="B36" s="63"/>
      <c r="C36" s="63"/>
      <c r="D36" s="63"/>
      <c r="E36" s="63"/>
      <c r="F36" s="63"/>
      <c r="G36" s="63"/>
    </row>
    <row r="37" spans="1:7" ht="11" hidden="1" customHeight="1" x14ac:dyDescent="0.15">
      <c r="A37" s="8"/>
      <c r="B37" s="8"/>
      <c r="C37" s="8"/>
      <c r="D37" s="8"/>
      <c r="E37" s="8"/>
      <c r="F37" s="8"/>
      <c r="G37" s="8"/>
    </row>
    <row r="38" spans="1:7" ht="11" hidden="1" customHeight="1" x14ac:dyDescent="0.15">
      <c r="A38" s="8"/>
      <c r="B38" s="8"/>
      <c r="C38" s="8"/>
      <c r="D38" s="8"/>
      <c r="E38" s="8"/>
      <c r="F38" s="8"/>
      <c r="G38" s="8"/>
    </row>
  </sheetData>
  <hyperlinks>
    <hyperlink ref="A34" r:id="rId1" location="copyright-and-creative-commons" tooltip="Copyright 2022" xr:uid="{90CD2A84-3093-44C1-A5CA-44F7322A372E}"/>
    <hyperlink ref="F5" r:id="rId2" tooltip="Number of persons usually resident in dwelling" xr:uid="{36C5024C-820C-484B-A06D-F99B25A04561}"/>
    <hyperlink ref="F6" r:id="rId3" location="place-of-enumeration" tooltip="Place of enumeration" xr:uid="{AB86EBEA-7C22-41F7-B218-0518C52F12BE}"/>
    <hyperlink ref="F7" r:id="rId4" location="australia-aus-and-state-territory-s-t-" tooltip="State and Territories" xr:uid="{E884794E-62DA-4DAF-A106-529970159D25}"/>
    <hyperlink ref="F3" location="Contents!A1" tooltip="Contents" display="Contents" xr:uid="{181FC87D-ED29-4263-A774-C077A6B1C0A0}"/>
  </hyperlinks>
  <printOptions gridLines="1"/>
  <pageMargins left="0.7" right="0.7" top="0.75" bottom="0.75" header="0.3" footer="0.3"/>
  <pageSetup paperSize="9" orientation="landscape" verticalDpi="1200" r:id="rId5"/>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EA7D-D6DA-4502-AFB1-7442AFDAD051}">
  <dimension ref="A1:G62"/>
  <sheetViews>
    <sheetView showGridLines="0" zoomScaleNormal="100" workbookViewId="0">
      <pane ySplit="10" topLeftCell="A11" activePane="bottomLeft" state="frozen"/>
      <selection pane="bottomLeft"/>
    </sheetView>
  </sheetViews>
  <sheetFormatPr baseColWidth="10" defaultColWidth="0" defaultRowHeight="11.25" customHeight="1" zeroHeight="1" x14ac:dyDescent="0.15"/>
  <cols>
    <col min="1" max="1" width="40.5" customWidth="1"/>
    <col min="2" max="6" width="20.75" customWidth="1"/>
    <col min="7" max="16384" width="9.25" hidden="1"/>
  </cols>
  <sheetData>
    <row r="1" spans="1:7" s="2" customFormat="1" ht="60" customHeight="1" x14ac:dyDescent="0.15">
      <c r="A1" s="33" t="s">
        <v>0</v>
      </c>
      <c r="B1" s="33"/>
      <c r="C1" s="33"/>
      <c r="D1" s="33"/>
      <c r="E1" s="33"/>
      <c r="F1" s="33"/>
      <c r="G1" s="33"/>
    </row>
    <row r="2" spans="1:7" ht="20" customHeight="1" x14ac:dyDescent="0.2">
      <c r="A2" s="3" t="s">
        <v>16</v>
      </c>
      <c r="B2" s="8"/>
      <c r="C2" s="8"/>
      <c r="D2" s="8"/>
      <c r="E2" s="8"/>
    </row>
    <row r="3" spans="1:7" ht="12.75" customHeight="1" x14ac:dyDescent="0.15">
      <c r="A3" s="5" t="s">
        <v>17</v>
      </c>
      <c r="B3" s="8"/>
      <c r="C3" s="8"/>
      <c r="D3" s="8"/>
      <c r="E3" s="8"/>
      <c r="F3" s="34" t="s">
        <v>1</v>
      </c>
    </row>
    <row r="4" spans="1:7" ht="11" customHeight="1" x14ac:dyDescent="0.15">
      <c r="A4" s="5"/>
      <c r="B4" s="8"/>
      <c r="C4" s="8"/>
      <c r="D4" s="8"/>
      <c r="E4" s="8"/>
      <c r="F4" s="36" t="s">
        <v>18</v>
      </c>
    </row>
    <row r="5" spans="1:7" s="39" customFormat="1" ht="11" customHeight="1" x14ac:dyDescent="0.2">
      <c r="A5" s="28" t="s">
        <v>454</v>
      </c>
      <c r="B5" s="8"/>
      <c r="C5" s="8"/>
      <c r="D5" s="8"/>
      <c r="E5" s="8"/>
      <c r="F5" s="40" t="s">
        <v>455</v>
      </c>
      <c r="G5" s="8"/>
    </row>
    <row r="6" spans="1:7" s="39" customFormat="1" ht="11" customHeight="1" x14ac:dyDescent="0.2">
      <c r="A6" s="8" t="s">
        <v>456</v>
      </c>
      <c r="B6" s="8"/>
      <c r="C6" s="8"/>
      <c r="D6" s="8"/>
      <c r="E6" s="8"/>
      <c r="F6" s="40" t="s">
        <v>433</v>
      </c>
      <c r="G6" s="8"/>
    </row>
    <row r="7" spans="1:7" s="39" customFormat="1" ht="11" customHeight="1" x14ac:dyDescent="0.2">
      <c r="A7" s="28"/>
      <c r="B7" s="8"/>
      <c r="C7" s="8"/>
      <c r="D7" s="8"/>
      <c r="E7" s="8"/>
      <c r="F7" s="42" t="s">
        <v>22</v>
      </c>
      <c r="G7" s="8"/>
    </row>
    <row r="8" spans="1:7" s="39" customFormat="1" ht="11" customHeight="1" x14ac:dyDescent="0.2">
      <c r="A8" s="28"/>
      <c r="B8" s="8"/>
      <c r="C8" s="8"/>
      <c r="D8" s="8"/>
      <c r="E8" s="8"/>
      <c r="F8" s="8"/>
      <c r="G8" s="8"/>
    </row>
    <row r="9" spans="1:7" ht="11" customHeight="1" x14ac:dyDescent="0.15">
      <c r="A9" s="8"/>
      <c r="B9" s="95" t="s">
        <v>457</v>
      </c>
      <c r="C9" s="95" t="s">
        <v>457</v>
      </c>
      <c r="D9" s="8"/>
      <c r="E9" s="8"/>
      <c r="F9" s="8"/>
      <c r="G9" s="66"/>
    </row>
    <row r="10" spans="1:7" ht="11" customHeight="1" x14ac:dyDescent="0.15">
      <c r="A10" s="8"/>
      <c r="B10" s="97" t="s">
        <v>458</v>
      </c>
      <c r="C10" s="97" t="s">
        <v>459</v>
      </c>
      <c r="D10" s="97" t="s">
        <v>460</v>
      </c>
      <c r="E10" s="97" t="s">
        <v>461</v>
      </c>
      <c r="F10" s="97" t="s">
        <v>462</v>
      </c>
    </row>
    <row r="11" spans="1:7" ht="11" customHeight="1" x14ac:dyDescent="0.15">
      <c r="A11" s="98"/>
      <c r="B11" s="343">
        <v>1996</v>
      </c>
      <c r="C11" s="343"/>
      <c r="D11" s="343"/>
      <c r="E11" s="343"/>
      <c r="F11" s="343"/>
    </row>
    <row r="12" spans="1:7" ht="11" customHeight="1" x14ac:dyDescent="0.15">
      <c r="A12" s="8"/>
      <c r="B12" s="211"/>
      <c r="C12" s="211"/>
      <c r="D12" s="211"/>
      <c r="E12" s="211"/>
      <c r="F12" s="211"/>
    </row>
    <row r="13" spans="1:7" ht="11" customHeight="1" x14ac:dyDescent="0.15">
      <c r="A13" s="208" t="s">
        <v>23</v>
      </c>
      <c r="B13" s="287">
        <v>529722</v>
      </c>
      <c r="C13" s="287">
        <v>784789</v>
      </c>
      <c r="D13" s="287">
        <v>232994</v>
      </c>
      <c r="E13" s="287">
        <v>28542</v>
      </c>
      <c r="F13" s="287">
        <v>1576047</v>
      </c>
    </row>
    <row r="14" spans="1:7" ht="11" customHeight="1" x14ac:dyDescent="0.15">
      <c r="A14" s="208" t="s">
        <v>24</v>
      </c>
      <c r="B14" s="287">
        <v>375469</v>
      </c>
      <c r="C14" s="287">
        <v>593709</v>
      </c>
      <c r="D14" s="287">
        <v>161730</v>
      </c>
      <c r="E14" s="287">
        <v>21979</v>
      </c>
      <c r="F14" s="287">
        <v>1152887</v>
      </c>
    </row>
    <row r="15" spans="1:7" ht="11" customHeight="1" x14ac:dyDescent="0.15">
      <c r="A15" s="208" t="s">
        <v>25</v>
      </c>
      <c r="B15" s="287">
        <v>306258</v>
      </c>
      <c r="C15" s="287">
        <v>406981</v>
      </c>
      <c r="D15" s="287">
        <v>124293</v>
      </c>
      <c r="E15" s="287">
        <v>15636</v>
      </c>
      <c r="F15" s="287">
        <v>853168</v>
      </c>
    </row>
    <row r="16" spans="1:7" ht="11" customHeight="1" x14ac:dyDescent="0.15">
      <c r="A16" s="208" t="s">
        <v>26</v>
      </c>
      <c r="B16" s="287">
        <v>145235</v>
      </c>
      <c r="C16" s="287">
        <v>181113</v>
      </c>
      <c r="D16" s="287">
        <v>54890</v>
      </c>
      <c r="E16" s="287">
        <v>6336</v>
      </c>
      <c r="F16" s="287">
        <v>387574</v>
      </c>
    </row>
    <row r="17" spans="1:7" ht="11" customHeight="1" x14ac:dyDescent="0.15">
      <c r="A17" s="208" t="s">
        <v>27</v>
      </c>
      <c r="B17" s="287">
        <v>153705</v>
      </c>
      <c r="C17" s="287">
        <v>221618</v>
      </c>
      <c r="D17" s="287">
        <v>62115</v>
      </c>
      <c r="E17" s="287">
        <v>8105</v>
      </c>
      <c r="F17" s="287">
        <v>445543</v>
      </c>
    </row>
    <row r="18" spans="1:7" ht="11" customHeight="1" x14ac:dyDescent="0.15">
      <c r="A18" s="208" t="s">
        <v>28</v>
      </c>
      <c r="B18" s="287">
        <v>44484</v>
      </c>
      <c r="C18" s="287">
        <v>59261</v>
      </c>
      <c r="D18" s="287">
        <v>18267</v>
      </c>
      <c r="E18" s="287">
        <v>1694</v>
      </c>
      <c r="F18" s="287">
        <v>123706</v>
      </c>
    </row>
    <row r="19" spans="1:7" ht="11" customHeight="1" x14ac:dyDescent="0.15">
      <c r="A19" s="208" t="s">
        <v>29</v>
      </c>
      <c r="B19" s="287">
        <v>11417</v>
      </c>
      <c r="C19" s="287">
        <v>20799</v>
      </c>
      <c r="D19" s="287">
        <v>6970</v>
      </c>
      <c r="E19" s="287">
        <v>742</v>
      </c>
      <c r="F19" s="287">
        <v>39928</v>
      </c>
    </row>
    <row r="20" spans="1:7" ht="11" customHeight="1" x14ac:dyDescent="0.15">
      <c r="A20" s="208" t="s">
        <v>30</v>
      </c>
      <c r="B20" s="287">
        <v>23413</v>
      </c>
      <c r="C20" s="287">
        <v>40194</v>
      </c>
      <c r="D20" s="287">
        <v>11553</v>
      </c>
      <c r="E20" s="287">
        <v>1190</v>
      </c>
      <c r="F20" s="287">
        <v>76350</v>
      </c>
    </row>
    <row r="21" spans="1:7" ht="11" customHeight="1" x14ac:dyDescent="0.15">
      <c r="A21" s="208"/>
      <c r="B21" s="287"/>
      <c r="C21" s="287"/>
      <c r="D21" s="287"/>
      <c r="E21" s="287"/>
      <c r="F21" s="287"/>
    </row>
    <row r="22" spans="1:7" s="6" customFormat="1" ht="11" customHeight="1" x14ac:dyDescent="0.15">
      <c r="A22" s="74" t="s">
        <v>31</v>
      </c>
      <c r="B22" s="289">
        <v>1589882</v>
      </c>
      <c r="C22" s="289">
        <v>2308942</v>
      </c>
      <c r="D22" s="289">
        <v>672868</v>
      </c>
      <c r="E22" s="289">
        <v>84227</v>
      </c>
      <c r="F22" s="289">
        <v>4655919</v>
      </c>
    </row>
    <row r="23" spans="1:7" s="6" customFormat="1" ht="11" customHeight="1" x14ac:dyDescent="0.15">
      <c r="A23" s="74"/>
      <c r="G23" s="50"/>
    </row>
    <row r="24" spans="1:7" s="6" customFormat="1" ht="11" customHeight="1" x14ac:dyDescent="0.15">
      <c r="A24" s="200"/>
      <c r="B24" s="338">
        <v>2016</v>
      </c>
      <c r="C24" s="338"/>
      <c r="D24" s="338"/>
      <c r="E24" s="338"/>
      <c r="F24" s="338"/>
      <c r="G24" s="50"/>
    </row>
    <row r="25" spans="1:7" s="6" customFormat="1" ht="11" customHeight="1" x14ac:dyDescent="0.15">
      <c r="A25" s="74"/>
      <c r="B25" s="82"/>
      <c r="C25" s="82"/>
      <c r="D25" s="82"/>
      <c r="E25" s="82"/>
      <c r="F25" s="82"/>
      <c r="G25" s="50"/>
    </row>
    <row r="26" spans="1:7" s="6" customFormat="1" ht="11" customHeight="1" x14ac:dyDescent="0.15">
      <c r="A26" s="208" t="s">
        <v>23</v>
      </c>
      <c r="B26" s="285">
        <v>709524</v>
      </c>
      <c r="C26" s="285">
        <v>887358</v>
      </c>
      <c r="D26" s="285">
        <v>310906</v>
      </c>
      <c r="E26" s="285">
        <v>32438</v>
      </c>
      <c r="F26" s="285">
        <v>1940226</v>
      </c>
      <c r="G26" s="50"/>
    </row>
    <row r="27" spans="1:7" s="6" customFormat="1" ht="11" customHeight="1" x14ac:dyDescent="0.15">
      <c r="A27" s="208" t="s">
        <v>24</v>
      </c>
      <c r="B27" s="285">
        <v>559717</v>
      </c>
      <c r="C27" s="285">
        <v>709965</v>
      </c>
      <c r="D27" s="285">
        <v>234596</v>
      </c>
      <c r="E27" s="285">
        <v>27800</v>
      </c>
      <c r="F27" s="285">
        <v>1532077</v>
      </c>
      <c r="G27" s="50"/>
    </row>
    <row r="28" spans="1:7" s="6" customFormat="1" ht="11" customHeight="1" x14ac:dyDescent="0.15">
      <c r="A28" s="208" t="s">
        <v>25</v>
      </c>
      <c r="B28" s="285">
        <v>481451</v>
      </c>
      <c r="C28" s="285">
        <v>518494</v>
      </c>
      <c r="D28" s="285">
        <v>201308</v>
      </c>
      <c r="E28" s="285">
        <v>19898</v>
      </c>
      <c r="F28" s="285">
        <v>1221148</v>
      </c>
      <c r="G28" s="50"/>
    </row>
    <row r="29" spans="1:7" s="6" customFormat="1" ht="11" customHeight="1" x14ac:dyDescent="0.15">
      <c r="A29" s="208" t="s">
        <v>26</v>
      </c>
      <c r="B29" s="285">
        <v>178588</v>
      </c>
      <c r="C29" s="285">
        <v>184733</v>
      </c>
      <c r="D29" s="285">
        <v>73128</v>
      </c>
      <c r="E29" s="285">
        <v>7282</v>
      </c>
      <c r="F29" s="285">
        <v>443733</v>
      </c>
      <c r="G29" s="50"/>
    </row>
    <row r="30" spans="1:7" s="6" customFormat="1" ht="11" customHeight="1" x14ac:dyDescent="0.15">
      <c r="A30" s="208" t="s">
        <v>27</v>
      </c>
      <c r="B30" s="285">
        <v>247841</v>
      </c>
      <c r="C30" s="285">
        <v>292133</v>
      </c>
      <c r="D30" s="285">
        <v>93344</v>
      </c>
      <c r="E30" s="285">
        <v>10869</v>
      </c>
      <c r="F30" s="285">
        <v>644189</v>
      </c>
      <c r="G30" s="50"/>
    </row>
    <row r="31" spans="1:7" s="6" customFormat="1" ht="11" customHeight="1" x14ac:dyDescent="0.15">
      <c r="A31" s="208" t="s">
        <v>28</v>
      </c>
      <c r="B31" s="285">
        <v>57849</v>
      </c>
      <c r="C31" s="285">
        <v>51286</v>
      </c>
      <c r="D31" s="285">
        <v>23423</v>
      </c>
      <c r="E31" s="285">
        <v>1781</v>
      </c>
      <c r="F31" s="285">
        <v>134343</v>
      </c>
      <c r="G31" s="50"/>
    </row>
    <row r="32" spans="1:7" s="6" customFormat="1" ht="11" customHeight="1" x14ac:dyDescent="0.15">
      <c r="A32" s="208" t="s">
        <v>29</v>
      </c>
      <c r="B32" s="285">
        <v>18138</v>
      </c>
      <c r="C32" s="285">
        <v>23815</v>
      </c>
      <c r="D32" s="285">
        <v>8558</v>
      </c>
      <c r="E32" s="285">
        <v>1014</v>
      </c>
      <c r="F32" s="285">
        <v>51530</v>
      </c>
      <c r="G32" s="50"/>
    </row>
    <row r="33" spans="1:7" s="6" customFormat="1" ht="11" customHeight="1" x14ac:dyDescent="0.15">
      <c r="A33" s="208" t="s">
        <v>30</v>
      </c>
      <c r="B33" s="285">
        <v>38438</v>
      </c>
      <c r="C33" s="285">
        <v>48008</v>
      </c>
      <c r="D33" s="285">
        <v>14129</v>
      </c>
      <c r="E33" s="285">
        <v>1461</v>
      </c>
      <c r="F33" s="285">
        <v>102036</v>
      </c>
      <c r="G33" s="50"/>
    </row>
    <row r="34" spans="1:7" s="6" customFormat="1" ht="11" customHeight="1" x14ac:dyDescent="0.15">
      <c r="A34" s="208"/>
      <c r="B34" s="285"/>
      <c r="C34" s="285"/>
      <c r="D34" s="285"/>
      <c r="E34" s="285"/>
      <c r="F34" s="285"/>
      <c r="G34" s="50"/>
    </row>
    <row r="35" spans="1:7" s="6" customFormat="1" ht="11" customHeight="1" x14ac:dyDescent="0.15">
      <c r="A35" s="74" t="s">
        <v>31</v>
      </c>
      <c r="B35" s="288">
        <v>2291987</v>
      </c>
      <c r="C35" s="288">
        <v>2716224</v>
      </c>
      <c r="D35" s="288">
        <v>959543</v>
      </c>
      <c r="E35" s="288">
        <v>102559</v>
      </c>
      <c r="F35" s="288">
        <v>6070316</v>
      </c>
      <c r="G35" s="50"/>
    </row>
    <row r="36" spans="1:7" s="6" customFormat="1" ht="11" customHeight="1" x14ac:dyDescent="0.15">
      <c r="A36" s="52"/>
      <c r="B36" s="48"/>
      <c r="C36" s="48"/>
      <c r="D36" s="48"/>
      <c r="E36" s="48"/>
      <c r="F36" s="48"/>
      <c r="G36" s="50"/>
    </row>
    <row r="37" spans="1:7" ht="11" customHeight="1" x14ac:dyDescent="0.15">
      <c r="A37" s="98"/>
      <c r="B37" s="343">
        <v>2021</v>
      </c>
      <c r="C37" s="343"/>
      <c r="D37" s="343"/>
      <c r="E37" s="343"/>
      <c r="F37" s="343"/>
    </row>
    <row r="38" spans="1:7" ht="11" customHeight="1" x14ac:dyDescent="0.15">
      <c r="A38" s="8"/>
      <c r="B38" s="211"/>
      <c r="C38" s="211"/>
      <c r="D38" s="211"/>
      <c r="E38" s="211"/>
      <c r="F38" s="211"/>
    </row>
    <row r="39" spans="1:7" ht="11" customHeight="1" x14ac:dyDescent="0.15">
      <c r="A39" s="208" t="s">
        <v>23</v>
      </c>
      <c r="B39" s="287">
        <v>809586</v>
      </c>
      <c r="C39" s="287">
        <v>954588</v>
      </c>
      <c r="D39" s="287">
        <v>337729</v>
      </c>
      <c r="E39" s="287">
        <v>34061</v>
      </c>
      <c r="F39" s="287">
        <v>2135964</v>
      </c>
    </row>
    <row r="40" spans="1:7" ht="11" customHeight="1" x14ac:dyDescent="0.15">
      <c r="A40" s="208" t="s">
        <v>24</v>
      </c>
      <c r="B40" s="287">
        <v>645543</v>
      </c>
      <c r="C40" s="287">
        <v>782321</v>
      </c>
      <c r="D40" s="287">
        <v>262040</v>
      </c>
      <c r="E40" s="287">
        <v>28875</v>
      </c>
      <c r="F40" s="287">
        <v>1718771</v>
      </c>
    </row>
    <row r="41" spans="1:7" ht="11" customHeight="1" x14ac:dyDescent="0.15">
      <c r="A41" s="208" t="s">
        <v>25</v>
      </c>
      <c r="B41" s="287">
        <v>551069</v>
      </c>
      <c r="C41" s="287">
        <v>563327</v>
      </c>
      <c r="D41" s="287">
        <v>230026</v>
      </c>
      <c r="E41" s="287">
        <v>22230</v>
      </c>
      <c r="F41" s="287">
        <v>1366657</v>
      </c>
    </row>
    <row r="42" spans="1:7" ht="11" customHeight="1" x14ac:dyDescent="0.15">
      <c r="A42" s="208" t="s">
        <v>26</v>
      </c>
      <c r="B42" s="287">
        <v>196627</v>
      </c>
      <c r="C42" s="287">
        <v>195738</v>
      </c>
      <c r="D42" s="287">
        <v>79584</v>
      </c>
      <c r="E42" s="287">
        <v>7822</v>
      </c>
      <c r="F42" s="287">
        <v>479770</v>
      </c>
    </row>
    <row r="43" spans="1:7" ht="11" customHeight="1" x14ac:dyDescent="0.15">
      <c r="A43" s="208" t="s">
        <v>27</v>
      </c>
      <c r="B43" s="287">
        <v>272493</v>
      </c>
      <c r="C43" s="287">
        <v>313666</v>
      </c>
      <c r="D43" s="287">
        <v>106035</v>
      </c>
      <c r="E43" s="287">
        <v>10930</v>
      </c>
      <c r="F43" s="287">
        <v>703130</v>
      </c>
    </row>
    <row r="44" spans="1:7" ht="11" customHeight="1" x14ac:dyDescent="0.15">
      <c r="A44" s="208" t="s">
        <v>28</v>
      </c>
      <c r="B44" s="287">
        <v>67011</v>
      </c>
      <c r="C44" s="287">
        <v>55446</v>
      </c>
      <c r="D44" s="287">
        <v>25988</v>
      </c>
      <c r="E44" s="287">
        <v>2122</v>
      </c>
      <c r="F44" s="287">
        <v>150573</v>
      </c>
    </row>
    <row r="45" spans="1:7" ht="11" customHeight="1" x14ac:dyDescent="0.15">
      <c r="A45" s="208" t="s">
        <v>29</v>
      </c>
      <c r="B45" s="287">
        <v>18948</v>
      </c>
      <c r="C45" s="287">
        <v>24375</v>
      </c>
      <c r="D45" s="287">
        <v>10076</v>
      </c>
      <c r="E45" s="287">
        <v>1118</v>
      </c>
      <c r="F45" s="287">
        <v>54507</v>
      </c>
    </row>
    <row r="46" spans="1:7" ht="11" customHeight="1" x14ac:dyDescent="0.15">
      <c r="A46" s="208" t="s">
        <v>30</v>
      </c>
      <c r="B46" s="287">
        <v>47064</v>
      </c>
      <c r="C46" s="287">
        <v>54271</v>
      </c>
      <c r="D46" s="287">
        <v>16650</v>
      </c>
      <c r="E46" s="287">
        <v>1773</v>
      </c>
      <c r="F46" s="287">
        <v>119752</v>
      </c>
    </row>
    <row r="47" spans="1:7" ht="11" customHeight="1" x14ac:dyDescent="0.15">
      <c r="A47" s="208"/>
      <c r="B47" s="287"/>
      <c r="C47" s="287"/>
      <c r="D47" s="287"/>
      <c r="E47" s="287"/>
      <c r="F47" s="287"/>
    </row>
    <row r="48" spans="1:7" s="6" customFormat="1" ht="11" customHeight="1" x14ac:dyDescent="0.15">
      <c r="A48" s="74" t="s">
        <v>31</v>
      </c>
      <c r="B48" s="289">
        <v>2608834</v>
      </c>
      <c r="C48" s="289">
        <v>2944140</v>
      </c>
      <c r="D48" s="289">
        <v>1068268</v>
      </c>
      <c r="E48" s="289">
        <v>108941</v>
      </c>
      <c r="F48" s="289">
        <v>6730187</v>
      </c>
    </row>
    <row r="49" spans="1:7" s="6" customFormat="1" ht="11" customHeight="1" x14ac:dyDescent="0.15">
      <c r="A49" s="201"/>
      <c r="B49" s="212"/>
      <c r="C49" s="212"/>
      <c r="D49" s="212"/>
      <c r="E49" s="212"/>
      <c r="F49" s="212"/>
      <c r="G49" s="50"/>
    </row>
    <row r="50" spans="1:7" s="6" customFormat="1" ht="11" customHeight="1" x14ac:dyDescent="0.15">
      <c r="A50" s="54" t="s">
        <v>438</v>
      </c>
      <c r="B50" s="75"/>
      <c r="C50" s="75"/>
      <c r="D50" s="75"/>
      <c r="E50" s="75"/>
      <c r="F50" s="75"/>
      <c r="G50" s="50"/>
    </row>
    <row r="51" spans="1:7" s="6" customFormat="1" ht="11" customHeight="1" x14ac:dyDescent="0.15">
      <c r="A51" s="213"/>
      <c r="B51" s="214"/>
      <c r="C51" s="214"/>
      <c r="D51" s="214"/>
      <c r="E51" s="214"/>
      <c r="F51" s="214"/>
      <c r="G51" s="50"/>
    </row>
    <row r="52" spans="1:7" s="6" customFormat="1" ht="11" customHeight="1" x14ac:dyDescent="0.15">
      <c r="A52" s="59" t="s">
        <v>463</v>
      </c>
      <c r="B52" s="214"/>
      <c r="C52" s="214"/>
      <c r="D52" s="214"/>
      <c r="E52" s="214"/>
      <c r="F52" s="214"/>
      <c r="G52" s="50"/>
    </row>
    <row r="53" spans="1:7" s="6" customFormat="1" ht="11" customHeight="1" x14ac:dyDescent="0.15">
      <c r="A53" s="57" t="s">
        <v>464</v>
      </c>
      <c r="B53" s="57"/>
      <c r="C53" s="57"/>
      <c r="D53" s="57"/>
      <c r="E53" s="57"/>
      <c r="F53" s="57"/>
      <c r="G53" s="112"/>
    </row>
    <row r="54" spans="1:7" s="6" customFormat="1" ht="11" customHeight="1" x14ac:dyDescent="0.15">
      <c r="A54" s="57" t="s">
        <v>465</v>
      </c>
      <c r="B54" s="57"/>
      <c r="C54" s="57"/>
      <c r="D54" s="57"/>
      <c r="E54" s="57"/>
      <c r="F54" s="57"/>
      <c r="G54" s="112"/>
    </row>
    <row r="55" spans="1:7" s="6" customFormat="1" ht="11" customHeight="1" x14ac:dyDescent="0.15">
      <c r="A55" s="63"/>
      <c r="B55" s="63"/>
      <c r="C55" s="63"/>
      <c r="D55" s="63"/>
      <c r="E55" s="63"/>
      <c r="F55" s="63"/>
      <c r="G55"/>
    </row>
    <row r="56" spans="1:7" ht="11" customHeight="1" x14ac:dyDescent="0.15">
      <c r="A56" s="61" t="s">
        <v>98</v>
      </c>
      <c r="B56" s="61"/>
      <c r="C56" s="61"/>
      <c r="D56" s="61"/>
      <c r="E56" s="61"/>
      <c r="F56" s="61"/>
      <c r="G56" s="77"/>
    </row>
    <row r="57" spans="1:7" ht="11" customHeight="1" x14ac:dyDescent="0.15">
      <c r="A57" s="61" t="s">
        <v>99</v>
      </c>
      <c r="B57" s="61"/>
      <c r="C57" s="61"/>
      <c r="D57" s="61"/>
      <c r="E57" s="61"/>
      <c r="F57" s="61"/>
      <c r="G57" s="77"/>
    </row>
    <row r="58" spans="1:7" ht="11" customHeight="1" x14ac:dyDescent="0.15">
      <c r="A58" s="63"/>
      <c r="B58" s="63"/>
      <c r="C58" s="63"/>
      <c r="D58" s="63"/>
      <c r="E58" s="63"/>
      <c r="F58" s="63"/>
    </row>
    <row r="59" spans="1:7" ht="11" customHeight="1" x14ac:dyDescent="0.15">
      <c r="A59" s="64" t="s">
        <v>15</v>
      </c>
      <c r="B59" s="63"/>
      <c r="C59" s="63"/>
      <c r="D59" s="63"/>
      <c r="E59" s="63"/>
      <c r="F59" s="63"/>
    </row>
    <row r="60" spans="1:7" ht="11" hidden="1" customHeight="1" x14ac:dyDescent="0.15">
      <c r="A60" s="63"/>
      <c r="B60" s="63"/>
      <c r="C60" s="63"/>
      <c r="D60" s="63"/>
      <c r="E60" s="63"/>
      <c r="F60" s="63"/>
    </row>
    <row r="61" spans="1:7" ht="11" hidden="1" customHeight="1" x14ac:dyDescent="0.15">
      <c r="A61" s="63"/>
      <c r="B61" s="63"/>
      <c r="C61" s="63"/>
      <c r="D61" s="63"/>
      <c r="E61" s="63"/>
      <c r="F61" s="63"/>
    </row>
    <row r="62" spans="1:7" ht="11" hidden="1" x14ac:dyDescent="0.15">
      <c r="A62" s="63"/>
      <c r="B62" s="63"/>
      <c r="C62" s="63"/>
      <c r="D62" s="63"/>
      <c r="E62" s="63"/>
      <c r="F62" s="63"/>
    </row>
  </sheetData>
  <mergeCells count="3">
    <mergeCell ref="B11:F11"/>
    <mergeCell ref="B24:F24"/>
    <mergeCell ref="B37:F37"/>
  </mergeCells>
  <hyperlinks>
    <hyperlink ref="A59" r:id="rId1" location="copyright-and-creative-commons" tooltip="Copyright 2022" xr:uid="{B38AB7DF-8786-4C54-B0E1-45B1F502634A}"/>
    <hyperlink ref="F5" r:id="rId2" tooltip="Family composition" xr:uid="{75B16432-47AB-498F-BD08-0C9D1B8EA551}"/>
    <hyperlink ref="F6" r:id="rId3" location="place-of-enumeration" tooltip="Place of enumeration" xr:uid="{0392CA51-E92A-4CA9-AEB3-2249B511BCB9}"/>
    <hyperlink ref="F7" r:id="rId4" location="australia-aus-and-state-territory-s-t-" tooltip="State and Territories" xr:uid="{7DFD146C-CBD4-4B5A-84BA-6C0FCC56B0E8}"/>
    <hyperlink ref="F3" location="Contents!A1" tooltip="Contents" display="Contents" xr:uid="{23142029-B3F8-4523-A52A-DC5A12776929}"/>
  </hyperlinks>
  <printOptions gridLines="1"/>
  <pageMargins left="0.7" right="0.7" top="0.75" bottom="0.75" header="0.3" footer="0.3"/>
  <pageSetup paperSize="9" scale="85" orientation="landscape" verticalDpi="1200" r:id="rId5"/>
  <drawing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F91A-60B7-4EB8-BCB9-F167B5038213}">
  <dimension ref="A1:E60"/>
  <sheetViews>
    <sheetView showGridLines="0" workbookViewId="0">
      <pane ySplit="9" topLeftCell="A10" activePane="bottomLeft" state="frozen"/>
      <selection pane="bottomLeft"/>
    </sheetView>
  </sheetViews>
  <sheetFormatPr baseColWidth="10" defaultColWidth="0" defaultRowHeight="11.25" customHeight="1" zeroHeight="1" x14ac:dyDescent="0.15"/>
  <cols>
    <col min="1" max="1" width="38.5" customWidth="1"/>
    <col min="2" max="4" width="31.75" customWidth="1"/>
    <col min="5" max="5" width="20.75" hidden="1" customWidth="1"/>
    <col min="6" max="16384" width="9.25" hidden="1"/>
  </cols>
  <sheetData>
    <row r="1" spans="1:5" s="2" customFormat="1" ht="60" customHeight="1" x14ac:dyDescent="0.15">
      <c r="A1" s="33" t="s">
        <v>0</v>
      </c>
      <c r="B1" s="33"/>
      <c r="C1" s="33"/>
      <c r="D1" s="33"/>
      <c r="E1" s="33"/>
    </row>
    <row r="2" spans="1:5" ht="20" customHeight="1" x14ac:dyDescent="0.2">
      <c r="A2" s="3" t="s">
        <v>16</v>
      </c>
    </row>
    <row r="3" spans="1:5" ht="12.75" customHeight="1" x14ac:dyDescent="0.15">
      <c r="A3" s="5" t="s">
        <v>17</v>
      </c>
      <c r="D3" s="34" t="s">
        <v>1</v>
      </c>
    </row>
    <row r="4" spans="1:5" ht="11" customHeight="1" x14ac:dyDescent="0.15">
      <c r="A4" s="5"/>
      <c r="D4" s="36" t="s">
        <v>18</v>
      </c>
    </row>
    <row r="5" spans="1:5" s="39" customFormat="1" ht="11" customHeight="1" x14ac:dyDescent="0.2">
      <c r="A5" s="28" t="s">
        <v>466</v>
      </c>
      <c r="B5" s="8"/>
      <c r="C5" s="8"/>
      <c r="D5" s="40" t="s">
        <v>447</v>
      </c>
      <c r="E5" s="8"/>
    </row>
    <row r="6" spans="1:5" ht="11" customHeight="1" x14ac:dyDescent="0.15">
      <c r="A6" s="70" t="s">
        <v>467</v>
      </c>
      <c r="D6" s="40" t="s">
        <v>433</v>
      </c>
    </row>
    <row r="7" spans="1:5" ht="11" customHeight="1" x14ac:dyDescent="0.15">
      <c r="A7" s="38"/>
      <c r="D7" s="42" t="s">
        <v>22</v>
      </c>
    </row>
    <row r="8" spans="1:5" ht="11" customHeight="1" x14ac:dyDescent="0.15">
      <c r="A8" s="215"/>
      <c r="B8" s="96"/>
      <c r="C8" s="96"/>
      <c r="D8" s="96"/>
    </row>
    <row r="9" spans="1:5" s="216" customFormat="1" ht="11" customHeight="1" x14ac:dyDescent="0.15">
      <c r="A9" s="97"/>
      <c r="B9" s="97" t="s">
        <v>468</v>
      </c>
      <c r="C9" s="97" t="s">
        <v>469</v>
      </c>
      <c r="D9" s="97" t="s">
        <v>470</v>
      </c>
    </row>
    <row r="10" spans="1:5" ht="11" customHeight="1" x14ac:dyDescent="0.15">
      <c r="A10" s="217"/>
      <c r="B10" s="338">
        <v>2016</v>
      </c>
      <c r="C10" s="338"/>
      <c r="D10" s="338"/>
    </row>
    <row r="11" spans="1:5" ht="11" customHeight="1" x14ac:dyDescent="0.15">
      <c r="A11" s="45"/>
      <c r="B11" s="99"/>
      <c r="C11" s="218"/>
      <c r="D11" s="218"/>
    </row>
    <row r="12" spans="1:5" ht="11" customHeight="1" x14ac:dyDescent="0.15">
      <c r="A12" s="219" t="s">
        <v>23</v>
      </c>
      <c r="B12" s="48">
        <v>55253</v>
      </c>
      <c r="C12" s="48">
        <v>255656</v>
      </c>
      <c r="D12" s="48">
        <v>310903</v>
      </c>
    </row>
    <row r="13" spans="1:5" ht="11" customHeight="1" x14ac:dyDescent="0.15">
      <c r="A13" s="219" t="s">
        <v>24</v>
      </c>
      <c r="B13" s="48">
        <v>41677</v>
      </c>
      <c r="C13" s="48">
        <v>192921</v>
      </c>
      <c r="D13" s="48">
        <v>234597</v>
      </c>
    </row>
    <row r="14" spans="1:5" ht="11" customHeight="1" x14ac:dyDescent="0.15">
      <c r="A14" s="219" t="s">
        <v>25</v>
      </c>
      <c r="B14" s="48">
        <v>37190</v>
      </c>
      <c r="C14" s="48">
        <v>164111</v>
      </c>
      <c r="D14" s="48">
        <v>201304</v>
      </c>
    </row>
    <row r="15" spans="1:5" ht="11" customHeight="1" x14ac:dyDescent="0.15">
      <c r="A15" s="219" t="s">
        <v>26</v>
      </c>
      <c r="B15" s="48">
        <v>14187</v>
      </c>
      <c r="C15" s="48">
        <v>58942</v>
      </c>
      <c r="D15" s="48">
        <v>73132</v>
      </c>
    </row>
    <row r="16" spans="1:5" ht="11" customHeight="1" x14ac:dyDescent="0.15">
      <c r="A16" s="219" t="s">
        <v>27</v>
      </c>
      <c r="B16" s="48">
        <v>17069</v>
      </c>
      <c r="C16" s="48">
        <v>76276</v>
      </c>
      <c r="D16" s="48">
        <v>93350</v>
      </c>
    </row>
    <row r="17" spans="1:5" ht="11" customHeight="1" x14ac:dyDescent="0.15">
      <c r="A17" s="219" t="s">
        <v>28</v>
      </c>
      <c r="B17" s="48">
        <v>4545</v>
      </c>
      <c r="C17" s="48">
        <v>18883</v>
      </c>
      <c r="D17" s="48">
        <v>23426</v>
      </c>
    </row>
    <row r="18" spans="1:5" ht="11" customHeight="1" x14ac:dyDescent="0.15">
      <c r="A18" s="219" t="s">
        <v>29</v>
      </c>
      <c r="B18" s="48">
        <v>1753</v>
      </c>
      <c r="C18" s="48">
        <v>6806</v>
      </c>
      <c r="D18" s="48">
        <v>8564</v>
      </c>
    </row>
    <row r="19" spans="1:5" ht="11" customHeight="1" x14ac:dyDescent="0.15">
      <c r="A19" s="219" t="s">
        <v>30</v>
      </c>
      <c r="B19" s="48">
        <v>2851</v>
      </c>
      <c r="C19" s="48">
        <v>11280</v>
      </c>
      <c r="D19" s="48">
        <v>14130</v>
      </c>
    </row>
    <row r="20" spans="1:5" ht="11" customHeight="1" x14ac:dyDescent="0.15">
      <c r="A20" s="219"/>
      <c r="B20" s="48"/>
      <c r="C20" s="48"/>
      <c r="D20" s="48"/>
    </row>
    <row r="21" spans="1:5" s="6" customFormat="1" ht="11" customHeight="1" x14ac:dyDescent="0.15">
      <c r="A21" s="220" t="s">
        <v>31</v>
      </c>
      <c r="B21" s="50">
        <v>174561</v>
      </c>
      <c r="C21" s="50">
        <v>784987</v>
      </c>
      <c r="D21" s="50">
        <v>959546</v>
      </c>
    </row>
    <row r="22" spans="1:5" s="6" customFormat="1" ht="11" customHeight="1" x14ac:dyDescent="0.15">
      <c r="A22" s="220"/>
      <c r="B22" s="50"/>
      <c r="C22" s="50"/>
      <c r="D22" s="50"/>
      <c r="E22" s="50"/>
    </row>
    <row r="23" spans="1:5" s="6" customFormat="1" ht="11" customHeight="1" x14ac:dyDescent="0.15">
      <c r="A23" s="221"/>
      <c r="B23" s="344">
        <v>2021</v>
      </c>
      <c r="C23" s="344"/>
      <c r="D23" s="344"/>
      <c r="E23" s="50"/>
    </row>
    <row r="24" spans="1:5" s="6" customFormat="1" ht="11" customHeight="1" x14ac:dyDescent="0.15">
      <c r="A24" s="220"/>
      <c r="B24" s="162"/>
      <c r="C24" s="162"/>
      <c r="D24" s="162"/>
      <c r="E24" s="50"/>
    </row>
    <row r="25" spans="1:5" s="6" customFormat="1" ht="11" customHeight="1" x14ac:dyDescent="0.15">
      <c r="A25" s="219" t="s">
        <v>23</v>
      </c>
      <c r="B25" s="48">
        <v>64272</v>
      </c>
      <c r="C25" s="48">
        <v>273459</v>
      </c>
      <c r="D25" s="48">
        <v>337734</v>
      </c>
      <c r="E25" s="50"/>
    </row>
    <row r="26" spans="1:5" s="6" customFormat="1" ht="11" customHeight="1" x14ac:dyDescent="0.15">
      <c r="A26" s="219" t="s">
        <v>24</v>
      </c>
      <c r="B26" s="48">
        <v>50021</v>
      </c>
      <c r="C26" s="48">
        <v>212011</v>
      </c>
      <c r="D26" s="48">
        <v>262034</v>
      </c>
      <c r="E26" s="50"/>
    </row>
    <row r="27" spans="1:5" s="6" customFormat="1" ht="11" customHeight="1" x14ac:dyDescent="0.15">
      <c r="A27" s="219" t="s">
        <v>25</v>
      </c>
      <c r="B27" s="48">
        <v>45920</v>
      </c>
      <c r="C27" s="48">
        <v>184111</v>
      </c>
      <c r="D27" s="48">
        <v>230030</v>
      </c>
      <c r="E27" s="50"/>
    </row>
    <row r="28" spans="1:5" s="6" customFormat="1" ht="11" customHeight="1" x14ac:dyDescent="0.15">
      <c r="A28" s="219" t="s">
        <v>26</v>
      </c>
      <c r="B28" s="48">
        <v>16742</v>
      </c>
      <c r="C28" s="48">
        <v>62844</v>
      </c>
      <c r="D28" s="48">
        <v>79584</v>
      </c>
      <c r="E28" s="50"/>
    </row>
    <row r="29" spans="1:5" s="6" customFormat="1" ht="11" customHeight="1" x14ac:dyDescent="0.15">
      <c r="A29" s="219" t="s">
        <v>27</v>
      </c>
      <c r="B29" s="48">
        <v>21263</v>
      </c>
      <c r="C29" s="48">
        <v>84771</v>
      </c>
      <c r="D29" s="48">
        <v>106037</v>
      </c>
      <c r="E29" s="50"/>
    </row>
    <row r="30" spans="1:5" s="6" customFormat="1" ht="11" customHeight="1" x14ac:dyDescent="0.15">
      <c r="A30" s="219" t="s">
        <v>28</v>
      </c>
      <c r="B30" s="48">
        <v>5524</v>
      </c>
      <c r="C30" s="48">
        <v>20461</v>
      </c>
      <c r="D30" s="48">
        <v>25989</v>
      </c>
      <c r="E30" s="50"/>
    </row>
    <row r="31" spans="1:5" s="6" customFormat="1" ht="11" customHeight="1" x14ac:dyDescent="0.15">
      <c r="A31" s="219" t="s">
        <v>29</v>
      </c>
      <c r="B31" s="48">
        <v>2109</v>
      </c>
      <c r="C31" s="48">
        <v>7961</v>
      </c>
      <c r="D31" s="48">
        <v>10078</v>
      </c>
      <c r="E31" s="50"/>
    </row>
    <row r="32" spans="1:5" s="6" customFormat="1" ht="11" customHeight="1" x14ac:dyDescent="0.15">
      <c r="A32" s="219" t="s">
        <v>30</v>
      </c>
      <c r="B32" s="48">
        <v>3718</v>
      </c>
      <c r="C32" s="48">
        <v>12933</v>
      </c>
      <c r="D32" s="48">
        <v>16650</v>
      </c>
      <c r="E32" s="50"/>
    </row>
    <row r="33" spans="1:5" s="6" customFormat="1" ht="11" customHeight="1" x14ac:dyDescent="0.15">
      <c r="A33" s="219"/>
      <c r="B33" s="48"/>
      <c r="C33" s="48"/>
      <c r="D33" s="48"/>
      <c r="E33" s="50"/>
    </row>
    <row r="34" spans="1:5" ht="11" customHeight="1" x14ac:dyDescent="0.15">
      <c r="A34" s="220" t="s">
        <v>31</v>
      </c>
      <c r="B34" s="50">
        <v>209608</v>
      </c>
      <c r="C34" s="50">
        <v>858656</v>
      </c>
      <c r="D34" s="50">
        <v>1068269</v>
      </c>
      <c r="E34" s="50"/>
    </row>
    <row r="35" spans="1:5" ht="11" customHeight="1" x14ac:dyDescent="0.15">
      <c r="A35" s="222"/>
      <c r="B35" s="75"/>
      <c r="C35" s="75"/>
      <c r="D35" s="75"/>
      <c r="E35" s="75"/>
    </row>
    <row r="36" spans="1:5" ht="11" customHeight="1" x14ac:dyDescent="0.15">
      <c r="A36" s="54" t="s">
        <v>438</v>
      </c>
      <c r="B36" s="75"/>
      <c r="C36" s="75"/>
      <c r="D36" s="75"/>
      <c r="E36" s="75"/>
    </row>
    <row r="37" spans="1:5" ht="11" customHeight="1" x14ac:dyDescent="0.15">
      <c r="A37" s="106" t="s">
        <v>463</v>
      </c>
      <c r="B37" s="106"/>
      <c r="C37" s="106"/>
      <c r="D37" s="106"/>
      <c r="E37" s="106"/>
    </row>
    <row r="38" spans="1:5" ht="11" customHeight="1" x14ac:dyDescent="0.15">
      <c r="A38" s="106" t="s">
        <v>471</v>
      </c>
      <c r="B38" s="106"/>
      <c r="C38" s="106"/>
      <c r="D38" s="106"/>
      <c r="E38" s="106"/>
    </row>
    <row r="39" spans="1:5" ht="11" customHeight="1" x14ac:dyDescent="0.15">
      <c r="A39" s="106" t="s">
        <v>472</v>
      </c>
      <c r="B39" s="106"/>
      <c r="C39" s="106"/>
      <c r="D39" s="106"/>
      <c r="E39" s="106"/>
    </row>
    <row r="40" spans="1:5" ht="11" customHeight="1" x14ac:dyDescent="0.15">
      <c r="A40" s="63"/>
      <c r="B40" s="63"/>
      <c r="C40" s="63"/>
      <c r="D40" s="63"/>
      <c r="E40" s="63"/>
    </row>
    <row r="41" spans="1:5" ht="11" customHeight="1" x14ac:dyDescent="0.15">
      <c r="A41" s="61" t="s">
        <v>453</v>
      </c>
      <c r="B41" s="61"/>
      <c r="C41" s="61"/>
      <c r="D41" s="61"/>
      <c r="E41" s="61"/>
    </row>
    <row r="42" spans="1:5" ht="11" customHeight="1" x14ac:dyDescent="0.15">
      <c r="A42" s="63" t="s">
        <v>87</v>
      </c>
      <c r="B42" s="63"/>
      <c r="C42" s="63"/>
      <c r="D42" s="63"/>
      <c r="E42" s="63"/>
    </row>
    <row r="43" spans="1:5" ht="11" customHeight="1" x14ac:dyDescent="0.15">
      <c r="A43" s="63"/>
      <c r="B43" s="63"/>
      <c r="C43" s="63"/>
      <c r="D43" s="63"/>
      <c r="E43" s="63"/>
    </row>
    <row r="44" spans="1:5" ht="11" customHeight="1" x14ac:dyDescent="0.15">
      <c r="A44" s="64" t="s">
        <v>15</v>
      </c>
      <c r="B44" s="63"/>
      <c r="C44" s="63"/>
      <c r="D44" s="63"/>
      <c r="E44" s="63"/>
    </row>
    <row r="45" spans="1:5" ht="11" hidden="1" customHeight="1" x14ac:dyDescent="0.15">
      <c r="A45" s="63"/>
      <c r="B45" s="63"/>
      <c r="C45" s="63"/>
      <c r="D45" s="63"/>
      <c r="E45" s="63"/>
    </row>
    <row r="46" spans="1:5" ht="11" hidden="1" customHeight="1" x14ac:dyDescent="0.15">
      <c r="A46" s="63"/>
      <c r="B46" s="63"/>
      <c r="C46" s="63"/>
      <c r="D46" s="63"/>
      <c r="E46" s="63"/>
    </row>
    <row r="47" spans="1:5" ht="11" hidden="1" customHeight="1" x14ac:dyDescent="0.15">
      <c r="A47" s="63"/>
      <c r="B47" s="63"/>
      <c r="C47" s="63"/>
      <c r="D47" s="63"/>
      <c r="E47" s="63"/>
    </row>
    <row r="48" spans="1:5" ht="11" hidden="1" customHeight="1" x14ac:dyDescent="0.15"/>
    <row r="49" spans="1:1" ht="11" hidden="1" x14ac:dyDescent="0.15"/>
    <row r="50" spans="1:1" ht="11" hidden="1" x14ac:dyDescent="0.15"/>
    <row r="51" spans="1:1" ht="11" hidden="1" x14ac:dyDescent="0.15"/>
    <row r="52" spans="1:1" ht="11" hidden="1" x14ac:dyDescent="0.15"/>
    <row r="53" spans="1:1" ht="11" hidden="1" x14ac:dyDescent="0.15"/>
    <row r="54" spans="1:1" ht="11" hidden="1" x14ac:dyDescent="0.15"/>
    <row r="55" spans="1:1" ht="11" hidden="1" x14ac:dyDescent="0.15"/>
    <row r="56" spans="1:1" ht="11" hidden="1" x14ac:dyDescent="0.15"/>
    <row r="58" spans="1:1" ht="11" hidden="1" x14ac:dyDescent="0.15"/>
    <row r="59" spans="1:1" ht="11" hidden="1" x14ac:dyDescent="0.15"/>
    <row r="60" spans="1:1" ht="11" hidden="1" x14ac:dyDescent="0.15">
      <c r="A60" s="65"/>
    </row>
  </sheetData>
  <mergeCells count="2">
    <mergeCell ref="B10:D10"/>
    <mergeCell ref="B23:D23"/>
  </mergeCells>
  <hyperlinks>
    <hyperlink ref="A44" r:id="rId1" location="copyright-and-creative-commons" tooltip="Copyright 2022" xr:uid="{6FEBD03B-554C-45DB-B36F-7939BCA3B579}"/>
    <hyperlink ref="D5" r:id="rId2" tooltip="Sex of lone parent" xr:uid="{E2522869-E99E-4447-80EF-2E0B5B492A95}"/>
    <hyperlink ref="D6" r:id="rId3" location="place-of-enumeration" tooltip="Place of enumeration" xr:uid="{F6C3BA8A-8A90-44F2-A67E-2FBDAEAC5BC8}"/>
    <hyperlink ref="D7" r:id="rId4" location="australia-aus-and-state-territory-s-t-" tooltip="State and Territories" xr:uid="{67EA5A64-753B-471B-AE79-EC30EBD3048F}"/>
    <hyperlink ref="D3" location="Contents!A1" tooltip="Contents" display="Contents" xr:uid="{A7E54A47-AEF4-4F55-8695-5C0A439F93E0}"/>
  </hyperlinks>
  <printOptions gridLines="1"/>
  <pageMargins left="0.7" right="0.7" top="0.75" bottom="0.75" header="0.3" footer="0.3"/>
  <pageSetup paperSize="9" orientation="landscape" verticalDpi="1200" r:id="rId5"/>
  <drawing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3A83-86AA-4283-8F46-57A5225AFBD0}">
  <dimension ref="A1:HV88"/>
  <sheetViews>
    <sheetView showGridLines="0" workbookViewId="0">
      <pane ySplit="10" topLeftCell="A11" activePane="bottomLeft" state="frozen"/>
      <selection pane="bottomLeft"/>
    </sheetView>
  </sheetViews>
  <sheetFormatPr baseColWidth="10" defaultColWidth="0" defaultRowHeight="11.25" customHeight="1" zeroHeight="1" x14ac:dyDescent="0.15"/>
  <cols>
    <col min="1" max="1" width="38.5" customWidth="1"/>
    <col min="2" max="5" width="20.75" customWidth="1"/>
    <col min="6" max="6" width="9.25" hidden="1" customWidth="1"/>
    <col min="7" max="230" width="0" hidden="1" customWidth="1"/>
    <col min="231" max="16384" width="9.25" hidden="1"/>
  </cols>
  <sheetData>
    <row r="1" spans="1:230" s="2" customFormat="1" ht="60" customHeight="1" x14ac:dyDescent="0.15">
      <c r="A1" s="33" t="s">
        <v>0</v>
      </c>
      <c r="B1" s="33"/>
      <c r="C1" s="33"/>
      <c r="D1" s="33"/>
      <c r="E1" s="33"/>
      <c r="F1" s="33"/>
    </row>
    <row r="2" spans="1:230" ht="20" customHeight="1" x14ac:dyDescent="0.2">
      <c r="A2" s="3" t="s">
        <v>16</v>
      </c>
    </row>
    <row r="3" spans="1:230" ht="12.75" customHeight="1" x14ac:dyDescent="0.15">
      <c r="A3" s="5" t="s">
        <v>17</v>
      </c>
      <c r="E3" s="34" t="s">
        <v>1</v>
      </c>
    </row>
    <row r="4" spans="1:230" ht="11" customHeight="1" x14ac:dyDescent="0.15">
      <c r="A4" s="5"/>
      <c r="E4" s="36" t="s">
        <v>18</v>
      </c>
    </row>
    <row r="5" spans="1:230" s="8" customFormat="1" ht="11" customHeight="1" x14ac:dyDescent="0.15">
      <c r="A5" s="28" t="s">
        <v>473</v>
      </c>
      <c r="B5" s="223"/>
      <c r="C5" s="223"/>
      <c r="D5" s="223"/>
      <c r="E5" s="40" t="s">
        <v>474</v>
      </c>
      <c r="F5" s="223"/>
    </row>
    <row r="6" spans="1:230" ht="11" customHeight="1" x14ac:dyDescent="0.15">
      <c r="A6" s="224" t="s">
        <v>475</v>
      </c>
      <c r="B6" s="92"/>
      <c r="C6" s="92"/>
      <c r="D6" s="92"/>
      <c r="E6" s="40" t="s">
        <v>476</v>
      </c>
      <c r="F6" s="92"/>
    </row>
    <row r="7" spans="1:230" ht="11" customHeight="1" x14ac:dyDescent="0.15">
      <c r="A7" s="80"/>
      <c r="B7" s="92"/>
      <c r="C7" s="92"/>
      <c r="D7" s="92"/>
      <c r="E7" s="8"/>
      <c r="F7" s="92"/>
    </row>
    <row r="8" spans="1:230" ht="11" customHeight="1" x14ac:dyDescent="0.15">
      <c r="A8" s="92"/>
      <c r="B8" s="345" t="s">
        <v>477</v>
      </c>
      <c r="C8" s="345"/>
      <c r="D8" s="345"/>
      <c r="E8" s="225"/>
    </row>
    <row r="9" spans="1:230" ht="11" customHeight="1" x14ac:dyDescent="0.15">
      <c r="A9" s="92"/>
      <c r="B9" s="226" t="s">
        <v>478</v>
      </c>
      <c r="C9" s="226" t="s">
        <v>479</v>
      </c>
      <c r="D9" s="226" t="s">
        <v>72</v>
      </c>
      <c r="E9" s="226" t="s">
        <v>480</v>
      </c>
    </row>
    <row r="10" spans="1:230" ht="11" customHeight="1" x14ac:dyDescent="0.15">
      <c r="A10" s="227"/>
      <c r="B10" s="97" t="s">
        <v>481</v>
      </c>
      <c r="C10" s="97" t="s">
        <v>481</v>
      </c>
      <c r="D10" s="97" t="s">
        <v>481</v>
      </c>
      <c r="E10" s="97" t="s">
        <v>482</v>
      </c>
    </row>
    <row r="11" spans="1:230" ht="11" customHeight="1" x14ac:dyDescent="0.15">
      <c r="A11" s="228"/>
      <c r="B11" s="339">
        <v>2016</v>
      </c>
      <c r="C11" s="339"/>
      <c r="D11" s="339"/>
      <c r="E11" s="339"/>
    </row>
    <row r="12" spans="1:230" ht="11" customHeight="1" x14ac:dyDescent="0.15">
      <c r="A12" s="92"/>
      <c r="B12" s="111"/>
      <c r="C12" s="111"/>
      <c r="D12" s="111"/>
      <c r="E12" s="111"/>
    </row>
    <row r="13" spans="1:230" ht="11" customHeight="1" x14ac:dyDescent="0.15">
      <c r="A13" s="208" t="s">
        <v>483</v>
      </c>
      <c r="B13" s="324">
        <v>1067</v>
      </c>
      <c r="C13" s="324">
        <v>5853</v>
      </c>
      <c r="D13" s="324">
        <v>6915</v>
      </c>
      <c r="E13" s="324">
        <v>2709311</v>
      </c>
      <c r="HV13" s="229">
        <f>SUM(B13:HU13)</f>
        <v>2723146</v>
      </c>
    </row>
    <row r="14" spans="1:230" ht="11" customHeight="1" x14ac:dyDescent="0.15">
      <c r="A14" s="208" t="s">
        <v>484</v>
      </c>
      <c r="B14" s="324">
        <v>22676</v>
      </c>
      <c r="C14" s="324">
        <v>17181</v>
      </c>
      <c r="D14" s="324">
        <v>39859</v>
      </c>
      <c r="E14" s="324">
        <v>2252130</v>
      </c>
      <c r="HV14" s="229">
        <f>SUM(B14:HU14)</f>
        <v>2331846</v>
      </c>
    </row>
    <row r="15" spans="1:230" ht="11" customHeight="1" x14ac:dyDescent="0.15">
      <c r="A15" s="208"/>
      <c r="B15" s="324"/>
      <c r="C15" s="324"/>
      <c r="D15" s="324"/>
      <c r="E15" s="324"/>
      <c r="HV15" s="229"/>
    </row>
    <row r="16" spans="1:230" s="6" customFormat="1" ht="11" customHeight="1" x14ac:dyDescent="0.15">
      <c r="A16" s="230" t="s">
        <v>72</v>
      </c>
      <c r="B16" s="328">
        <v>23741</v>
      </c>
      <c r="C16" s="328">
        <v>23029</v>
      </c>
      <c r="D16" s="328">
        <v>46770</v>
      </c>
      <c r="E16" s="328">
        <v>4961435</v>
      </c>
      <c r="HV16" s="231">
        <f>SUM(B16:HU16)</f>
        <v>5054975</v>
      </c>
    </row>
    <row r="17" spans="1:230" ht="11" customHeight="1" x14ac:dyDescent="0.15">
      <c r="A17" s="230"/>
      <c r="F17" s="232"/>
      <c r="HV17">
        <f>SUM(B17:HU17)</f>
        <v>0</v>
      </c>
    </row>
    <row r="18" spans="1:230" ht="11" customHeight="1" x14ac:dyDescent="0.15">
      <c r="A18" s="233"/>
      <c r="B18" s="339">
        <v>2021</v>
      </c>
      <c r="C18" s="339"/>
      <c r="D18" s="339"/>
      <c r="E18" s="339"/>
      <c r="F18" s="232"/>
    </row>
    <row r="19" spans="1:230" ht="11" customHeight="1" x14ac:dyDescent="0.15">
      <c r="A19" s="230"/>
      <c r="B19" s="111"/>
      <c r="C19" s="111"/>
      <c r="D19" s="111"/>
      <c r="E19" s="111"/>
      <c r="F19" s="232"/>
    </row>
    <row r="20" spans="1:230" ht="11" customHeight="1" x14ac:dyDescent="0.15">
      <c r="A20" s="208" t="s">
        <v>483</v>
      </c>
      <c r="B20" s="297">
        <v>2784</v>
      </c>
      <c r="C20" s="297">
        <v>10767</v>
      </c>
      <c r="D20" s="297">
        <v>13554</v>
      </c>
      <c r="E20" s="297">
        <v>2930586</v>
      </c>
      <c r="F20" s="232"/>
      <c r="HV20" s="229">
        <f>SUM(B20:HU20)</f>
        <v>2957691</v>
      </c>
    </row>
    <row r="21" spans="1:230" ht="11" customHeight="1" x14ac:dyDescent="0.15">
      <c r="A21" s="208" t="s">
        <v>484</v>
      </c>
      <c r="B21" s="297">
        <v>36711</v>
      </c>
      <c r="C21" s="297">
        <v>28156</v>
      </c>
      <c r="D21" s="297">
        <v>64872</v>
      </c>
      <c r="E21" s="297">
        <v>2543967</v>
      </c>
      <c r="F21" s="232"/>
      <c r="HV21" s="229">
        <f>SUM(B21:HU21)</f>
        <v>2673706</v>
      </c>
    </row>
    <row r="22" spans="1:230" ht="11" customHeight="1" x14ac:dyDescent="0.15">
      <c r="A22" s="208"/>
      <c r="B22" s="297"/>
      <c r="C22" s="297"/>
      <c r="D22" s="297"/>
      <c r="E22" s="297"/>
      <c r="F22" s="232"/>
      <c r="HV22" s="229"/>
    </row>
    <row r="23" spans="1:230" s="6" customFormat="1" ht="11" customHeight="1" x14ac:dyDescent="0.15">
      <c r="A23" s="230" t="s">
        <v>72</v>
      </c>
      <c r="B23" s="288">
        <v>39497</v>
      </c>
      <c r="C23" s="288">
        <v>38927</v>
      </c>
      <c r="D23" s="288">
        <v>78425</v>
      </c>
      <c r="E23" s="288">
        <v>5474551</v>
      </c>
      <c r="F23" s="234"/>
      <c r="HV23" s="231">
        <f>SUM(B23:HU23)</f>
        <v>5631400</v>
      </c>
    </row>
    <row r="24" spans="1:230" ht="11" customHeight="1" x14ac:dyDescent="0.15">
      <c r="A24" s="230"/>
      <c r="B24" s="232"/>
      <c r="C24" s="232"/>
      <c r="D24" s="232"/>
      <c r="E24" s="232"/>
      <c r="F24" s="232"/>
    </row>
    <row r="25" spans="1:230" ht="11" customHeight="1" x14ac:dyDescent="0.15">
      <c r="A25" s="54" t="s">
        <v>438</v>
      </c>
      <c r="B25" s="75"/>
      <c r="C25" s="75"/>
      <c r="D25" s="75"/>
      <c r="E25" s="75"/>
      <c r="F25" s="232"/>
    </row>
    <row r="26" spans="1:230" ht="11" customHeight="1" x14ac:dyDescent="0.15">
      <c r="A26" s="59" t="s">
        <v>463</v>
      </c>
      <c r="B26" s="214"/>
      <c r="C26" s="214"/>
      <c r="D26" s="214"/>
      <c r="E26" s="214"/>
      <c r="F26" s="92"/>
    </row>
    <row r="27" spans="1:230" ht="11" customHeight="1" x14ac:dyDescent="0.15">
      <c r="A27" s="63"/>
      <c r="B27" s="63"/>
      <c r="C27" s="63"/>
      <c r="D27" s="63"/>
      <c r="E27" s="63"/>
      <c r="F27" s="92"/>
    </row>
    <row r="28" spans="1:230" ht="11" customHeight="1" x14ac:dyDescent="0.15">
      <c r="A28" s="61" t="s">
        <v>485</v>
      </c>
      <c r="B28" s="61"/>
      <c r="C28" s="61"/>
      <c r="D28" s="61"/>
      <c r="E28" s="61"/>
      <c r="F28" s="92"/>
    </row>
    <row r="29" spans="1:230" ht="11" customHeight="1" x14ac:dyDescent="0.15">
      <c r="A29" s="61" t="s">
        <v>486</v>
      </c>
      <c r="B29" s="61"/>
      <c r="C29" s="61"/>
      <c r="D29" s="61"/>
      <c r="E29" s="61"/>
      <c r="F29" s="92"/>
    </row>
    <row r="30" spans="1:230" ht="11" customHeight="1" x14ac:dyDescent="0.15">
      <c r="A30" s="63"/>
      <c r="B30" s="63"/>
      <c r="C30" s="63"/>
      <c r="D30" s="63"/>
      <c r="E30" s="63"/>
      <c r="F30" s="92"/>
      <c r="HV30" s="229">
        <f>SUM(E30)</f>
        <v>0</v>
      </c>
    </row>
    <row r="31" spans="1:230" ht="11" customHeight="1" x14ac:dyDescent="0.15">
      <c r="A31" s="64" t="s">
        <v>15</v>
      </c>
      <c r="B31" s="63"/>
      <c r="C31" s="63"/>
      <c r="D31" s="63"/>
      <c r="E31" s="63"/>
      <c r="F31" s="92"/>
    </row>
    <row r="32" spans="1:230" ht="11" hidden="1" customHeight="1" x14ac:dyDescent="0.15">
      <c r="A32" s="89"/>
      <c r="B32" s="63"/>
      <c r="C32" s="63"/>
      <c r="D32" s="63"/>
      <c r="E32" s="63"/>
      <c r="F32" s="92"/>
    </row>
    <row r="33" spans="1:6" ht="11" hidden="1" customHeight="1" x14ac:dyDescent="0.15">
      <c r="A33" s="85"/>
      <c r="F33" s="53"/>
    </row>
    <row r="34" spans="1:6" ht="11" hidden="1" customHeight="1" x14ac:dyDescent="0.15">
      <c r="A34" s="85"/>
      <c r="F34" s="53"/>
    </row>
    <row r="35" spans="1:6" ht="11" hidden="1" x14ac:dyDescent="0.15">
      <c r="A35" s="52"/>
      <c r="F35" s="53"/>
    </row>
    <row r="36" spans="1:6" ht="11" hidden="1" x14ac:dyDescent="0.15">
      <c r="A36" s="52"/>
      <c r="F36" s="53"/>
    </row>
    <row r="37" spans="1:6" ht="11" hidden="1" x14ac:dyDescent="0.15">
      <c r="A37" s="52"/>
      <c r="F37" s="53"/>
    </row>
    <row r="38" spans="1:6" ht="11" hidden="1" x14ac:dyDescent="0.15">
      <c r="A38" s="52"/>
      <c r="F38" s="53"/>
    </row>
    <row r="39" spans="1:6" ht="11" hidden="1" x14ac:dyDescent="0.15">
      <c r="A39" s="52"/>
      <c r="F39" s="53"/>
    </row>
    <row r="40" spans="1:6" ht="11" hidden="1" x14ac:dyDescent="0.15">
      <c r="A40" s="52"/>
      <c r="B40" s="53"/>
      <c r="C40" s="53"/>
      <c r="D40" s="53"/>
      <c r="E40" s="53"/>
      <c r="F40" s="53"/>
    </row>
    <row r="41" spans="1:6" ht="11" hidden="1" x14ac:dyDescent="0.15">
      <c r="A41" s="52"/>
      <c r="B41" s="53"/>
      <c r="C41" s="53"/>
      <c r="D41" s="53"/>
      <c r="E41" s="53"/>
      <c r="F41" s="53"/>
    </row>
    <row r="42" spans="1:6" ht="11" hidden="1" x14ac:dyDescent="0.15">
      <c r="A42" s="52"/>
      <c r="B42" s="53"/>
      <c r="C42" s="53"/>
      <c r="D42" s="53"/>
      <c r="E42" s="53"/>
      <c r="F42" s="53"/>
    </row>
    <row r="43" spans="1:6" ht="11" hidden="1" x14ac:dyDescent="0.15">
      <c r="A43" s="52"/>
      <c r="B43" s="53"/>
      <c r="C43" s="53"/>
      <c r="D43" s="53"/>
      <c r="E43" s="53"/>
      <c r="F43" s="53"/>
    </row>
    <row r="44" spans="1:6" ht="11" hidden="1" x14ac:dyDescent="0.15">
      <c r="A44" s="52"/>
      <c r="B44" s="53"/>
      <c r="C44" s="53"/>
      <c r="D44" s="53"/>
      <c r="E44" s="53"/>
      <c r="F44" s="53"/>
    </row>
    <row r="45" spans="1:6" ht="11" hidden="1" x14ac:dyDescent="0.15">
      <c r="A45" s="52"/>
      <c r="B45" s="53"/>
      <c r="C45" s="53"/>
      <c r="D45" s="53"/>
      <c r="E45" s="53"/>
      <c r="F45" s="53"/>
    </row>
    <row r="46" spans="1:6" ht="11" hidden="1" x14ac:dyDescent="0.15">
      <c r="A46" s="52"/>
      <c r="B46" s="53"/>
      <c r="C46" s="53"/>
      <c r="D46" s="53"/>
      <c r="E46" s="53"/>
      <c r="F46" s="53"/>
    </row>
    <row r="47" spans="1:6" ht="11" hidden="1" x14ac:dyDescent="0.15">
      <c r="A47" s="52"/>
      <c r="B47" s="53"/>
      <c r="C47" s="53"/>
      <c r="D47" s="53"/>
      <c r="E47" s="53"/>
      <c r="F47" s="53"/>
    </row>
    <row r="48" spans="1:6" ht="11" hidden="1" x14ac:dyDescent="0.15">
      <c r="A48" s="52"/>
      <c r="B48" s="53"/>
      <c r="C48" s="53"/>
      <c r="D48" s="53"/>
      <c r="E48" s="53"/>
      <c r="F48" s="53"/>
    </row>
    <row r="49" spans="1:6" ht="11" hidden="1" x14ac:dyDescent="0.15">
      <c r="A49" s="52"/>
      <c r="B49" s="53"/>
      <c r="C49" s="53"/>
      <c r="D49" s="53"/>
      <c r="E49" s="53"/>
      <c r="F49" s="53"/>
    </row>
    <row r="50" spans="1:6" ht="11" hidden="1" x14ac:dyDescent="0.15">
      <c r="A50" s="52"/>
      <c r="B50" s="53"/>
      <c r="C50" s="53"/>
      <c r="D50" s="53"/>
      <c r="E50" s="53"/>
      <c r="F50" s="53"/>
    </row>
    <row r="51" spans="1:6" ht="11" hidden="1" x14ac:dyDescent="0.15">
      <c r="A51" s="52"/>
      <c r="B51" s="53"/>
      <c r="C51" s="53"/>
      <c r="D51" s="53"/>
      <c r="E51" s="53"/>
      <c r="F51" s="53"/>
    </row>
    <row r="52" spans="1:6" ht="11" hidden="1" x14ac:dyDescent="0.15">
      <c r="A52" s="52"/>
      <c r="B52" s="53"/>
      <c r="C52" s="53"/>
      <c r="D52" s="53"/>
      <c r="E52" s="53"/>
      <c r="F52" s="53"/>
    </row>
    <row r="53" spans="1:6" ht="11" hidden="1" x14ac:dyDescent="0.15">
      <c r="A53" s="52"/>
      <c r="B53" s="53"/>
      <c r="C53" s="53"/>
      <c r="D53" s="53"/>
      <c r="E53" s="53"/>
      <c r="F53" s="53"/>
    </row>
    <row r="54" spans="1:6" ht="11" hidden="1" x14ac:dyDescent="0.15">
      <c r="A54" s="52"/>
      <c r="B54" s="53"/>
      <c r="C54" s="53"/>
      <c r="D54" s="53"/>
      <c r="E54" s="53"/>
      <c r="F54" s="53"/>
    </row>
    <row r="55" spans="1:6" ht="11" hidden="1" x14ac:dyDescent="0.15">
      <c r="A55" s="52"/>
      <c r="B55" s="53"/>
      <c r="C55" s="53"/>
      <c r="D55" s="53"/>
      <c r="E55" s="53"/>
      <c r="F55" s="53"/>
    </row>
    <row r="56" spans="1:6" ht="11" hidden="1" x14ac:dyDescent="0.15">
      <c r="A56" s="52"/>
      <c r="B56" s="53"/>
      <c r="C56" s="53"/>
      <c r="D56" s="53"/>
      <c r="E56" s="53"/>
      <c r="F56" s="53"/>
    </row>
    <row r="57" spans="1:6" ht="11" hidden="1" x14ac:dyDescent="0.15">
      <c r="A57" s="52"/>
      <c r="B57" s="53"/>
      <c r="C57" s="53"/>
      <c r="D57" s="53"/>
      <c r="E57" s="53"/>
      <c r="F57" s="53"/>
    </row>
    <row r="58" spans="1:6" ht="11" hidden="1" x14ac:dyDescent="0.15">
      <c r="A58" s="52"/>
      <c r="B58" s="53"/>
      <c r="C58" s="53"/>
      <c r="D58" s="53"/>
      <c r="E58" s="53"/>
      <c r="F58" s="53"/>
    </row>
    <row r="59" spans="1:6" ht="11" hidden="1" x14ac:dyDescent="0.15">
      <c r="A59" s="52"/>
      <c r="B59" s="53"/>
      <c r="C59" s="53"/>
      <c r="D59" s="53"/>
      <c r="E59" s="53"/>
      <c r="F59" s="53"/>
    </row>
    <row r="60" spans="1:6" ht="11" hidden="1" x14ac:dyDescent="0.15">
      <c r="A60" s="52"/>
      <c r="B60" s="53"/>
      <c r="C60" s="53"/>
      <c r="D60" s="53"/>
      <c r="E60" s="53"/>
      <c r="F60" s="53"/>
    </row>
    <row r="61" spans="1:6" ht="11" hidden="1" x14ac:dyDescent="0.15">
      <c r="A61" s="52"/>
      <c r="B61" s="53"/>
      <c r="C61" s="53"/>
      <c r="D61" s="53"/>
      <c r="E61" s="53"/>
      <c r="F61" s="53"/>
    </row>
    <row r="62" spans="1:6" ht="11" hidden="1" x14ac:dyDescent="0.15">
      <c r="A62" s="52"/>
      <c r="B62" s="53"/>
      <c r="C62" s="53"/>
      <c r="D62" s="53"/>
      <c r="E62" s="53"/>
      <c r="F62" s="53"/>
    </row>
    <row r="63" spans="1:6" ht="11" hidden="1" x14ac:dyDescent="0.15">
      <c r="A63" s="52"/>
      <c r="B63" s="53"/>
      <c r="C63" s="53"/>
      <c r="D63" s="53"/>
      <c r="E63" s="53"/>
      <c r="F63" s="53"/>
    </row>
    <row r="64" spans="1:6" ht="11" hidden="1" x14ac:dyDescent="0.15">
      <c r="A64" s="52"/>
      <c r="B64" s="53"/>
      <c r="C64" s="53"/>
      <c r="D64" s="53"/>
      <c r="E64" s="53"/>
      <c r="F64" s="53"/>
    </row>
    <row r="65" spans="1:6" ht="11" hidden="1" x14ac:dyDescent="0.15">
      <c r="A65" s="52"/>
      <c r="B65" s="53"/>
      <c r="C65" s="53"/>
      <c r="D65" s="53"/>
      <c r="E65" s="53"/>
      <c r="F65" s="53"/>
    </row>
    <row r="66" spans="1:6" ht="11" hidden="1" x14ac:dyDescent="0.15">
      <c r="A66" s="52"/>
      <c r="B66" s="53"/>
      <c r="C66" s="53"/>
      <c r="D66" s="53"/>
      <c r="E66" s="53"/>
      <c r="F66" s="53"/>
    </row>
    <row r="67" spans="1:6" ht="11" hidden="1" x14ac:dyDescent="0.15">
      <c r="A67" s="52"/>
      <c r="B67" s="53"/>
      <c r="C67" s="53"/>
      <c r="D67" s="53"/>
      <c r="E67" s="53"/>
      <c r="F67" s="53"/>
    </row>
    <row r="68" spans="1:6" ht="11" hidden="1" x14ac:dyDescent="0.15">
      <c r="A68" s="52"/>
      <c r="B68" s="53"/>
      <c r="C68" s="53"/>
      <c r="D68" s="53"/>
      <c r="E68" s="53"/>
      <c r="F68" s="53"/>
    </row>
    <row r="69" spans="1:6" ht="11" hidden="1" x14ac:dyDescent="0.15">
      <c r="A69" s="52"/>
      <c r="B69" s="53"/>
      <c r="C69" s="53"/>
      <c r="D69" s="53"/>
      <c r="E69" s="53"/>
      <c r="F69" s="53"/>
    </row>
    <row r="70" spans="1:6" ht="11" hidden="1" x14ac:dyDescent="0.15">
      <c r="A70" s="52"/>
      <c r="B70" s="53"/>
      <c r="C70" s="53"/>
      <c r="D70" s="53"/>
      <c r="E70" s="53"/>
      <c r="F70" s="53"/>
    </row>
    <row r="71" spans="1:6" ht="11" hidden="1" x14ac:dyDescent="0.15">
      <c r="A71" s="52"/>
      <c r="B71" s="53"/>
      <c r="C71" s="53"/>
      <c r="D71" s="53"/>
      <c r="E71" s="53"/>
      <c r="F71" s="53"/>
    </row>
    <row r="72" spans="1:6" ht="11" hidden="1" x14ac:dyDescent="0.15">
      <c r="A72" s="52"/>
      <c r="B72" s="53"/>
      <c r="C72" s="53"/>
      <c r="D72" s="53"/>
      <c r="E72" s="53"/>
      <c r="F72" s="53"/>
    </row>
    <row r="73" spans="1:6" ht="11" hidden="1" x14ac:dyDescent="0.15">
      <c r="A73" s="52"/>
      <c r="B73" s="53"/>
      <c r="C73" s="53"/>
      <c r="D73" s="53"/>
      <c r="E73" s="53"/>
      <c r="F73" s="53"/>
    </row>
    <row r="74" spans="1:6" ht="11" hidden="1" x14ac:dyDescent="0.15">
      <c r="A74" s="52"/>
      <c r="B74" s="53"/>
      <c r="C74" s="53"/>
      <c r="D74" s="53"/>
      <c r="E74" s="53"/>
      <c r="F74" s="53"/>
    </row>
    <row r="75" spans="1:6" ht="11" hidden="1" x14ac:dyDescent="0.15">
      <c r="A75" s="52"/>
      <c r="B75" s="53"/>
      <c r="C75" s="53"/>
      <c r="D75" s="53"/>
      <c r="E75" s="53"/>
      <c r="F75" s="53"/>
    </row>
    <row r="76" spans="1:6" ht="11" hidden="1" x14ac:dyDescent="0.15">
      <c r="A76" s="52"/>
      <c r="B76" s="53"/>
      <c r="C76" s="53"/>
      <c r="D76" s="53"/>
      <c r="E76" s="53"/>
      <c r="F76" s="53"/>
    </row>
    <row r="77" spans="1:6" ht="11" hidden="1" x14ac:dyDescent="0.15">
      <c r="A77" s="52"/>
      <c r="B77" s="53"/>
      <c r="C77" s="53"/>
      <c r="D77" s="53"/>
      <c r="E77" s="53"/>
      <c r="F77" s="53"/>
    </row>
    <row r="78" spans="1:6" ht="11" hidden="1" x14ac:dyDescent="0.15">
      <c r="A78" s="52"/>
      <c r="B78" s="53"/>
      <c r="C78" s="53"/>
      <c r="D78" s="53"/>
      <c r="E78" s="53"/>
      <c r="F78" s="53"/>
    </row>
    <row r="79" spans="1:6" ht="11" hidden="1" x14ac:dyDescent="0.15">
      <c r="A79" s="52"/>
      <c r="B79" s="53"/>
      <c r="C79" s="53"/>
      <c r="D79" s="53"/>
      <c r="E79" s="53"/>
      <c r="F79" s="53"/>
    </row>
    <row r="80" spans="1:6" ht="11" hidden="1" x14ac:dyDescent="0.15">
      <c r="A80" s="52"/>
      <c r="B80" s="53"/>
      <c r="C80" s="53"/>
      <c r="D80" s="53"/>
      <c r="E80" s="53"/>
      <c r="F80" s="53"/>
    </row>
    <row r="81" spans="1:6" ht="11" hidden="1" x14ac:dyDescent="0.15">
      <c r="A81" s="52"/>
      <c r="B81" s="53"/>
      <c r="C81" s="53"/>
      <c r="D81" s="53"/>
      <c r="E81" s="53"/>
      <c r="F81" s="53"/>
    </row>
    <row r="82" spans="1:6" ht="11" hidden="1" x14ac:dyDescent="0.15">
      <c r="A82" s="52"/>
      <c r="B82" s="53"/>
      <c r="C82" s="53"/>
      <c r="D82" s="53"/>
      <c r="E82" s="53"/>
      <c r="F82" s="53"/>
    </row>
    <row r="83" spans="1:6" ht="11" hidden="1" x14ac:dyDescent="0.15">
      <c r="A83" s="45"/>
      <c r="F83" s="53"/>
    </row>
    <row r="84" spans="1:6" ht="12.75" hidden="1" customHeight="1" x14ac:dyDescent="0.15"/>
    <row r="85" spans="1:6" ht="11" hidden="1" x14ac:dyDescent="0.15">
      <c r="A85" s="38"/>
    </row>
    <row r="86" spans="1:6" ht="11" hidden="1" x14ac:dyDescent="0.15">
      <c r="A86" s="38"/>
    </row>
    <row r="87" spans="1:6" ht="11" hidden="1" x14ac:dyDescent="0.15">
      <c r="A87" s="38"/>
    </row>
    <row r="88" spans="1:6" ht="11" hidden="1" x14ac:dyDescent="0.15">
      <c r="A88" s="38"/>
    </row>
  </sheetData>
  <mergeCells count="3">
    <mergeCell ref="B8:D8"/>
    <mergeCell ref="B11:E11"/>
    <mergeCell ref="B18:E18"/>
  </mergeCells>
  <hyperlinks>
    <hyperlink ref="A31" r:id="rId1" location="copyright-and-creative-commons" tooltip="Copyright 2022" xr:uid="{FF8F3C41-E974-45A4-BF97-B8686B21C802}"/>
    <hyperlink ref="E5" r:id="rId2" xr:uid="{93D781C8-1C57-4C31-A47B-3E0BAB324C93}"/>
    <hyperlink ref="E6" r:id="rId3" tooltip="Count of all children in family" xr:uid="{8CC9A98A-635A-4DE6-A766-308D3CFCB3A7}"/>
    <hyperlink ref="E3" location="Contents!A1" tooltip="Contents" display="Contents" xr:uid="{E36EBD12-5B95-4CBF-94F9-82CE6246CEB6}"/>
  </hyperlinks>
  <printOptions gridLines="1"/>
  <pageMargins left="0.7" right="0.7" top="0.75" bottom="0.75" header="0.3" footer="0.3"/>
  <pageSetup paperSize="9" orientation="landscape" verticalDpi="12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5ABC-AB4E-4D9D-A34B-4C37D92E9220}">
  <dimension ref="A1:G67"/>
  <sheetViews>
    <sheetView showGridLines="0" workbookViewId="0">
      <pane ySplit="8" topLeftCell="A9" activePane="bottomLeft" state="frozen"/>
      <selection pane="bottomLeft"/>
    </sheetView>
  </sheetViews>
  <sheetFormatPr baseColWidth="10" defaultColWidth="0" defaultRowHeight="11.25" customHeight="1" zeroHeight="1" x14ac:dyDescent="0.15"/>
  <cols>
    <col min="1" max="1" width="41.25" customWidth="1"/>
    <col min="2" max="5" width="20.75" customWidth="1"/>
    <col min="6" max="7" width="0" hidden="1" customWidth="1"/>
    <col min="8" max="16384" width="9.25" hidden="1"/>
  </cols>
  <sheetData>
    <row r="1" spans="1:6" s="2" customFormat="1" ht="60" customHeight="1" x14ac:dyDescent="0.15">
      <c r="A1" s="33" t="s">
        <v>0</v>
      </c>
      <c r="B1" s="33"/>
      <c r="C1" s="33"/>
      <c r="D1" s="33"/>
      <c r="E1" s="33"/>
    </row>
    <row r="2" spans="1:6" ht="20" customHeight="1" x14ac:dyDescent="0.2">
      <c r="A2" s="3" t="s">
        <v>16</v>
      </c>
      <c r="B2" s="3"/>
      <c r="C2" s="3"/>
    </row>
    <row r="3" spans="1:6" ht="13" x14ac:dyDescent="0.15">
      <c r="A3" s="5" t="s">
        <v>17</v>
      </c>
      <c r="B3" s="35"/>
      <c r="C3" s="35"/>
      <c r="E3" s="34" t="s">
        <v>1</v>
      </c>
    </row>
    <row r="4" spans="1:6" ht="11" customHeight="1" x14ac:dyDescent="0.15">
      <c r="A4" s="5"/>
      <c r="B4" s="35"/>
      <c r="C4" s="35"/>
      <c r="E4" s="36" t="s">
        <v>18</v>
      </c>
    </row>
    <row r="5" spans="1:6" s="39" customFormat="1" ht="11" customHeight="1" x14ac:dyDescent="0.2">
      <c r="A5" s="37" t="s">
        <v>19</v>
      </c>
      <c r="B5" s="38"/>
      <c r="C5" s="38"/>
      <c r="E5" s="40" t="s">
        <v>20</v>
      </c>
    </row>
    <row r="6" spans="1:6" ht="11" customHeight="1" x14ac:dyDescent="0.15">
      <c r="A6" s="8" t="s">
        <v>21</v>
      </c>
      <c r="B6" s="8"/>
      <c r="C6" s="8"/>
      <c r="D6" s="41"/>
      <c r="E6" s="42" t="s">
        <v>22</v>
      </c>
    </row>
    <row r="7" spans="1:6" ht="11" customHeight="1" x14ac:dyDescent="0.15">
      <c r="A7" s="8"/>
      <c r="B7" s="8"/>
      <c r="C7" s="8"/>
      <c r="D7" s="41"/>
    </row>
    <row r="8" spans="1:6" ht="11" customHeight="1" x14ac:dyDescent="0.15">
      <c r="A8" s="206"/>
      <c r="B8" s="207">
        <v>1996</v>
      </c>
      <c r="C8" s="207">
        <v>2011</v>
      </c>
      <c r="D8" s="207">
        <v>2016</v>
      </c>
      <c r="E8" s="207">
        <v>2021</v>
      </c>
      <c r="F8" s="8"/>
    </row>
    <row r="9" spans="1:6" ht="11" customHeight="1" x14ac:dyDescent="0.15">
      <c r="A9" s="45"/>
      <c r="B9" s="46"/>
      <c r="C9" s="46"/>
      <c r="D9" s="46"/>
      <c r="E9" s="46"/>
      <c r="F9" s="8"/>
    </row>
    <row r="10" spans="1:6" ht="11" customHeight="1" x14ac:dyDescent="0.15">
      <c r="A10" s="47" t="s">
        <v>23</v>
      </c>
      <c r="B10" s="285">
        <v>6006206</v>
      </c>
      <c r="C10" s="285">
        <v>6917656</v>
      </c>
      <c r="D10" s="285">
        <v>7480228</v>
      </c>
      <c r="E10" s="285">
        <v>8072163</v>
      </c>
      <c r="F10" s="8"/>
    </row>
    <row r="11" spans="1:6" ht="11" customHeight="1" x14ac:dyDescent="0.15">
      <c r="A11" s="47" t="s">
        <v>24</v>
      </c>
      <c r="B11" s="285">
        <v>4414195</v>
      </c>
      <c r="C11" s="285">
        <v>5354040</v>
      </c>
      <c r="D11" s="285">
        <v>5926624</v>
      </c>
      <c r="E11" s="285">
        <v>6503491</v>
      </c>
      <c r="F11" s="8"/>
    </row>
    <row r="12" spans="1:6" ht="11" customHeight="1" x14ac:dyDescent="0.15">
      <c r="A12" s="47" t="s">
        <v>25</v>
      </c>
      <c r="B12" s="285">
        <v>3247363</v>
      </c>
      <c r="C12" s="285">
        <v>4332738</v>
      </c>
      <c r="D12" s="285">
        <v>4703193</v>
      </c>
      <c r="E12" s="285">
        <v>5156138</v>
      </c>
      <c r="F12" s="8"/>
    </row>
    <row r="13" spans="1:6" ht="11" customHeight="1" x14ac:dyDescent="0.15">
      <c r="A13" s="47" t="s">
        <v>26</v>
      </c>
      <c r="B13" s="285">
        <v>1437193</v>
      </c>
      <c r="C13" s="285">
        <v>1596570</v>
      </c>
      <c r="D13" s="285">
        <v>1676653</v>
      </c>
      <c r="E13" s="285">
        <v>1781516</v>
      </c>
      <c r="F13" s="8"/>
    </row>
    <row r="14" spans="1:6" ht="11" customHeight="1" x14ac:dyDescent="0.15">
      <c r="A14" s="47" t="s">
        <v>27</v>
      </c>
      <c r="B14" s="285">
        <v>1705949</v>
      </c>
      <c r="C14" s="285">
        <v>2239171</v>
      </c>
      <c r="D14" s="285">
        <v>2474410</v>
      </c>
      <c r="E14" s="285">
        <v>2660026</v>
      </c>
      <c r="F14" s="8"/>
    </row>
    <row r="15" spans="1:6" ht="11" customHeight="1" x14ac:dyDescent="0.15">
      <c r="A15" s="47" t="s">
        <v>28</v>
      </c>
      <c r="B15" s="285">
        <v>464546</v>
      </c>
      <c r="C15" s="285">
        <v>495352</v>
      </c>
      <c r="D15" s="285">
        <v>509965</v>
      </c>
      <c r="E15" s="285">
        <v>557571</v>
      </c>
      <c r="F15" s="8"/>
    </row>
    <row r="16" spans="1:6" ht="11" customHeight="1" x14ac:dyDescent="0.15">
      <c r="A16" s="47" t="s">
        <v>29</v>
      </c>
      <c r="B16" s="285">
        <v>175342</v>
      </c>
      <c r="C16" s="285">
        <v>211944</v>
      </c>
      <c r="D16" s="285">
        <v>228833</v>
      </c>
      <c r="E16" s="285">
        <v>232605</v>
      </c>
      <c r="F16" s="8"/>
    </row>
    <row r="17" spans="1:6" ht="11" customHeight="1" x14ac:dyDescent="0.15">
      <c r="A17" s="47" t="s">
        <v>30</v>
      </c>
      <c r="B17" s="285">
        <v>299036</v>
      </c>
      <c r="C17" s="285">
        <v>357218</v>
      </c>
      <c r="D17" s="285">
        <v>397397</v>
      </c>
      <c r="E17" s="285">
        <v>454499</v>
      </c>
      <c r="F17" s="8"/>
    </row>
    <row r="18" spans="1:6" ht="11" customHeight="1" x14ac:dyDescent="0.15">
      <c r="A18" s="47"/>
      <c r="B18" s="285"/>
      <c r="C18" s="285"/>
      <c r="D18" s="285"/>
      <c r="E18" s="285"/>
      <c r="F18" s="8"/>
    </row>
    <row r="19" spans="1:6" s="6" customFormat="1" ht="11" customHeight="1" x14ac:dyDescent="0.15">
      <c r="A19" s="49" t="s">
        <v>31</v>
      </c>
      <c r="B19" s="288">
        <v>17752829</v>
      </c>
      <c r="C19" s="289">
        <v>21507717</v>
      </c>
      <c r="D19" s="288">
        <v>23401892</v>
      </c>
      <c r="E19" s="288">
        <v>25422788</v>
      </c>
    </row>
    <row r="20" spans="1:6" ht="11" customHeight="1" x14ac:dyDescent="0.15">
      <c r="A20" s="52"/>
      <c r="B20" s="8"/>
      <c r="C20" s="52"/>
      <c r="D20" s="53"/>
      <c r="E20" s="8"/>
      <c r="F20" s="8"/>
    </row>
    <row r="21" spans="1:6" ht="11" customHeight="1" x14ac:dyDescent="0.15">
      <c r="A21" s="54" t="s">
        <v>32</v>
      </c>
      <c r="B21" s="55"/>
      <c r="C21" s="55"/>
      <c r="D21" s="8"/>
      <c r="E21" s="41"/>
      <c r="F21" s="8"/>
    </row>
    <row r="22" spans="1:6" ht="11" customHeight="1" x14ac:dyDescent="0.15">
      <c r="A22" s="56" t="s">
        <v>543</v>
      </c>
      <c r="B22" s="45"/>
      <c r="C22" s="45"/>
      <c r="D22" s="8"/>
      <c r="E22" s="41"/>
      <c r="F22" s="8"/>
    </row>
    <row r="23" spans="1:6" ht="11" customHeight="1" x14ac:dyDescent="0.15">
      <c r="A23" s="57" t="s">
        <v>549</v>
      </c>
      <c r="B23" s="58"/>
      <c r="C23" s="58"/>
      <c r="D23" s="58"/>
      <c r="E23" s="58"/>
      <c r="F23" s="8"/>
    </row>
    <row r="24" spans="1:6" ht="11" customHeight="1" x14ac:dyDescent="0.15">
      <c r="A24" s="59" t="s">
        <v>550</v>
      </c>
      <c r="B24" s="60"/>
      <c r="C24" s="60"/>
      <c r="D24" s="8"/>
      <c r="E24" s="41"/>
      <c r="F24" s="8"/>
    </row>
    <row r="25" spans="1:6" ht="11" customHeight="1" x14ac:dyDescent="0.15">
      <c r="A25" s="59"/>
      <c r="B25" s="60"/>
      <c r="C25" s="60"/>
      <c r="D25" s="8"/>
      <c r="E25" s="41"/>
      <c r="F25" s="8"/>
    </row>
    <row r="26" spans="1:6" ht="11" customHeight="1" x14ac:dyDescent="0.15">
      <c r="A26" s="61" t="s">
        <v>34</v>
      </c>
      <c r="B26" s="62"/>
      <c r="C26" s="62"/>
      <c r="D26" s="62"/>
      <c r="E26" s="62"/>
      <c r="F26" s="8"/>
    </row>
    <row r="27" spans="1:6" ht="11" customHeight="1" x14ac:dyDescent="0.15">
      <c r="A27" s="63" t="s">
        <v>35</v>
      </c>
      <c r="B27" s="8"/>
      <c r="C27" s="8"/>
      <c r="D27" s="8"/>
      <c r="E27" s="8"/>
      <c r="F27" s="8"/>
    </row>
    <row r="28" spans="1:6" ht="11" customHeight="1" x14ac:dyDescent="0.15">
      <c r="A28" s="63"/>
      <c r="B28" s="8"/>
      <c r="C28" s="8"/>
      <c r="D28" s="8"/>
      <c r="E28" s="8"/>
      <c r="F28" s="8"/>
    </row>
    <row r="29" spans="1:6" ht="11" customHeight="1" x14ac:dyDescent="0.15">
      <c r="A29" s="64" t="s">
        <v>15</v>
      </c>
      <c r="B29" s="65"/>
      <c r="C29" s="65"/>
      <c r="D29" s="8"/>
      <c r="E29" s="66"/>
      <c r="F29" s="8"/>
    </row>
    <row r="30" spans="1:6" ht="11" hidden="1" customHeight="1" x14ac:dyDescent="0.15">
      <c r="A30" s="63"/>
      <c r="B30" s="8"/>
      <c r="C30" s="8"/>
      <c r="D30" s="8"/>
      <c r="E30" s="53"/>
      <c r="F30" s="8"/>
    </row>
    <row r="31" spans="1:6" ht="11" hidden="1" customHeight="1" x14ac:dyDescent="0.15">
      <c r="A31" s="8"/>
      <c r="B31" s="8"/>
      <c r="C31" s="8"/>
      <c r="D31" s="8"/>
      <c r="E31" s="53"/>
      <c r="F31" s="8"/>
    </row>
    <row r="32" spans="1:6" ht="11" hidden="1" customHeight="1" x14ac:dyDescent="0.15">
      <c r="A32" s="8"/>
      <c r="B32" s="8"/>
      <c r="C32" s="8"/>
      <c r="D32" s="8"/>
      <c r="E32" s="53"/>
      <c r="F32" s="8"/>
    </row>
    <row r="33" spans="1:6" ht="11" hidden="1" customHeight="1" x14ac:dyDescent="0.15">
      <c r="A33" s="8"/>
      <c r="B33" s="8"/>
      <c r="C33" s="8"/>
      <c r="D33" s="8"/>
      <c r="E33" s="53"/>
      <c r="F33" s="8"/>
    </row>
    <row r="34" spans="1:6" ht="11" hidden="1" x14ac:dyDescent="0.15">
      <c r="A34" s="8"/>
      <c r="B34" s="8"/>
      <c r="C34" s="8"/>
      <c r="D34" s="8"/>
      <c r="E34" s="53"/>
      <c r="F34" s="8"/>
    </row>
    <row r="35" spans="1:6" ht="11" hidden="1" x14ac:dyDescent="0.15">
      <c r="E35" s="53"/>
    </row>
    <row r="36" spans="1:6" ht="11" hidden="1" x14ac:dyDescent="0.15">
      <c r="E36" s="53"/>
    </row>
    <row r="37" spans="1:6" ht="11" hidden="1" x14ac:dyDescent="0.15">
      <c r="E37" s="53"/>
    </row>
    <row r="38" spans="1:6" ht="11" hidden="1" x14ac:dyDescent="0.15">
      <c r="A38" s="8"/>
      <c r="B38" s="8"/>
      <c r="C38" s="8"/>
      <c r="D38" s="8"/>
      <c r="E38" s="53"/>
    </row>
    <row r="39" spans="1:6" ht="13" hidden="1" x14ac:dyDescent="0.15">
      <c r="A39" s="28"/>
      <c r="B39" s="28"/>
      <c r="C39" s="28"/>
    </row>
    <row r="40" spans="1:6" ht="11" hidden="1" x14ac:dyDescent="0.15">
      <c r="A40" s="4"/>
      <c r="B40" s="4"/>
      <c r="C40" s="4"/>
    </row>
    <row r="41" spans="1:6" ht="11" hidden="1" x14ac:dyDescent="0.15"/>
    <row r="42" spans="1:6" ht="11" hidden="1" x14ac:dyDescent="0.15">
      <c r="A42" s="67"/>
      <c r="B42" s="67"/>
      <c r="C42" s="67"/>
      <c r="D42" s="67"/>
      <c r="E42" s="67"/>
    </row>
    <row r="43" spans="1:6" ht="11" hidden="1" x14ac:dyDescent="0.15">
      <c r="A43" s="67"/>
      <c r="B43" s="67"/>
      <c r="C43" s="67"/>
      <c r="D43" s="67"/>
      <c r="E43" s="67"/>
    </row>
    <row r="44" spans="1:6" ht="11" hidden="1" x14ac:dyDescent="0.15">
      <c r="A44" s="12"/>
      <c r="B44" s="12"/>
      <c r="C44" s="12"/>
    </row>
    <row r="45" spans="1:6" ht="11" hidden="1" x14ac:dyDescent="0.15"/>
    <row r="46" spans="1:6" ht="11" hidden="1" x14ac:dyDescent="0.15"/>
    <row r="47" spans="1:6" ht="11" hidden="1" x14ac:dyDescent="0.15">
      <c r="A47" s="68"/>
      <c r="B47" s="68"/>
      <c r="C47" s="68"/>
      <c r="D47" s="68"/>
    </row>
    <row r="48" spans="1:6" ht="11" hidden="1" x14ac:dyDescent="0.15">
      <c r="A48" s="69"/>
      <c r="B48" s="69"/>
      <c r="C48" s="69"/>
    </row>
    <row r="49" ht="11" hidden="1" x14ac:dyDescent="0.15"/>
    <row r="50" ht="11" hidden="1" x14ac:dyDescent="0.15"/>
    <row r="51" ht="11" hidden="1" x14ac:dyDescent="0.15"/>
    <row r="52" ht="11" hidden="1" x14ac:dyDescent="0.15"/>
    <row r="53" ht="11" hidden="1" x14ac:dyDescent="0.15"/>
    <row r="54" ht="11" hidden="1" x14ac:dyDescent="0.15"/>
    <row r="55" ht="11" hidden="1" x14ac:dyDescent="0.15"/>
    <row r="56" ht="11" hidden="1" x14ac:dyDescent="0.15"/>
    <row r="57" ht="11" hidden="1" x14ac:dyDescent="0.15"/>
    <row r="58" ht="11" hidden="1" x14ac:dyDescent="0.15"/>
    <row r="59" ht="11" hidden="1" x14ac:dyDescent="0.15"/>
    <row r="60" ht="11" hidden="1" x14ac:dyDescent="0.15"/>
    <row r="61" ht="11" hidden="1" x14ac:dyDescent="0.15"/>
    <row r="62" ht="11" hidden="1" x14ac:dyDescent="0.15"/>
    <row r="63" ht="11" hidden="1" x14ac:dyDescent="0.15"/>
    <row r="64" ht="11" hidden="1" x14ac:dyDescent="0.15"/>
    <row r="65" spans="1:3" ht="11" hidden="1" x14ac:dyDescent="0.15"/>
    <row r="66" spans="1:3" ht="11" hidden="1" x14ac:dyDescent="0.15"/>
    <row r="67" spans="1:3" ht="11" hidden="1" x14ac:dyDescent="0.15">
      <c r="A67" s="68"/>
      <c r="B67" s="68"/>
      <c r="C67" s="68"/>
    </row>
  </sheetData>
  <hyperlinks>
    <hyperlink ref="A29" r:id="rId1" location="copyright-and-creative-commons" tooltip="Copyright 2022" xr:uid="{EBA404C7-0638-4C32-B182-FDF12D1DF9A1}"/>
    <hyperlink ref="E5" r:id="rId2" tooltip="Place of usual residence" xr:uid="{1B72269D-F50D-446E-87B2-4B5356401665}"/>
    <hyperlink ref="E3" location="Contents!A1" tooltip="Contents" display="Contents" xr:uid="{A5C9C9EC-093F-4122-B4E2-07F4A114900B}"/>
    <hyperlink ref="E6" r:id="rId3" location="australia-aus-and-state-territory-s-t-" tooltip="State and Territories" xr:uid="{CF619CE7-A740-4636-BE5A-C1D60255DA67}"/>
  </hyperlinks>
  <printOptions gridLines="1"/>
  <pageMargins left="0.14000000000000001" right="0.12" top="0.28999999999999998" bottom="0.22" header="0.22" footer="0.18"/>
  <pageSetup paperSize="9" orientation="landscape"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49DAC-89D8-4782-879D-55CB956FF9EE}">
  <dimension ref="A1:G40"/>
  <sheetViews>
    <sheetView showGridLines="0" workbookViewId="0">
      <pane ySplit="10" topLeftCell="A11" activePane="bottomLeft" state="frozen"/>
      <selection pane="bottomLeft"/>
    </sheetView>
  </sheetViews>
  <sheetFormatPr baseColWidth="10" defaultColWidth="0" defaultRowHeight="11.25" customHeight="1" zeroHeight="1" x14ac:dyDescent="0.15"/>
  <cols>
    <col min="1" max="1" width="41" customWidth="1"/>
    <col min="2" max="3" width="25.75" customWidth="1"/>
    <col min="4" max="4" width="4.25" customWidth="1"/>
    <col min="5" max="6" width="25.75" customWidth="1"/>
    <col min="7" max="16384" width="9.25" hidden="1"/>
  </cols>
  <sheetData>
    <row r="1" spans="1:7" s="2" customFormat="1" ht="60" customHeight="1" x14ac:dyDescent="0.15">
      <c r="A1" s="33" t="s">
        <v>0</v>
      </c>
      <c r="B1" s="33"/>
      <c r="C1" s="33"/>
      <c r="D1" s="33"/>
      <c r="E1" s="33"/>
      <c r="F1" s="33"/>
      <c r="G1" s="33"/>
    </row>
    <row r="2" spans="1:7" ht="20" customHeight="1" x14ac:dyDescent="0.2">
      <c r="A2" s="3" t="s">
        <v>16</v>
      </c>
    </row>
    <row r="3" spans="1:7" ht="11" customHeight="1" x14ac:dyDescent="0.15">
      <c r="A3" s="5" t="s">
        <v>17</v>
      </c>
      <c r="F3" s="34" t="s">
        <v>1</v>
      </c>
    </row>
    <row r="4" spans="1:7" ht="11" customHeight="1" x14ac:dyDescent="0.15">
      <c r="A4" s="5"/>
      <c r="F4" s="36" t="s">
        <v>18</v>
      </c>
    </row>
    <row r="5" spans="1:7" s="8" customFormat="1" ht="11" customHeight="1" x14ac:dyDescent="0.15">
      <c r="A5" s="28" t="s">
        <v>487</v>
      </c>
      <c r="F5" s="40" t="s">
        <v>488</v>
      </c>
    </row>
    <row r="6" spans="1:7" s="8" customFormat="1" ht="11" customHeight="1" x14ac:dyDescent="0.15">
      <c r="A6" s="8" t="s">
        <v>21</v>
      </c>
      <c r="E6" s="6"/>
      <c r="F6" s="40" t="s">
        <v>49</v>
      </c>
    </row>
    <row r="7" spans="1:7" s="8" customFormat="1" ht="11" customHeight="1" x14ac:dyDescent="0.15">
      <c r="A7" s="28"/>
      <c r="E7" s="6"/>
    </row>
    <row r="8" spans="1:7" ht="11" customHeight="1" x14ac:dyDescent="0.15">
      <c r="A8" s="38"/>
      <c r="B8" s="342">
        <v>2016</v>
      </c>
      <c r="C8" s="342"/>
      <c r="D8" s="82"/>
      <c r="E8" s="342">
        <v>2021</v>
      </c>
      <c r="F8" s="342"/>
    </row>
    <row r="9" spans="1:7" ht="11" customHeight="1" x14ac:dyDescent="0.15">
      <c r="A9" s="38"/>
      <c r="B9" s="95" t="s">
        <v>489</v>
      </c>
      <c r="C9" s="95" t="s">
        <v>489</v>
      </c>
      <c r="D9" s="82"/>
      <c r="E9" s="95" t="s">
        <v>489</v>
      </c>
      <c r="F9" s="95" t="s">
        <v>489</v>
      </c>
    </row>
    <row r="10" spans="1:7" ht="11" customHeight="1" x14ac:dyDescent="0.15">
      <c r="A10" s="206"/>
      <c r="B10" s="329" t="s">
        <v>490</v>
      </c>
      <c r="C10" s="329" t="s">
        <v>491</v>
      </c>
      <c r="D10" s="329"/>
      <c r="E10" s="329" t="s">
        <v>490</v>
      </c>
      <c r="F10" s="329" t="s">
        <v>491</v>
      </c>
    </row>
    <row r="11" spans="1:7" ht="11" customHeight="1" x14ac:dyDescent="0.15">
      <c r="A11" s="45"/>
      <c r="B11" s="330"/>
      <c r="C11" s="330"/>
      <c r="D11" s="330"/>
      <c r="E11" s="330"/>
      <c r="F11" s="330"/>
    </row>
    <row r="12" spans="1:7" ht="11" customHeight="1" x14ac:dyDescent="0.15">
      <c r="A12" s="83" t="s">
        <v>545</v>
      </c>
      <c r="B12" s="331">
        <v>40</v>
      </c>
      <c r="C12" s="331">
        <v>48</v>
      </c>
      <c r="D12" s="331"/>
      <c r="E12" s="294">
        <v>40</v>
      </c>
      <c r="F12" s="331">
        <v>49</v>
      </c>
    </row>
    <row r="13" spans="1:7" ht="11" customHeight="1" x14ac:dyDescent="0.15">
      <c r="A13" s="153"/>
      <c r="B13" s="294"/>
      <c r="C13" s="294"/>
      <c r="D13" s="294"/>
      <c r="E13" s="294"/>
      <c r="F13" s="331"/>
    </row>
    <row r="14" spans="1:7" ht="11" customHeight="1" x14ac:dyDescent="0.15">
      <c r="A14" s="83" t="s">
        <v>544</v>
      </c>
      <c r="B14" s="294"/>
      <c r="C14" s="294"/>
      <c r="D14" s="294"/>
      <c r="E14" s="294"/>
      <c r="F14" s="331"/>
    </row>
    <row r="15" spans="1:7" ht="11" customHeight="1" x14ac:dyDescent="0.15">
      <c r="A15" s="86" t="s">
        <v>57</v>
      </c>
      <c r="B15" s="297">
        <v>464</v>
      </c>
      <c r="C15" s="297">
        <v>18554</v>
      </c>
      <c r="D15" s="297"/>
      <c r="E15" s="285">
        <v>549</v>
      </c>
      <c r="F15" s="332">
        <v>16314</v>
      </c>
      <c r="G15" s="8"/>
    </row>
    <row r="16" spans="1:7" ht="11" customHeight="1" x14ac:dyDescent="0.15">
      <c r="A16" s="86" t="s">
        <v>58</v>
      </c>
      <c r="B16" s="297">
        <v>5328</v>
      </c>
      <c r="C16" s="297">
        <v>236820</v>
      </c>
      <c r="D16" s="297"/>
      <c r="E16" s="285">
        <v>6727</v>
      </c>
      <c r="F16" s="333">
        <v>237546</v>
      </c>
    </row>
    <row r="17" spans="1:6" ht="11" customHeight="1" x14ac:dyDescent="0.15">
      <c r="A17" s="86" t="s">
        <v>59</v>
      </c>
      <c r="B17" s="297">
        <v>11923</v>
      </c>
      <c r="C17" s="297">
        <v>690931</v>
      </c>
      <c r="D17" s="297"/>
      <c r="E17" s="332">
        <v>19804</v>
      </c>
      <c r="F17" s="333">
        <v>710420</v>
      </c>
    </row>
    <row r="18" spans="1:6" ht="11" customHeight="1" x14ac:dyDescent="0.15">
      <c r="A18" s="86" t="s">
        <v>60</v>
      </c>
      <c r="B18" s="297">
        <v>13976</v>
      </c>
      <c r="C18" s="297">
        <v>1027852</v>
      </c>
      <c r="D18" s="297"/>
      <c r="E18" s="333">
        <v>25197</v>
      </c>
      <c r="F18" s="333">
        <v>1101175</v>
      </c>
    </row>
    <row r="19" spans="1:6" ht="11" customHeight="1" x14ac:dyDescent="0.15">
      <c r="A19" s="86" t="s">
        <v>61</v>
      </c>
      <c r="B19" s="297">
        <v>12238</v>
      </c>
      <c r="C19" s="297">
        <v>1033797</v>
      </c>
      <c r="D19" s="297"/>
      <c r="E19" s="333">
        <v>22106</v>
      </c>
      <c r="F19" s="333">
        <v>1232659</v>
      </c>
    </row>
    <row r="20" spans="1:6" ht="11" customHeight="1" x14ac:dyDescent="0.15">
      <c r="A20" s="86" t="s">
        <v>62</v>
      </c>
      <c r="B20" s="297">
        <v>11257</v>
      </c>
      <c r="C20" s="297">
        <v>1049726</v>
      </c>
      <c r="D20" s="297"/>
      <c r="E20" s="333">
        <v>17014</v>
      </c>
      <c r="F20" s="333">
        <v>1113387</v>
      </c>
    </row>
    <row r="21" spans="1:6" ht="11" customHeight="1" x14ac:dyDescent="0.15">
      <c r="A21" s="86" t="s">
        <v>63</v>
      </c>
      <c r="B21" s="297">
        <v>10751</v>
      </c>
      <c r="C21" s="297">
        <v>1024383</v>
      </c>
      <c r="D21" s="297"/>
      <c r="E21" s="333">
        <v>14794</v>
      </c>
      <c r="F21" s="333">
        <v>1074798</v>
      </c>
    </row>
    <row r="22" spans="1:6" ht="11" customHeight="1" x14ac:dyDescent="0.15">
      <c r="A22" s="86" t="s">
        <v>64</v>
      </c>
      <c r="B22" s="297">
        <v>9004</v>
      </c>
      <c r="C22" s="297">
        <v>964915</v>
      </c>
      <c r="D22" s="297"/>
      <c r="E22" s="333">
        <v>13900</v>
      </c>
      <c r="F22" s="333">
        <v>1029930</v>
      </c>
    </row>
    <row r="23" spans="1:6" ht="11" customHeight="1" x14ac:dyDescent="0.15">
      <c r="A23" s="86" t="s">
        <v>65</v>
      </c>
      <c r="B23" s="297">
        <v>6299</v>
      </c>
      <c r="C23" s="297">
        <v>906830</v>
      </c>
      <c r="D23" s="297"/>
      <c r="E23" s="333">
        <v>11512</v>
      </c>
      <c r="F23" s="333">
        <v>966417</v>
      </c>
    </row>
    <row r="24" spans="1:6" ht="11" customHeight="1" x14ac:dyDescent="0.15">
      <c r="A24" s="86" t="s">
        <v>66</v>
      </c>
      <c r="B24" s="297">
        <v>4063</v>
      </c>
      <c r="C24" s="297">
        <v>801930</v>
      </c>
      <c r="D24" s="297"/>
      <c r="E24" s="333">
        <v>8384</v>
      </c>
      <c r="F24" s="333">
        <v>909530</v>
      </c>
    </row>
    <row r="25" spans="1:6" ht="11" customHeight="1" x14ac:dyDescent="0.15">
      <c r="A25" s="86" t="s">
        <v>67</v>
      </c>
      <c r="B25" s="297">
        <v>2631</v>
      </c>
      <c r="C25" s="297">
        <v>722477</v>
      </c>
      <c r="D25" s="297"/>
      <c r="E25" s="333">
        <v>5585</v>
      </c>
      <c r="F25" s="333">
        <v>795007</v>
      </c>
    </row>
    <row r="26" spans="1:6" ht="11" customHeight="1" x14ac:dyDescent="0.15">
      <c r="A26" s="86" t="s">
        <v>68</v>
      </c>
      <c r="B26" s="297">
        <v>1252</v>
      </c>
      <c r="C26" s="297">
        <v>520334</v>
      </c>
      <c r="D26" s="297"/>
      <c r="E26" s="333">
        <v>4087</v>
      </c>
      <c r="F26" s="333">
        <v>701055</v>
      </c>
    </row>
    <row r="27" spans="1:6" ht="11" customHeight="1" x14ac:dyDescent="0.15">
      <c r="A27" s="86" t="s">
        <v>69</v>
      </c>
      <c r="B27" s="297">
        <v>537</v>
      </c>
      <c r="C27" s="297">
        <v>348972</v>
      </c>
      <c r="D27" s="297"/>
      <c r="E27" s="333">
        <v>2309</v>
      </c>
      <c r="F27" s="333">
        <v>465743</v>
      </c>
    </row>
    <row r="28" spans="1:6" ht="11" customHeight="1" x14ac:dyDescent="0.15">
      <c r="A28" s="86" t="s">
        <v>70</v>
      </c>
      <c r="B28" s="297">
        <v>236</v>
      </c>
      <c r="C28" s="297">
        <v>200134</v>
      </c>
      <c r="D28" s="297"/>
      <c r="E28" s="333">
        <v>1182</v>
      </c>
      <c r="F28" s="333">
        <v>263908</v>
      </c>
    </row>
    <row r="29" spans="1:6" ht="11" customHeight="1" x14ac:dyDescent="0.15">
      <c r="A29" s="235" t="s">
        <v>71</v>
      </c>
      <c r="B29" s="297">
        <v>114</v>
      </c>
      <c r="C29" s="297">
        <v>115141</v>
      </c>
      <c r="D29" s="297"/>
      <c r="E29" s="333">
        <v>647</v>
      </c>
      <c r="F29" s="333">
        <v>143812</v>
      </c>
    </row>
    <row r="30" spans="1:6" ht="11" customHeight="1" x14ac:dyDescent="0.15">
      <c r="A30" s="235"/>
      <c r="B30" s="297"/>
      <c r="C30" s="297"/>
      <c r="D30" s="297"/>
      <c r="E30" s="333"/>
      <c r="F30" s="333"/>
    </row>
    <row r="31" spans="1:6" s="8" customFormat="1" ht="11" customHeight="1" x14ac:dyDescent="0.15">
      <c r="A31" s="49" t="s">
        <v>72</v>
      </c>
      <c r="B31" s="288">
        <v>90072</v>
      </c>
      <c r="C31" s="288">
        <v>9662798</v>
      </c>
      <c r="D31" s="288"/>
      <c r="E31" s="289">
        <v>153779</v>
      </c>
      <c r="F31" s="288">
        <v>10761711</v>
      </c>
    </row>
    <row r="32" spans="1:6" ht="11" customHeight="1" x14ac:dyDescent="0.15">
      <c r="A32" s="78"/>
    </row>
    <row r="33" spans="1:7" ht="11" customHeight="1" x14ac:dyDescent="0.15">
      <c r="A33" s="54" t="s">
        <v>32</v>
      </c>
      <c r="B33" s="63"/>
      <c r="C33" s="63"/>
      <c r="D33" s="63"/>
      <c r="E33" s="63"/>
      <c r="F33" s="63"/>
    </row>
    <row r="34" spans="1:7" ht="11" customHeight="1" x14ac:dyDescent="0.15">
      <c r="A34" s="56" t="s">
        <v>543</v>
      </c>
      <c r="B34" s="63"/>
      <c r="C34" s="63"/>
      <c r="D34" s="63"/>
      <c r="E34" s="63"/>
      <c r="F34" s="63"/>
    </row>
    <row r="35" spans="1:7" ht="11" customHeight="1" x14ac:dyDescent="0.15">
      <c r="A35" s="56"/>
      <c r="B35" s="63"/>
      <c r="C35" s="63"/>
      <c r="D35" s="63"/>
      <c r="E35" s="63"/>
      <c r="F35" s="63"/>
    </row>
    <row r="36" spans="1:7" ht="11" customHeight="1" x14ac:dyDescent="0.15">
      <c r="A36" s="61" t="s">
        <v>47</v>
      </c>
      <c r="B36" s="61"/>
      <c r="C36" s="61"/>
      <c r="D36" s="61"/>
      <c r="E36" s="61"/>
      <c r="F36" s="61"/>
      <c r="G36" s="77"/>
    </row>
    <row r="37" spans="1:7" ht="11" customHeight="1" x14ac:dyDescent="0.15">
      <c r="A37" s="63"/>
      <c r="B37" s="63"/>
      <c r="C37" s="63"/>
      <c r="D37" s="63"/>
      <c r="E37" s="63"/>
      <c r="F37" s="63"/>
    </row>
    <row r="38" spans="1:7" ht="11" customHeight="1" x14ac:dyDescent="0.15">
      <c r="A38" s="64" t="s">
        <v>15</v>
      </c>
      <c r="B38" s="63"/>
      <c r="C38" s="63"/>
      <c r="D38" s="63"/>
      <c r="E38" s="63"/>
      <c r="F38" s="63"/>
    </row>
    <row r="39" spans="1:7" ht="11" hidden="1" customHeight="1" x14ac:dyDescent="0.15">
      <c r="A39" s="63"/>
      <c r="B39" s="63"/>
      <c r="C39" s="63"/>
      <c r="D39" s="63"/>
      <c r="E39" s="63"/>
      <c r="F39" s="63"/>
    </row>
    <row r="40" spans="1:7" ht="11" hidden="1" x14ac:dyDescent="0.15">
      <c r="A40" s="63"/>
      <c r="B40" s="63"/>
      <c r="C40" s="63"/>
      <c r="D40" s="63"/>
      <c r="E40" s="63"/>
      <c r="F40" s="63"/>
    </row>
  </sheetData>
  <mergeCells count="2">
    <mergeCell ref="B8:C8"/>
    <mergeCell ref="E8:F8"/>
  </mergeCells>
  <hyperlinks>
    <hyperlink ref="A38" r:id="rId1" location="copyright-and-creative-commons" tooltip="Copyright 2022" xr:uid="{3EFA921B-BEA7-480F-BA20-5314AF206340}"/>
    <hyperlink ref="F5" r:id="rId2" tooltip="Relationship in household" xr:uid="{63B64527-8FCC-4CF2-A6B8-1873D4839B94}"/>
    <hyperlink ref="F6" r:id="rId3" tooltip="Age" xr:uid="{69F5688E-AFC9-466B-A8BC-FD2E978E19CB}"/>
    <hyperlink ref="F3" location="Contents!A1" tooltip="Contents" display="Contents" xr:uid="{5A842677-7C32-45D9-9D5E-14F6F2382587}"/>
  </hyperlinks>
  <printOptions gridLines="1"/>
  <pageMargins left="0.7" right="0.7" top="0.75" bottom="0.75" header="0.3" footer="0.3"/>
  <pageSetup paperSize="9" orientation="landscape" verticalDpi="1200" r:id="rId4"/>
  <drawing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E957D-575B-4474-B9FD-00CC78052326}">
  <dimension ref="A1:J89"/>
  <sheetViews>
    <sheetView showGridLines="0" workbookViewId="0">
      <pane ySplit="11" topLeftCell="A12" activePane="bottomLeft" state="frozen"/>
      <selection pane="bottomLeft"/>
    </sheetView>
  </sheetViews>
  <sheetFormatPr baseColWidth="10" defaultColWidth="0" defaultRowHeight="11.25" customHeight="1" zeroHeight="1" x14ac:dyDescent="0.15"/>
  <cols>
    <col min="1" max="1" width="38.75" style="172" customWidth="1"/>
    <col min="2" max="5" width="22.75" style="172" customWidth="1"/>
    <col min="6" max="6" width="13.25" style="172" hidden="1" customWidth="1"/>
    <col min="7" max="7" width="15.5" style="172" hidden="1" customWidth="1"/>
    <col min="8" max="16384" width="9.25" style="172" hidden="1"/>
  </cols>
  <sheetData>
    <row r="1" spans="1:7" s="171" customFormat="1" ht="60" customHeight="1" x14ac:dyDescent="0.15">
      <c r="A1" s="170" t="s">
        <v>0</v>
      </c>
      <c r="B1" s="170"/>
      <c r="C1" s="170"/>
      <c r="D1" s="170"/>
      <c r="E1" s="170"/>
      <c r="F1" s="170"/>
      <c r="G1" s="170"/>
    </row>
    <row r="2" spans="1:7" ht="20" customHeight="1" x14ac:dyDescent="0.2">
      <c r="A2" s="3" t="s">
        <v>16</v>
      </c>
    </row>
    <row r="3" spans="1:7" ht="12.75" customHeight="1" x14ac:dyDescent="0.15">
      <c r="A3" s="5" t="s">
        <v>17</v>
      </c>
      <c r="E3" s="34" t="s">
        <v>1</v>
      </c>
    </row>
    <row r="4" spans="1:7" ht="11" customHeight="1" x14ac:dyDescent="0.15">
      <c r="A4" s="5"/>
      <c r="E4" s="36" t="s">
        <v>18</v>
      </c>
    </row>
    <row r="5" spans="1:7" s="174" customFormat="1" ht="11" customHeight="1" x14ac:dyDescent="0.2">
      <c r="A5" s="173" t="s">
        <v>492</v>
      </c>
      <c r="B5" s="172"/>
      <c r="C5" s="172"/>
      <c r="D5" s="172"/>
      <c r="E5" s="40" t="s">
        <v>493</v>
      </c>
    </row>
    <row r="6" spans="1:7" ht="11" customHeight="1" x14ac:dyDescent="0.15">
      <c r="A6" s="236" t="s">
        <v>494</v>
      </c>
      <c r="E6" s="40" t="s">
        <v>433</v>
      </c>
    </row>
    <row r="7" spans="1:7" ht="11" customHeight="1" x14ac:dyDescent="0.15">
      <c r="A7" s="237"/>
      <c r="E7" s="42" t="s">
        <v>22</v>
      </c>
    </row>
    <row r="8" spans="1:7" ht="11" customHeight="1" x14ac:dyDescent="0.15">
      <c r="A8" s="237"/>
      <c r="E8" s="42"/>
    </row>
    <row r="9" spans="1:7" ht="11" customHeight="1" x14ac:dyDescent="0.15">
      <c r="A9" s="237"/>
      <c r="C9" s="188" t="s">
        <v>495</v>
      </c>
    </row>
    <row r="10" spans="1:7" ht="11" customHeight="1" x14ac:dyDescent="0.15">
      <c r="A10" s="237"/>
      <c r="B10" s="238"/>
      <c r="C10" s="188" t="s">
        <v>496</v>
      </c>
      <c r="D10" s="238"/>
      <c r="E10" s="238"/>
    </row>
    <row r="11" spans="1:7" ht="11" customHeight="1" x14ac:dyDescent="0.15">
      <c r="A11" s="239"/>
      <c r="B11" s="240" t="s">
        <v>497</v>
      </c>
      <c r="C11" s="240" t="s">
        <v>498</v>
      </c>
      <c r="D11" s="240" t="s">
        <v>499</v>
      </c>
      <c r="E11" s="241" t="s">
        <v>500</v>
      </c>
    </row>
    <row r="12" spans="1:7" ht="11" customHeight="1" x14ac:dyDescent="0.15">
      <c r="A12" s="242"/>
      <c r="B12" s="346">
        <v>2016</v>
      </c>
      <c r="C12" s="346"/>
      <c r="D12" s="346"/>
      <c r="E12" s="346"/>
    </row>
    <row r="13" spans="1:7" ht="11" customHeight="1" x14ac:dyDescent="0.15">
      <c r="A13" s="239"/>
      <c r="B13" s="243"/>
      <c r="C13" s="243"/>
      <c r="D13" s="243"/>
      <c r="E13" s="243"/>
    </row>
    <row r="14" spans="1:7" ht="11" customHeight="1" x14ac:dyDescent="0.15">
      <c r="A14" s="244" t="s">
        <v>23</v>
      </c>
      <c r="B14" s="285">
        <v>1729820</v>
      </c>
      <c r="C14" s="285">
        <v>317447</v>
      </c>
      <c r="D14" s="285">
        <v>519380</v>
      </c>
      <c r="E14" s="285">
        <v>2604314</v>
      </c>
    </row>
    <row r="15" spans="1:7" s="245" customFormat="1" ht="11" customHeight="1" x14ac:dyDescent="0.15">
      <c r="A15" s="244" t="s">
        <v>24</v>
      </c>
      <c r="B15" s="285">
        <v>1546945</v>
      </c>
      <c r="C15" s="285">
        <v>300917</v>
      </c>
      <c r="D15" s="285">
        <v>246041</v>
      </c>
      <c r="E15" s="285">
        <v>2112706</v>
      </c>
    </row>
    <row r="16" spans="1:7" ht="11" customHeight="1" x14ac:dyDescent="0.15">
      <c r="A16" s="244" t="s">
        <v>25</v>
      </c>
      <c r="B16" s="285">
        <v>1269653</v>
      </c>
      <c r="C16" s="285">
        <v>174984</v>
      </c>
      <c r="D16" s="285">
        <v>186778</v>
      </c>
      <c r="E16" s="285">
        <v>1656831</v>
      </c>
    </row>
    <row r="17" spans="1:10" ht="11" customHeight="1" x14ac:dyDescent="0.15">
      <c r="A17" s="244" t="s">
        <v>26</v>
      </c>
      <c r="B17" s="285">
        <v>496799</v>
      </c>
      <c r="C17" s="285">
        <v>94506</v>
      </c>
      <c r="D17" s="285">
        <v>41999</v>
      </c>
      <c r="E17" s="285">
        <v>638792</v>
      </c>
    </row>
    <row r="18" spans="1:10" ht="11" customHeight="1" x14ac:dyDescent="0.15">
      <c r="A18" s="244" t="s">
        <v>27</v>
      </c>
      <c r="B18" s="285">
        <v>685824</v>
      </c>
      <c r="C18" s="285">
        <v>122560</v>
      </c>
      <c r="D18" s="285">
        <v>49084</v>
      </c>
      <c r="E18" s="285">
        <v>866777</v>
      </c>
    </row>
    <row r="19" spans="1:10" ht="11" customHeight="1" x14ac:dyDescent="0.15">
      <c r="A19" s="244" t="s">
        <v>28</v>
      </c>
      <c r="B19" s="285">
        <v>172998</v>
      </c>
      <c r="C19" s="285">
        <v>11385</v>
      </c>
      <c r="D19" s="285">
        <v>11262</v>
      </c>
      <c r="E19" s="285">
        <v>197575</v>
      </c>
    </row>
    <row r="20" spans="1:10" ht="11" customHeight="1" x14ac:dyDescent="0.15">
      <c r="A20" s="244" t="s">
        <v>29</v>
      </c>
      <c r="B20" s="287">
        <v>43100</v>
      </c>
      <c r="C20" s="287">
        <v>7847</v>
      </c>
      <c r="D20" s="287">
        <v>11367</v>
      </c>
      <c r="E20" s="287">
        <v>65061</v>
      </c>
    </row>
    <row r="21" spans="1:10" ht="11" customHeight="1" x14ac:dyDescent="0.15">
      <c r="A21" s="244" t="s">
        <v>30</v>
      </c>
      <c r="B21" s="287">
        <v>95520</v>
      </c>
      <c r="C21" s="287">
        <v>25278</v>
      </c>
      <c r="D21" s="287">
        <v>21404</v>
      </c>
      <c r="E21" s="287">
        <v>142664</v>
      </c>
    </row>
    <row r="22" spans="1:10" ht="11" customHeight="1" x14ac:dyDescent="0.15">
      <c r="A22" s="244"/>
      <c r="B22" s="287"/>
      <c r="C22" s="287"/>
      <c r="D22" s="287"/>
      <c r="E22" s="287"/>
    </row>
    <row r="23" spans="1:10" s="179" customFormat="1" ht="11" customHeight="1" x14ac:dyDescent="0.15">
      <c r="A23" s="246" t="s">
        <v>501</v>
      </c>
      <c r="B23" s="289">
        <v>6041788</v>
      </c>
      <c r="C23" s="289">
        <v>1055015</v>
      </c>
      <c r="D23" s="289">
        <v>1087445</v>
      </c>
      <c r="E23" s="289">
        <v>8286077</v>
      </c>
    </row>
    <row r="24" spans="1:10" s="179" customFormat="1" ht="11" customHeight="1" x14ac:dyDescent="0.15">
      <c r="A24" s="246"/>
      <c r="B24" s="51"/>
      <c r="C24" s="51"/>
      <c r="D24" s="51"/>
      <c r="E24" s="51"/>
      <c r="F24" s="50"/>
      <c r="G24" s="50"/>
      <c r="H24" s="50"/>
      <c r="I24" s="50"/>
      <c r="J24" s="50"/>
    </row>
    <row r="25" spans="1:10" s="179" customFormat="1" ht="11" customHeight="1" x14ac:dyDescent="0.15">
      <c r="A25" s="247"/>
      <c r="B25" s="346">
        <v>2021</v>
      </c>
      <c r="C25" s="346"/>
      <c r="D25" s="346"/>
      <c r="E25" s="346"/>
      <c r="G25" s="50"/>
      <c r="H25" s="50"/>
      <c r="I25" s="50"/>
      <c r="J25" s="50"/>
    </row>
    <row r="26" spans="1:10" s="179" customFormat="1" ht="11" customHeight="1" x14ac:dyDescent="0.15">
      <c r="A26" s="246"/>
      <c r="B26" s="243"/>
      <c r="C26" s="243"/>
      <c r="D26" s="243"/>
      <c r="E26" s="243"/>
      <c r="G26" s="50"/>
      <c r="H26" s="50"/>
      <c r="I26" s="50"/>
      <c r="J26" s="50"/>
    </row>
    <row r="27" spans="1:10" s="179" customFormat="1" ht="11" customHeight="1" x14ac:dyDescent="0.15">
      <c r="A27" s="244" t="s">
        <v>23</v>
      </c>
      <c r="B27" s="287">
        <v>1902734</v>
      </c>
      <c r="C27" s="287">
        <v>340582</v>
      </c>
      <c r="D27" s="287">
        <v>630030</v>
      </c>
      <c r="E27" s="287">
        <v>2900468</v>
      </c>
      <c r="F27" s="50"/>
      <c r="G27"/>
      <c r="H27" s="50"/>
      <c r="I27" s="50"/>
      <c r="J27" s="50"/>
    </row>
    <row r="28" spans="1:10" s="179" customFormat="1" ht="11" customHeight="1" x14ac:dyDescent="0.15">
      <c r="A28" s="244" t="s">
        <v>24</v>
      </c>
      <c r="B28" s="287">
        <v>1755423</v>
      </c>
      <c r="C28" s="287">
        <v>332251</v>
      </c>
      <c r="D28" s="287">
        <v>289120</v>
      </c>
      <c r="E28" s="287">
        <v>2390232</v>
      </c>
      <c r="F28" s="50"/>
      <c r="G28"/>
      <c r="H28" s="50"/>
      <c r="I28" s="50"/>
      <c r="J28" s="50"/>
    </row>
    <row r="29" spans="1:10" s="179" customFormat="1" ht="11" customHeight="1" x14ac:dyDescent="0.15">
      <c r="A29" s="244" t="s">
        <v>25</v>
      </c>
      <c r="B29" s="287">
        <v>1397920</v>
      </c>
      <c r="C29" s="287">
        <v>218546</v>
      </c>
      <c r="D29" s="287">
        <v>233531</v>
      </c>
      <c r="E29" s="287">
        <v>1869462</v>
      </c>
      <c r="F29" s="50"/>
      <c r="G29"/>
      <c r="H29" s="50"/>
      <c r="I29" s="50"/>
      <c r="J29" s="50"/>
    </row>
    <row r="30" spans="1:10" s="179" customFormat="1" ht="11" customHeight="1" x14ac:dyDescent="0.15">
      <c r="A30" s="244" t="s">
        <v>26</v>
      </c>
      <c r="B30" s="287">
        <v>539001</v>
      </c>
      <c r="C30" s="287">
        <v>100639</v>
      </c>
      <c r="D30" s="287">
        <v>47026</v>
      </c>
      <c r="E30" s="287">
        <v>691313</v>
      </c>
      <c r="F30" s="50"/>
      <c r="G30"/>
      <c r="H30" s="50"/>
      <c r="I30" s="50"/>
      <c r="J30" s="50"/>
    </row>
    <row r="31" spans="1:10" s="179" customFormat="1" ht="11" customHeight="1" x14ac:dyDescent="0.15">
      <c r="A31" s="244" t="s">
        <v>27</v>
      </c>
      <c r="B31" s="287">
        <v>769038</v>
      </c>
      <c r="C31" s="287">
        <v>125450</v>
      </c>
      <c r="D31" s="287">
        <v>62360</v>
      </c>
      <c r="E31" s="287">
        <v>964734</v>
      </c>
      <c r="F31" s="50"/>
      <c r="G31"/>
      <c r="H31" s="50"/>
      <c r="I31" s="50"/>
      <c r="J31" s="50"/>
    </row>
    <row r="32" spans="1:10" s="179" customFormat="1" ht="11" customHeight="1" x14ac:dyDescent="0.15">
      <c r="A32" s="244" t="s">
        <v>28</v>
      </c>
      <c r="B32" s="287">
        <v>191561</v>
      </c>
      <c r="C32" s="287">
        <v>13402</v>
      </c>
      <c r="D32" s="287">
        <v>11575</v>
      </c>
      <c r="E32" s="287">
        <v>218412</v>
      </c>
      <c r="F32" s="50"/>
      <c r="G32"/>
      <c r="H32" s="50"/>
      <c r="I32" s="50"/>
      <c r="J32" s="50"/>
    </row>
    <row r="33" spans="1:10" s="179" customFormat="1" ht="11" customHeight="1" x14ac:dyDescent="0.15">
      <c r="A33" s="244" t="s">
        <v>29</v>
      </c>
      <c r="B33" s="287">
        <v>47212</v>
      </c>
      <c r="C33" s="287">
        <v>8964</v>
      </c>
      <c r="D33" s="287">
        <v>12644</v>
      </c>
      <c r="E33" s="287">
        <v>70660</v>
      </c>
      <c r="F33" s="50"/>
      <c r="G33"/>
      <c r="H33" s="50"/>
      <c r="I33" s="50"/>
      <c r="J33" s="50"/>
    </row>
    <row r="34" spans="1:10" s="179" customFormat="1" ht="11" customHeight="1" x14ac:dyDescent="0.15">
      <c r="A34" s="244" t="s">
        <v>30</v>
      </c>
      <c r="B34" s="287">
        <v>106433</v>
      </c>
      <c r="C34" s="287">
        <v>28921</v>
      </c>
      <c r="D34" s="287">
        <v>32669</v>
      </c>
      <c r="E34" s="287">
        <v>168400</v>
      </c>
      <c r="F34" s="50"/>
      <c r="G34"/>
      <c r="H34" s="50"/>
      <c r="I34" s="50"/>
      <c r="J34" s="50"/>
    </row>
    <row r="35" spans="1:10" s="179" customFormat="1" ht="11" customHeight="1" x14ac:dyDescent="0.15">
      <c r="A35" s="244"/>
      <c r="B35" s="287"/>
      <c r="C35" s="287"/>
      <c r="D35" s="287"/>
      <c r="E35" s="287"/>
      <c r="F35" s="50"/>
      <c r="G35"/>
      <c r="H35" s="50"/>
      <c r="I35" s="50"/>
      <c r="J35" s="50"/>
    </row>
    <row r="36" spans="1:10" s="179" customFormat="1" ht="11" customHeight="1" x14ac:dyDescent="0.15">
      <c r="A36" s="246" t="s">
        <v>501</v>
      </c>
      <c r="B36" s="289">
        <v>6710582</v>
      </c>
      <c r="C36" s="289">
        <v>1168860</v>
      </c>
      <c r="D36" s="289">
        <v>1319095</v>
      </c>
      <c r="E36" s="289">
        <v>9275217</v>
      </c>
      <c r="F36" s="50"/>
      <c r="G36"/>
      <c r="H36" s="50"/>
      <c r="I36" s="50"/>
      <c r="J36" s="50"/>
    </row>
    <row r="37" spans="1:10" s="179" customFormat="1" ht="11" customHeight="1" x14ac:dyDescent="0.15">
      <c r="A37" s="246"/>
      <c r="B37" s="50"/>
      <c r="C37" s="50"/>
      <c r="D37" s="50"/>
      <c r="E37" s="154"/>
      <c r="F37" s="50"/>
      <c r="G37" s="50"/>
      <c r="H37" s="50"/>
      <c r="I37" s="50"/>
      <c r="J37" s="50"/>
    </row>
    <row r="38" spans="1:10" s="245" customFormat="1" ht="11" customHeight="1" x14ac:dyDescent="0.15">
      <c r="A38" s="54" t="s">
        <v>438</v>
      </c>
      <c r="B38" s="185"/>
      <c r="C38" s="185"/>
      <c r="D38" s="185"/>
      <c r="E38" s="185"/>
      <c r="F38" s="248"/>
    </row>
    <row r="39" spans="1:10" ht="11" customHeight="1" x14ac:dyDescent="0.15">
      <c r="A39" s="167" t="s">
        <v>502</v>
      </c>
      <c r="B39" s="167"/>
      <c r="C39" s="167"/>
      <c r="D39" s="167"/>
      <c r="E39" s="167"/>
      <c r="F39" s="167"/>
      <c r="G39" s="249"/>
    </row>
    <row r="40" spans="1:10" ht="11" customHeight="1" x14ac:dyDescent="0.15">
      <c r="A40" s="167" t="s">
        <v>503</v>
      </c>
      <c r="B40" s="167"/>
      <c r="C40" s="167"/>
      <c r="D40" s="167"/>
      <c r="E40" s="167"/>
      <c r="F40" s="167"/>
      <c r="G40" s="249"/>
    </row>
    <row r="41" spans="1:10" ht="11" customHeight="1" x14ac:dyDescent="0.15">
      <c r="A41" s="167" t="s">
        <v>504</v>
      </c>
      <c r="B41" s="185"/>
      <c r="C41" s="185"/>
      <c r="D41" s="185"/>
      <c r="E41" s="185"/>
      <c r="F41" s="185"/>
    </row>
    <row r="42" spans="1:10" ht="11" customHeight="1" x14ac:dyDescent="0.15">
      <c r="A42" s="167" t="s">
        <v>505</v>
      </c>
      <c r="B42" s="167"/>
      <c r="C42" s="167"/>
      <c r="D42" s="167"/>
      <c r="E42" s="167"/>
      <c r="F42" s="167"/>
    </row>
    <row r="43" spans="1:10" ht="11" customHeight="1" x14ac:dyDescent="0.15">
      <c r="A43" s="250" t="s">
        <v>506</v>
      </c>
      <c r="B43" s="250"/>
      <c r="C43" s="250"/>
      <c r="D43" s="250"/>
      <c r="E43" s="250"/>
      <c r="F43" s="250"/>
      <c r="G43" s="251"/>
    </row>
    <row r="44" spans="1:10" ht="11" customHeight="1" x14ac:dyDescent="0.15">
      <c r="A44" s="182"/>
      <c r="B44" s="185"/>
      <c r="C44" s="185"/>
      <c r="D44" s="185"/>
      <c r="E44" s="185"/>
      <c r="F44" s="185"/>
    </row>
    <row r="45" spans="1:10" ht="11" customHeight="1" x14ac:dyDescent="0.15">
      <c r="A45" s="61" t="s">
        <v>86</v>
      </c>
      <c r="B45" s="61"/>
      <c r="C45" s="61"/>
      <c r="D45" s="61"/>
      <c r="E45" s="61"/>
      <c r="F45" s="61"/>
      <c r="G45" s="77"/>
    </row>
    <row r="46" spans="1:10" ht="11" customHeight="1" x14ac:dyDescent="0.15">
      <c r="A46" s="61" t="s">
        <v>87</v>
      </c>
      <c r="B46" s="61"/>
      <c r="C46" s="61"/>
      <c r="D46" s="61"/>
      <c r="E46" s="61"/>
      <c r="F46" s="61"/>
      <c r="G46" s="77"/>
    </row>
    <row r="47" spans="1:10" ht="11" customHeight="1" x14ac:dyDescent="0.15">
      <c r="A47" s="193"/>
      <c r="B47" s="185"/>
      <c r="C47" s="185"/>
      <c r="D47" s="185"/>
      <c r="E47" s="252"/>
      <c r="F47" s="185"/>
    </row>
    <row r="48" spans="1:10" ht="11" customHeight="1" x14ac:dyDescent="0.15">
      <c r="A48" s="64" t="s">
        <v>15</v>
      </c>
      <c r="B48" s="185"/>
      <c r="C48" s="185"/>
      <c r="D48" s="185"/>
      <c r="E48" s="253"/>
      <c r="F48" s="185"/>
    </row>
    <row r="49" spans="1:5" ht="11" hidden="1" customHeight="1" x14ac:dyDescent="0.15">
      <c r="A49" s="254"/>
    </row>
    <row r="50" spans="1:5" ht="11" hidden="1" customHeight="1" x14ac:dyDescent="0.15">
      <c r="A50" s="254"/>
    </row>
    <row r="51" spans="1:5" ht="11" hidden="1" customHeight="1" x14ac:dyDescent="0.15">
      <c r="A51" s="254"/>
    </row>
    <row r="52" spans="1:5" ht="11" hidden="1" x14ac:dyDescent="0.15">
      <c r="A52" s="134"/>
    </row>
    <row r="53" spans="1:5" ht="11" hidden="1" x14ac:dyDescent="0.15"/>
    <row r="54" spans="1:5" ht="11" hidden="1" x14ac:dyDescent="0.15">
      <c r="A54" s="121"/>
    </row>
    <row r="55" spans="1:5" ht="11" hidden="1" x14ac:dyDescent="0.15">
      <c r="A55" s="121"/>
    </row>
    <row r="56" spans="1:5" ht="11" hidden="1" x14ac:dyDescent="0.15">
      <c r="A56" s="121"/>
    </row>
    <row r="57" spans="1:5" ht="11" hidden="1" x14ac:dyDescent="0.15">
      <c r="A57" s="121"/>
    </row>
    <row r="59" spans="1:5" ht="11" hidden="1" x14ac:dyDescent="0.15">
      <c r="A59" s="121"/>
    </row>
    <row r="60" spans="1:5" ht="11" hidden="1" x14ac:dyDescent="0.15">
      <c r="A60" s="121"/>
      <c r="B60" s="186"/>
      <c r="C60" s="186"/>
      <c r="D60" s="186"/>
      <c r="E60" s="186"/>
    </row>
    <row r="61" spans="1:5" ht="11" hidden="1" x14ac:dyDescent="0.15">
      <c r="A61" s="121"/>
      <c r="B61" s="255"/>
      <c r="C61" s="255"/>
      <c r="D61" s="255"/>
      <c r="E61" s="255"/>
    </row>
    <row r="62" spans="1:5" ht="11" hidden="1" x14ac:dyDescent="0.15">
      <c r="B62" s="123"/>
      <c r="C62" s="123"/>
      <c r="D62" s="123"/>
      <c r="E62" s="123"/>
    </row>
    <row r="63" spans="1:5" ht="11" hidden="1" x14ac:dyDescent="0.15">
      <c r="A63" s="134"/>
      <c r="B63" s="123"/>
      <c r="C63" s="123"/>
      <c r="D63" s="123"/>
      <c r="E63" s="123"/>
    </row>
    <row r="64" spans="1:5" ht="11" hidden="1" x14ac:dyDescent="0.15">
      <c r="A64" s="177"/>
      <c r="B64" s="123"/>
      <c r="C64" s="123"/>
      <c r="D64" s="123"/>
      <c r="E64" s="123"/>
    </row>
    <row r="65" spans="1:5" ht="11" hidden="1" x14ac:dyDescent="0.15">
      <c r="A65" s="177"/>
      <c r="B65" s="123"/>
      <c r="C65" s="123"/>
      <c r="D65" s="123"/>
      <c r="E65" s="123"/>
    </row>
    <row r="66" spans="1:5" ht="11" hidden="1" x14ac:dyDescent="0.15">
      <c r="A66" s="177"/>
      <c r="B66" s="123"/>
      <c r="C66" s="123"/>
      <c r="D66" s="123"/>
      <c r="E66" s="123"/>
    </row>
    <row r="67" spans="1:5" ht="11" hidden="1" x14ac:dyDescent="0.15">
      <c r="A67" s="177"/>
      <c r="B67" s="123"/>
      <c r="C67" s="123"/>
      <c r="D67" s="123"/>
      <c r="E67" s="123"/>
    </row>
    <row r="68" spans="1:5" ht="11" hidden="1" x14ac:dyDescent="0.15">
      <c r="A68" s="177"/>
      <c r="B68" s="123"/>
      <c r="C68" s="123"/>
      <c r="D68" s="123"/>
      <c r="E68" s="123"/>
    </row>
    <row r="69" spans="1:5" ht="11" hidden="1" x14ac:dyDescent="0.15">
      <c r="A69" s="177"/>
      <c r="B69" s="123"/>
      <c r="C69" s="123"/>
      <c r="D69" s="123"/>
      <c r="E69" s="123"/>
    </row>
    <row r="70" spans="1:5" ht="11" hidden="1" x14ac:dyDescent="0.15">
      <c r="A70" s="177"/>
      <c r="B70" s="123"/>
      <c r="C70" s="123"/>
      <c r="D70" s="123"/>
      <c r="E70" s="123"/>
    </row>
    <row r="71" spans="1:5" ht="11" hidden="1" x14ac:dyDescent="0.15">
      <c r="A71" s="177"/>
      <c r="B71" s="123"/>
      <c r="C71" s="123"/>
      <c r="D71" s="123"/>
      <c r="E71" s="123"/>
    </row>
    <row r="72" spans="1:5" ht="11" hidden="1" x14ac:dyDescent="0.15">
      <c r="A72" s="177"/>
      <c r="B72" s="255"/>
      <c r="C72" s="255"/>
      <c r="D72" s="255"/>
      <c r="E72" s="255"/>
    </row>
    <row r="73" spans="1:5" ht="11" hidden="1" x14ac:dyDescent="0.15">
      <c r="A73" s="177"/>
      <c r="B73" s="123"/>
      <c r="C73" s="123"/>
      <c r="D73" s="123"/>
      <c r="E73" s="123"/>
    </row>
    <row r="74" spans="1:5" ht="11" hidden="1" x14ac:dyDescent="0.15">
      <c r="A74" s="177"/>
      <c r="B74" s="123"/>
      <c r="C74" s="123"/>
      <c r="D74" s="123"/>
      <c r="E74" s="123"/>
    </row>
    <row r="75" spans="1:5" ht="11" hidden="1" x14ac:dyDescent="0.15">
      <c r="A75" s="177"/>
      <c r="B75" s="123"/>
      <c r="C75" s="123"/>
      <c r="D75" s="123"/>
      <c r="E75" s="123"/>
    </row>
    <row r="76" spans="1:5" ht="11" hidden="1" x14ac:dyDescent="0.15">
      <c r="A76" s="177"/>
      <c r="B76" s="123"/>
      <c r="C76" s="123"/>
      <c r="D76" s="123"/>
      <c r="E76" s="123"/>
    </row>
    <row r="77" spans="1:5" ht="11" hidden="1" x14ac:dyDescent="0.15">
      <c r="A77" s="177"/>
      <c r="B77" s="123"/>
      <c r="C77" s="123"/>
      <c r="D77" s="123"/>
      <c r="E77" s="123"/>
    </row>
    <row r="78" spans="1:5" ht="11" hidden="1" x14ac:dyDescent="0.15">
      <c r="A78" s="177"/>
      <c r="B78" s="123"/>
      <c r="C78" s="123"/>
      <c r="D78" s="123"/>
      <c r="E78" s="123"/>
    </row>
    <row r="79" spans="1:5" ht="11" hidden="1" x14ac:dyDescent="0.15">
      <c r="A79" s="177"/>
      <c r="B79" s="123"/>
      <c r="C79" s="123"/>
      <c r="D79" s="123"/>
      <c r="E79" s="123"/>
    </row>
    <row r="80" spans="1:5" ht="11" hidden="1" x14ac:dyDescent="0.15">
      <c r="A80" s="177"/>
      <c r="B80" s="123"/>
      <c r="C80" s="123"/>
      <c r="D80" s="123"/>
      <c r="E80" s="123"/>
    </row>
    <row r="81" spans="1:1" ht="11" hidden="1" x14ac:dyDescent="0.15">
      <c r="A81" s="177"/>
    </row>
    <row r="82" spans="1:1" ht="11" hidden="1" x14ac:dyDescent="0.15">
      <c r="A82" s="177"/>
    </row>
    <row r="83" spans="1:1" ht="11" hidden="1" x14ac:dyDescent="0.15">
      <c r="A83" s="177"/>
    </row>
    <row r="84" spans="1:1" ht="11" hidden="1" x14ac:dyDescent="0.15">
      <c r="A84" s="134"/>
    </row>
    <row r="85" spans="1:1" ht="11" hidden="1" x14ac:dyDescent="0.15"/>
    <row r="86" spans="1:1" ht="11" hidden="1" x14ac:dyDescent="0.15">
      <c r="A86" s="121"/>
    </row>
    <row r="87" spans="1:1" ht="11" hidden="1" x14ac:dyDescent="0.15">
      <c r="A87" s="121"/>
    </row>
    <row r="88" spans="1:1" ht="11" hidden="1" x14ac:dyDescent="0.15">
      <c r="A88" s="121"/>
    </row>
    <row r="89" spans="1:1" ht="11" hidden="1" x14ac:dyDescent="0.15">
      <c r="A89" s="121"/>
    </row>
  </sheetData>
  <mergeCells count="2">
    <mergeCell ref="B12:E12"/>
    <mergeCell ref="B25:E25"/>
  </mergeCells>
  <hyperlinks>
    <hyperlink ref="A48" r:id="rId1" location="copyright-and-creative-commons" tooltip="Copyright 2022" xr:uid="{8FA09EA8-FD1D-4824-9867-F7EB9BEDBCDD}"/>
    <hyperlink ref="E5" r:id="rId2" tooltip="Dwelling structure" xr:uid="{EE65E670-5874-4875-96F5-8605A53FE704}"/>
    <hyperlink ref="E6" r:id="rId3" location="place-of-enumeration" tooltip="Place of enumeration" xr:uid="{3B570135-D17A-471C-9101-D410ACAC21CC}"/>
    <hyperlink ref="E7" r:id="rId4" location="australia-aus-and-state-territory-s-t-" tooltip="State and Territories" xr:uid="{7BC880F3-93C8-45AC-B651-60062B0D7D30}"/>
    <hyperlink ref="E3" location="Contents!A1" tooltip="Contents" display="Contents" xr:uid="{CF461432-9058-4CBB-A201-81921E3BE51B}"/>
  </hyperlinks>
  <printOptions gridLines="1"/>
  <pageMargins left="0.7" right="0.7" top="0.75" bottom="0.75" header="0.3" footer="0.3"/>
  <pageSetup paperSize="9" scale="90" orientation="landscape" verticalDpi="1200" r:id="rId5"/>
  <drawing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E9D50-636D-4B32-9030-48571F473DA8}">
  <dimension ref="A1:H64"/>
  <sheetViews>
    <sheetView showGridLines="0" workbookViewId="0">
      <pane ySplit="10" topLeftCell="A11" activePane="bottomLeft" state="frozen"/>
      <selection pane="bottomLeft"/>
    </sheetView>
  </sheetViews>
  <sheetFormatPr baseColWidth="10" defaultColWidth="0" defaultRowHeight="11.25" customHeight="1" zeroHeight="1" x14ac:dyDescent="0.15"/>
  <cols>
    <col min="1" max="1" width="38.5" customWidth="1"/>
    <col min="2" max="5" width="20.75" customWidth="1"/>
    <col min="6" max="6" width="9.25" hidden="1" customWidth="1"/>
    <col min="7" max="8" width="0" hidden="1" customWidth="1"/>
    <col min="9" max="16384" width="9.25" hidden="1"/>
  </cols>
  <sheetData>
    <row r="1" spans="1:8" s="2" customFormat="1" ht="60" customHeight="1" x14ac:dyDescent="0.15">
      <c r="A1" s="33" t="s">
        <v>0</v>
      </c>
      <c r="B1" s="33"/>
      <c r="C1" s="33"/>
      <c r="D1" s="33"/>
      <c r="E1" s="33"/>
      <c r="F1" s="33"/>
    </row>
    <row r="2" spans="1:8" ht="20" customHeight="1" x14ac:dyDescent="0.2">
      <c r="A2" s="3" t="s">
        <v>16</v>
      </c>
    </row>
    <row r="3" spans="1:8" ht="12.75" customHeight="1" x14ac:dyDescent="0.15">
      <c r="A3" s="5" t="s">
        <v>17</v>
      </c>
      <c r="E3" s="34" t="s">
        <v>1</v>
      </c>
    </row>
    <row r="4" spans="1:8" ht="11" customHeight="1" x14ac:dyDescent="0.15">
      <c r="A4" s="5"/>
      <c r="E4" s="36" t="s">
        <v>18</v>
      </c>
    </row>
    <row r="5" spans="1:8" s="39" customFormat="1" ht="11" customHeight="1" x14ac:dyDescent="0.2">
      <c r="A5" s="28" t="s">
        <v>507</v>
      </c>
      <c r="B5" s="8"/>
      <c r="C5" s="8"/>
      <c r="D5" s="8"/>
      <c r="E5" s="40" t="s">
        <v>508</v>
      </c>
      <c r="F5" s="8"/>
      <c r="G5"/>
      <c r="H5"/>
    </row>
    <row r="6" spans="1:8" ht="11" customHeight="1" x14ac:dyDescent="0.15">
      <c r="A6" s="120" t="s">
        <v>442</v>
      </c>
      <c r="E6" s="40" t="s">
        <v>433</v>
      </c>
    </row>
    <row r="7" spans="1:8" ht="11" customHeight="1" x14ac:dyDescent="0.15">
      <c r="A7" s="120"/>
      <c r="E7" s="42" t="s">
        <v>22</v>
      </c>
    </row>
    <row r="8" spans="1:8" ht="11" customHeight="1" x14ac:dyDescent="0.15">
      <c r="A8" s="120"/>
      <c r="E8" s="40"/>
    </row>
    <row r="9" spans="1:8" ht="11" customHeight="1" x14ac:dyDescent="0.15">
      <c r="A9" s="121"/>
      <c r="C9" s="95" t="s">
        <v>509</v>
      </c>
    </row>
    <row r="10" spans="1:8" ht="11" customHeight="1" x14ac:dyDescent="0.15">
      <c r="A10" s="239"/>
      <c r="B10" s="149" t="s">
        <v>510</v>
      </c>
      <c r="C10" s="149" t="s">
        <v>511</v>
      </c>
      <c r="D10" s="256" t="s">
        <v>512</v>
      </c>
      <c r="E10" s="149" t="s">
        <v>513</v>
      </c>
      <c r="F10" s="138"/>
    </row>
    <row r="11" spans="1:8" ht="11" customHeight="1" x14ac:dyDescent="0.15">
      <c r="A11" s="242"/>
      <c r="B11" s="347">
        <v>1996</v>
      </c>
      <c r="C11" s="347"/>
      <c r="D11" s="347"/>
      <c r="E11" s="347"/>
    </row>
    <row r="12" spans="1:8" ht="11" customHeight="1" x14ac:dyDescent="0.15">
      <c r="A12" s="239"/>
      <c r="B12" s="257"/>
      <c r="C12" s="257"/>
      <c r="D12" s="257"/>
      <c r="E12" s="257"/>
    </row>
    <row r="13" spans="1:8" ht="11" customHeight="1" x14ac:dyDescent="0.15">
      <c r="A13" s="244" t="s">
        <v>23</v>
      </c>
      <c r="B13" s="297">
        <v>913036</v>
      </c>
      <c r="C13" s="297">
        <v>487142</v>
      </c>
      <c r="D13" s="297">
        <v>606851</v>
      </c>
      <c r="E13" s="297">
        <v>2108470</v>
      </c>
      <c r="F13" s="258"/>
    </row>
    <row r="14" spans="1:8" ht="11" customHeight="1" x14ac:dyDescent="0.15">
      <c r="A14" s="244" t="s">
        <v>24</v>
      </c>
      <c r="B14" s="297">
        <v>690795</v>
      </c>
      <c r="C14" s="297">
        <v>429404</v>
      </c>
      <c r="D14" s="297">
        <v>362497</v>
      </c>
      <c r="E14" s="297">
        <v>1554456</v>
      </c>
      <c r="F14" s="258"/>
    </row>
    <row r="15" spans="1:8" ht="11" customHeight="1" x14ac:dyDescent="0.15">
      <c r="A15" s="244" t="s">
        <v>25</v>
      </c>
      <c r="B15" s="297">
        <v>448679</v>
      </c>
      <c r="C15" s="297">
        <v>296342</v>
      </c>
      <c r="D15" s="297">
        <v>347397</v>
      </c>
      <c r="E15" s="297">
        <v>1146960</v>
      </c>
      <c r="F15" s="258"/>
    </row>
    <row r="16" spans="1:8" ht="11" customHeight="1" x14ac:dyDescent="0.15">
      <c r="A16" s="244" t="s">
        <v>26</v>
      </c>
      <c r="B16" s="297">
        <v>221169</v>
      </c>
      <c r="C16" s="297">
        <v>151814</v>
      </c>
      <c r="D16" s="297">
        <v>145495</v>
      </c>
      <c r="E16" s="297">
        <v>542343</v>
      </c>
      <c r="F16" s="258"/>
    </row>
    <row r="17" spans="1:8" ht="11" customHeight="1" x14ac:dyDescent="0.15">
      <c r="A17" s="244" t="s">
        <v>27</v>
      </c>
      <c r="B17" s="297">
        <v>225500</v>
      </c>
      <c r="C17" s="297">
        <v>186072</v>
      </c>
      <c r="D17" s="297">
        <v>163585</v>
      </c>
      <c r="E17" s="297">
        <v>604067</v>
      </c>
      <c r="F17" s="258"/>
    </row>
    <row r="18" spans="1:8" ht="11" customHeight="1" x14ac:dyDescent="0.15">
      <c r="A18" s="244" t="s">
        <v>28</v>
      </c>
      <c r="B18" s="297">
        <v>73469</v>
      </c>
      <c r="C18" s="297">
        <v>47034</v>
      </c>
      <c r="D18" s="297">
        <v>42745</v>
      </c>
      <c r="E18" s="297">
        <v>170911</v>
      </c>
      <c r="F18" s="258"/>
    </row>
    <row r="19" spans="1:8" ht="11" customHeight="1" x14ac:dyDescent="0.15">
      <c r="A19" s="244" t="s">
        <v>29</v>
      </c>
      <c r="B19" s="297">
        <v>7924</v>
      </c>
      <c r="C19" s="297">
        <v>12806</v>
      </c>
      <c r="D19" s="297">
        <v>23982</v>
      </c>
      <c r="E19" s="297">
        <v>49600</v>
      </c>
      <c r="F19" s="258"/>
    </row>
    <row r="20" spans="1:8" ht="11" customHeight="1" x14ac:dyDescent="0.15">
      <c r="A20" s="244" t="s">
        <v>30</v>
      </c>
      <c r="B20" s="297">
        <v>31199</v>
      </c>
      <c r="C20" s="297">
        <v>36595</v>
      </c>
      <c r="D20" s="297">
        <v>33575</v>
      </c>
      <c r="E20" s="297">
        <v>104111</v>
      </c>
      <c r="F20" s="258"/>
    </row>
    <row r="21" spans="1:8" ht="11" customHeight="1" x14ac:dyDescent="0.15">
      <c r="A21" s="244"/>
      <c r="B21" s="297"/>
      <c r="C21" s="297"/>
      <c r="D21" s="297"/>
      <c r="E21" s="297"/>
      <c r="F21" s="258"/>
    </row>
    <row r="22" spans="1:8" s="6" customFormat="1" ht="11" customHeight="1" x14ac:dyDescent="0.15">
      <c r="A22" s="246" t="s">
        <v>514</v>
      </c>
      <c r="B22" s="289">
        <v>2611954</v>
      </c>
      <c r="C22" s="289">
        <v>1647269</v>
      </c>
      <c r="D22" s="289">
        <v>1726685</v>
      </c>
      <c r="E22" s="289">
        <v>6281817</v>
      </c>
      <c r="F22" s="154"/>
      <c r="G22"/>
      <c r="H22"/>
    </row>
    <row r="23" spans="1:8" s="6" customFormat="1" ht="11" customHeight="1" x14ac:dyDescent="0.15">
      <c r="A23" s="246"/>
      <c r="B23" s="259"/>
      <c r="C23" s="259"/>
      <c r="D23" s="260"/>
      <c r="E23" s="259"/>
      <c r="F23" s="154"/>
      <c r="G23"/>
      <c r="H23"/>
    </row>
    <row r="24" spans="1:8" ht="11" customHeight="1" x14ac:dyDescent="0.15">
      <c r="A24" s="198"/>
      <c r="B24" s="346">
        <v>2016</v>
      </c>
      <c r="C24" s="346"/>
      <c r="D24" s="346"/>
      <c r="E24" s="346"/>
    </row>
    <row r="25" spans="1:8" ht="11" customHeight="1" x14ac:dyDescent="0.15">
      <c r="B25" s="243"/>
      <c r="C25" s="243"/>
      <c r="D25" s="243"/>
      <c r="E25" s="243"/>
    </row>
    <row r="26" spans="1:8" ht="11" customHeight="1" x14ac:dyDescent="0.15">
      <c r="A26" s="244" t="s">
        <v>23</v>
      </c>
      <c r="B26" s="297">
        <v>839665</v>
      </c>
      <c r="C26" s="297">
        <v>840004</v>
      </c>
      <c r="D26" s="297">
        <v>803079</v>
      </c>
      <c r="E26" s="297">
        <v>2604314</v>
      </c>
    </row>
    <row r="27" spans="1:8" ht="11" customHeight="1" x14ac:dyDescent="0.15">
      <c r="A27" s="244" t="s">
        <v>24</v>
      </c>
      <c r="B27" s="297">
        <v>682685</v>
      </c>
      <c r="C27" s="297">
        <v>746502</v>
      </c>
      <c r="D27" s="297">
        <v>589052</v>
      </c>
      <c r="E27" s="297">
        <v>2112706</v>
      </c>
    </row>
    <row r="28" spans="1:8" ht="11" customHeight="1" x14ac:dyDescent="0.15">
      <c r="A28" s="244" t="s">
        <v>25</v>
      </c>
      <c r="B28" s="297">
        <v>471407</v>
      </c>
      <c r="C28" s="297">
        <v>558439</v>
      </c>
      <c r="D28" s="297">
        <v>551110</v>
      </c>
      <c r="E28" s="297">
        <v>1656831</v>
      </c>
    </row>
    <row r="29" spans="1:8" ht="11" customHeight="1" x14ac:dyDescent="0.15">
      <c r="A29" s="244" t="s">
        <v>26</v>
      </c>
      <c r="B29" s="297">
        <v>205531</v>
      </c>
      <c r="C29" s="297">
        <v>225670</v>
      </c>
      <c r="D29" s="297">
        <v>176474</v>
      </c>
      <c r="E29" s="297">
        <v>638792</v>
      </c>
    </row>
    <row r="30" spans="1:8" ht="11" customHeight="1" x14ac:dyDescent="0.15">
      <c r="A30" s="244" t="s">
        <v>27</v>
      </c>
      <c r="B30" s="297">
        <v>247050</v>
      </c>
      <c r="C30" s="297">
        <v>344014</v>
      </c>
      <c r="D30" s="297">
        <v>235552</v>
      </c>
      <c r="E30" s="297">
        <v>866777</v>
      </c>
    </row>
    <row r="31" spans="1:8" ht="11" customHeight="1" x14ac:dyDescent="0.15">
      <c r="A31" s="244" t="s">
        <v>28</v>
      </c>
      <c r="B31" s="297">
        <v>70444</v>
      </c>
      <c r="C31" s="297">
        <v>66218</v>
      </c>
      <c r="D31" s="297">
        <v>51961</v>
      </c>
      <c r="E31" s="297">
        <v>197575</v>
      </c>
    </row>
    <row r="32" spans="1:8" ht="11" customHeight="1" x14ac:dyDescent="0.15">
      <c r="A32" s="244" t="s">
        <v>29</v>
      </c>
      <c r="B32" s="297">
        <v>9957</v>
      </c>
      <c r="C32" s="297">
        <v>19247</v>
      </c>
      <c r="D32" s="297">
        <v>30340</v>
      </c>
      <c r="E32" s="297">
        <v>65061</v>
      </c>
      <c r="F32" s="85"/>
    </row>
    <row r="33" spans="1:6" ht="11" customHeight="1" x14ac:dyDescent="0.15">
      <c r="A33" s="244" t="s">
        <v>30</v>
      </c>
      <c r="B33" s="297">
        <v>38555</v>
      </c>
      <c r="C33" s="297">
        <v>54832</v>
      </c>
      <c r="D33" s="297">
        <v>44507</v>
      </c>
      <c r="E33" s="297">
        <v>142664</v>
      </c>
      <c r="F33" s="85"/>
    </row>
    <row r="34" spans="1:6" ht="11" customHeight="1" x14ac:dyDescent="0.15">
      <c r="A34" s="244"/>
      <c r="B34" s="297"/>
      <c r="C34" s="297"/>
      <c r="D34" s="297"/>
      <c r="E34" s="297"/>
      <c r="F34" s="85"/>
    </row>
    <row r="35" spans="1:6" ht="11" customHeight="1" x14ac:dyDescent="0.15">
      <c r="A35" s="246" t="s">
        <v>514</v>
      </c>
      <c r="B35" s="288">
        <v>2565695</v>
      </c>
      <c r="C35" s="288">
        <v>2855222</v>
      </c>
      <c r="D35" s="288">
        <v>2482549</v>
      </c>
      <c r="E35" s="288">
        <v>8286077</v>
      </c>
    </row>
    <row r="36" spans="1:6" ht="11" customHeight="1" x14ac:dyDescent="0.15">
      <c r="A36" s="246"/>
      <c r="B36" s="334"/>
      <c r="C36" s="334"/>
      <c r="D36" s="260"/>
      <c r="E36" s="334"/>
    </row>
    <row r="37" spans="1:6" ht="11" customHeight="1" x14ac:dyDescent="0.15">
      <c r="A37" s="198"/>
      <c r="B37" s="346">
        <v>2021</v>
      </c>
      <c r="C37" s="346"/>
      <c r="D37" s="346"/>
      <c r="E37" s="346"/>
    </row>
    <row r="38" spans="1:6" ht="11" customHeight="1" x14ac:dyDescent="0.15">
      <c r="B38" s="243"/>
      <c r="C38" s="243"/>
      <c r="D38" s="243"/>
      <c r="E38" s="243"/>
    </row>
    <row r="39" spans="1:6" ht="11" customHeight="1" x14ac:dyDescent="0.15">
      <c r="A39" s="244" t="s">
        <v>23</v>
      </c>
      <c r="B39" s="297">
        <v>914537</v>
      </c>
      <c r="C39" s="297">
        <v>942804</v>
      </c>
      <c r="D39" s="297">
        <v>944585</v>
      </c>
      <c r="E39" s="297">
        <v>2900468</v>
      </c>
    </row>
    <row r="40" spans="1:6" ht="11" customHeight="1" x14ac:dyDescent="0.15">
      <c r="A40" s="244" t="s">
        <v>24</v>
      </c>
      <c r="B40" s="297">
        <v>768730</v>
      </c>
      <c r="C40" s="297">
        <v>862658</v>
      </c>
      <c r="D40" s="297">
        <v>681419</v>
      </c>
      <c r="E40" s="297">
        <v>2390232</v>
      </c>
    </row>
    <row r="41" spans="1:6" ht="11" customHeight="1" x14ac:dyDescent="0.15">
      <c r="A41" s="244" t="s">
        <v>25</v>
      </c>
      <c r="B41" s="297">
        <v>543285</v>
      </c>
      <c r="C41" s="297">
        <v>643459</v>
      </c>
      <c r="D41" s="297">
        <v>618442</v>
      </c>
      <c r="E41" s="297">
        <v>1869462</v>
      </c>
    </row>
    <row r="42" spans="1:6" ht="11" customHeight="1" x14ac:dyDescent="0.15">
      <c r="A42" s="244" t="s">
        <v>26</v>
      </c>
      <c r="B42" s="297">
        <v>226902</v>
      </c>
      <c r="C42" s="297">
        <v>246341</v>
      </c>
      <c r="D42" s="297">
        <v>190462</v>
      </c>
      <c r="E42" s="297">
        <v>691313</v>
      </c>
    </row>
    <row r="43" spans="1:6" ht="11" customHeight="1" x14ac:dyDescent="0.15">
      <c r="A43" s="244" t="s">
        <v>27</v>
      </c>
      <c r="B43" s="297">
        <v>281327</v>
      </c>
      <c r="C43" s="297">
        <v>385629</v>
      </c>
      <c r="D43" s="297">
        <v>263826</v>
      </c>
      <c r="E43" s="297">
        <v>964734</v>
      </c>
    </row>
    <row r="44" spans="1:6" ht="11" customHeight="1" x14ac:dyDescent="0.15">
      <c r="A44" s="244" t="s">
        <v>28</v>
      </c>
      <c r="B44" s="297">
        <v>81042</v>
      </c>
      <c r="C44" s="297">
        <v>72157</v>
      </c>
      <c r="D44" s="297">
        <v>57762</v>
      </c>
      <c r="E44" s="297">
        <v>218412</v>
      </c>
    </row>
    <row r="45" spans="1:6" ht="11" customHeight="1" x14ac:dyDescent="0.15">
      <c r="A45" s="244" t="s">
        <v>29</v>
      </c>
      <c r="B45" s="297">
        <v>11184</v>
      </c>
      <c r="C45" s="297">
        <v>21366</v>
      </c>
      <c r="D45" s="297">
        <v>33599</v>
      </c>
      <c r="E45" s="297">
        <v>70660</v>
      </c>
      <c r="F45" s="85"/>
    </row>
    <row r="46" spans="1:6" ht="11" customHeight="1" x14ac:dyDescent="0.15">
      <c r="A46" s="244" t="s">
        <v>30</v>
      </c>
      <c r="B46" s="297">
        <v>44831</v>
      </c>
      <c r="C46" s="297">
        <v>67754</v>
      </c>
      <c r="D46" s="297">
        <v>51681</v>
      </c>
      <c r="E46" s="297">
        <v>168400</v>
      </c>
      <c r="F46" s="85"/>
    </row>
    <row r="47" spans="1:6" ht="11" customHeight="1" x14ac:dyDescent="0.15">
      <c r="A47" s="244"/>
      <c r="B47" s="297"/>
      <c r="C47" s="297"/>
      <c r="D47" s="297"/>
      <c r="E47" s="297"/>
      <c r="F47" s="85"/>
    </row>
    <row r="48" spans="1:6" ht="11" customHeight="1" x14ac:dyDescent="0.15">
      <c r="A48" s="246" t="s">
        <v>514</v>
      </c>
      <c r="B48" s="288">
        <v>2872331</v>
      </c>
      <c r="C48" s="288">
        <v>3242449</v>
      </c>
      <c r="D48" s="288">
        <v>2842378</v>
      </c>
      <c r="E48" s="288">
        <v>9275217</v>
      </c>
    </row>
    <row r="49" spans="1:6" ht="11" customHeight="1" x14ac:dyDescent="0.15">
      <c r="A49" s="261"/>
      <c r="B49" s="75"/>
      <c r="C49" s="75"/>
      <c r="D49" s="75"/>
      <c r="E49" s="75"/>
    </row>
    <row r="50" spans="1:6" ht="11" customHeight="1" x14ac:dyDescent="0.15">
      <c r="A50" s="54" t="s">
        <v>438</v>
      </c>
      <c r="B50" s="75"/>
      <c r="C50" s="75"/>
      <c r="D50" s="75"/>
      <c r="E50" s="75"/>
    </row>
    <row r="51" spans="1:6" ht="11" customHeight="1" x14ac:dyDescent="0.15">
      <c r="A51" s="63"/>
      <c r="B51" s="63"/>
      <c r="C51" s="63"/>
      <c r="D51" s="63"/>
      <c r="E51" s="63"/>
    </row>
    <row r="52" spans="1:6" ht="11" customHeight="1" x14ac:dyDescent="0.15">
      <c r="A52" s="167" t="s">
        <v>515</v>
      </c>
      <c r="B52" s="63"/>
      <c r="C52" s="63"/>
      <c r="D52" s="63"/>
      <c r="E52" s="63"/>
    </row>
    <row r="53" spans="1:6" ht="11" customHeight="1" x14ac:dyDescent="0.15">
      <c r="A53" s="167" t="s">
        <v>516</v>
      </c>
      <c r="B53" s="63"/>
      <c r="C53" s="63"/>
      <c r="D53" s="63"/>
      <c r="E53" s="63"/>
    </row>
    <row r="54" spans="1:6" ht="11" customHeight="1" x14ac:dyDescent="0.15">
      <c r="A54" s="167" t="s">
        <v>587</v>
      </c>
      <c r="B54" s="63"/>
      <c r="C54" s="63"/>
      <c r="D54" s="63"/>
      <c r="E54" s="63"/>
    </row>
    <row r="55" spans="1:6" ht="11" customHeight="1" x14ac:dyDescent="0.15">
      <c r="A55" s="167" t="s">
        <v>517</v>
      </c>
      <c r="B55" s="63"/>
      <c r="C55" s="63"/>
      <c r="D55" s="63"/>
      <c r="E55" s="63"/>
    </row>
    <row r="56" spans="1:6" ht="11" customHeight="1" x14ac:dyDescent="0.15">
      <c r="A56" s="250" t="s">
        <v>518</v>
      </c>
      <c r="B56" s="250"/>
      <c r="C56" s="250"/>
      <c r="D56" s="250"/>
      <c r="E56" s="250"/>
      <c r="F56" s="251"/>
    </row>
    <row r="57" spans="1:6" ht="11" customHeight="1" x14ac:dyDescent="0.15">
      <c r="A57" s="250" t="s">
        <v>519</v>
      </c>
      <c r="B57" s="250"/>
      <c r="C57" s="250"/>
      <c r="D57" s="250"/>
      <c r="E57" s="250"/>
      <c r="F57" s="251"/>
    </row>
    <row r="58" spans="1:6" ht="11" customHeight="1" x14ac:dyDescent="0.15">
      <c r="A58" s="182"/>
      <c r="B58" s="63"/>
      <c r="C58" s="63"/>
      <c r="D58" s="63"/>
      <c r="E58" s="63"/>
    </row>
    <row r="59" spans="1:6" ht="11" customHeight="1" x14ac:dyDescent="0.15">
      <c r="A59" s="61" t="s">
        <v>520</v>
      </c>
      <c r="B59" s="61"/>
      <c r="C59" s="61"/>
      <c r="D59" s="61"/>
      <c r="E59" s="61"/>
      <c r="F59" s="77"/>
    </row>
    <row r="60" spans="1:6" ht="11" customHeight="1" x14ac:dyDescent="0.15">
      <c r="A60" s="61" t="s">
        <v>486</v>
      </c>
      <c r="B60" s="61"/>
      <c r="C60" s="61"/>
      <c r="D60" s="61"/>
      <c r="E60" s="61"/>
      <c r="F60" s="77"/>
    </row>
    <row r="61" spans="1:6" ht="11" customHeight="1" x14ac:dyDescent="0.15">
      <c r="A61" s="193"/>
      <c r="B61" s="63"/>
      <c r="C61" s="63"/>
      <c r="D61" s="63"/>
      <c r="E61" s="63"/>
      <c r="F61" s="262"/>
    </row>
    <row r="62" spans="1:6" ht="11" customHeight="1" x14ac:dyDescent="0.15">
      <c r="A62" s="64" t="s">
        <v>15</v>
      </c>
      <c r="B62" s="63"/>
      <c r="C62" s="63"/>
      <c r="D62" s="63"/>
      <c r="E62" s="63"/>
      <c r="F62" s="263"/>
    </row>
    <row r="63" spans="1:6" ht="11" hidden="1" customHeight="1" x14ac:dyDescent="0.15">
      <c r="A63" s="63"/>
      <c r="B63" s="63"/>
      <c r="C63" s="63"/>
      <c r="D63" s="63"/>
      <c r="E63" s="63"/>
    </row>
    <row r="64" spans="1:6" ht="11" hidden="1" x14ac:dyDescent="0.15">
      <c r="A64" s="63"/>
      <c r="B64" s="63"/>
      <c r="C64" s="63"/>
      <c r="D64" s="63"/>
      <c r="E64" s="63"/>
    </row>
  </sheetData>
  <mergeCells count="3">
    <mergeCell ref="B11:E11"/>
    <mergeCell ref="B24:E24"/>
    <mergeCell ref="B37:E37"/>
  </mergeCells>
  <hyperlinks>
    <hyperlink ref="A62" r:id="rId1" location="copyright-and-creative-commons" tooltip="Copyright 2022" xr:uid="{72168466-F01A-4110-AE51-2D3664629030}"/>
    <hyperlink ref="E5" r:id="rId2" tooltip="Tenure type" xr:uid="{9779E652-ED5C-406D-BB20-AE03532256DE}"/>
    <hyperlink ref="E6" r:id="rId3" location="place-of-enumeration" tooltip="Place of enumeration" xr:uid="{A1752B4C-F582-4F1F-B014-5CAF4EFA6336}"/>
    <hyperlink ref="E7" r:id="rId4" location="australia-aus-and-state-territory-s-t-" tooltip="State and Territories" xr:uid="{02F35B68-D729-4C32-B0A7-90C4E2F1E561}"/>
    <hyperlink ref="E3" location="Contents!A1" tooltip="Contents" display="Contents" xr:uid="{4344C00A-3FBB-4DFD-A47D-27E45D9D6735}"/>
  </hyperlinks>
  <printOptions gridLines="1"/>
  <pageMargins left="0.7" right="0.7" top="0.75" bottom="0.75" header="0.3" footer="0.3"/>
  <pageSetup paperSize="9" scale="81" orientation="landscape" verticalDpi="1200" r:id="rId5"/>
  <drawing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7D10-A0D2-4FF0-898A-23C506984F0B}">
  <dimension ref="A1:E40"/>
  <sheetViews>
    <sheetView showGridLines="0" workbookViewId="0">
      <pane ySplit="8" topLeftCell="A9" activePane="bottomLeft" state="frozen"/>
      <selection pane="bottomLeft"/>
    </sheetView>
  </sheetViews>
  <sheetFormatPr baseColWidth="10" defaultColWidth="0" defaultRowHeight="11.25" customHeight="1" zeroHeight="1" x14ac:dyDescent="0.15"/>
  <cols>
    <col min="1" max="1" width="41.25" style="172" customWidth="1"/>
    <col min="2" max="4" width="29.75" style="172" customWidth="1"/>
    <col min="5" max="5" width="20.75" style="172" hidden="1" customWidth="1"/>
    <col min="6" max="16384" width="9.25" style="172" hidden="1"/>
  </cols>
  <sheetData>
    <row r="1" spans="1:5" s="171" customFormat="1" ht="60" customHeight="1" x14ac:dyDescent="0.15">
      <c r="A1" s="170" t="s">
        <v>0</v>
      </c>
      <c r="B1" s="170"/>
      <c r="C1" s="170"/>
      <c r="D1" s="170"/>
      <c r="E1" s="170"/>
    </row>
    <row r="2" spans="1:5" ht="20" customHeight="1" x14ac:dyDescent="0.2">
      <c r="A2" s="3" t="s">
        <v>16</v>
      </c>
    </row>
    <row r="3" spans="1:5" ht="12.75" customHeight="1" x14ac:dyDescent="0.15">
      <c r="A3" s="5" t="s">
        <v>17</v>
      </c>
      <c r="D3" s="34" t="s">
        <v>1</v>
      </c>
    </row>
    <row r="4" spans="1:5" ht="11" customHeight="1" x14ac:dyDescent="0.15">
      <c r="A4" s="5"/>
      <c r="D4" s="36" t="s">
        <v>18</v>
      </c>
    </row>
    <row r="5" spans="1:5" s="174" customFormat="1" ht="11" customHeight="1" x14ac:dyDescent="0.2">
      <c r="A5" s="173" t="s">
        <v>521</v>
      </c>
      <c r="B5" s="172"/>
      <c r="C5" s="172"/>
      <c r="D5" s="40" t="s">
        <v>522</v>
      </c>
      <c r="E5" s="172"/>
    </row>
    <row r="6" spans="1:5" ht="11" customHeight="1" x14ac:dyDescent="0.15">
      <c r="A6" s="120" t="s">
        <v>21</v>
      </c>
      <c r="D6" s="40" t="s">
        <v>50</v>
      </c>
    </row>
    <row r="7" spans="1:5" ht="11" customHeight="1" x14ac:dyDescent="0.15">
      <c r="A7" s="121"/>
    </row>
    <row r="8" spans="1:5" s="264" customFormat="1" ht="11" customHeight="1" x14ac:dyDescent="0.15">
      <c r="B8" s="265" t="s">
        <v>51</v>
      </c>
      <c r="C8" s="265" t="s">
        <v>52</v>
      </c>
      <c r="D8" s="265" t="s">
        <v>53</v>
      </c>
      <c r="E8" s="266"/>
    </row>
    <row r="9" spans="1:5" s="264" customFormat="1" ht="11" customHeight="1" x14ac:dyDescent="0.15">
      <c r="A9" s="267"/>
      <c r="B9" s="348">
        <v>2016</v>
      </c>
      <c r="C9" s="348"/>
      <c r="D9" s="348"/>
      <c r="E9" s="266"/>
    </row>
    <row r="10" spans="1:5" s="271" customFormat="1" ht="11" customHeight="1" x14ac:dyDescent="0.2">
      <c r="A10" s="264" t="s">
        <v>523</v>
      </c>
      <c r="B10" s="268"/>
      <c r="C10" s="269"/>
      <c r="D10" s="269"/>
      <c r="E10" s="270"/>
    </row>
    <row r="11" spans="1:5" s="271" customFormat="1" ht="11" customHeight="1" x14ac:dyDescent="0.15">
      <c r="A11" s="272" t="s">
        <v>524</v>
      </c>
      <c r="B11" s="297">
        <v>2646863</v>
      </c>
      <c r="C11" s="297">
        <v>1651732</v>
      </c>
      <c r="D11" s="297">
        <v>4298593</v>
      </c>
      <c r="E11" s="172"/>
    </row>
    <row r="12" spans="1:5" s="271" customFormat="1" ht="11" customHeight="1" x14ac:dyDescent="0.15">
      <c r="A12" s="272" t="s">
        <v>525</v>
      </c>
      <c r="B12" s="297">
        <v>2354212</v>
      </c>
      <c r="C12" s="297">
        <v>2590357</v>
      </c>
      <c r="D12" s="297">
        <v>4944578</v>
      </c>
      <c r="E12" s="268"/>
    </row>
    <row r="13" spans="1:5" s="271" customFormat="1" ht="11" customHeight="1" x14ac:dyDescent="0.15">
      <c r="A13" s="272" t="s">
        <v>526</v>
      </c>
      <c r="B13" s="297">
        <v>651318</v>
      </c>
      <c r="C13" s="297">
        <v>1538458</v>
      </c>
      <c r="D13" s="297">
        <v>2189776</v>
      </c>
      <c r="E13" s="268"/>
    </row>
    <row r="14" spans="1:5" s="271" customFormat="1" ht="11" customHeight="1" x14ac:dyDescent="0.15">
      <c r="A14" s="272" t="s">
        <v>527</v>
      </c>
      <c r="B14" s="297">
        <v>333749</v>
      </c>
      <c r="C14" s="297">
        <v>1377219</v>
      </c>
      <c r="D14" s="297">
        <v>1710970</v>
      </c>
      <c r="E14" s="268"/>
    </row>
    <row r="15" spans="1:5" s="271" customFormat="1" ht="11" customHeight="1" x14ac:dyDescent="0.15">
      <c r="A15" s="273" t="s">
        <v>528</v>
      </c>
      <c r="B15" s="297">
        <v>2461845</v>
      </c>
      <c r="C15" s="297">
        <v>1765003</v>
      </c>
      <c r="D15" s="297">
        <v>4226850</v>
      </c>
      <c r="E15" s="268"/>
    </row>
    <row r="16" spans="1:5" s="271" customFormat="1" ht="11" customHeight="1" x14ac:dyDescent="0.15">
      <c r="A16" s="273" t="s">
        <v>529</v>
      </c>
      <c r="B16" s="297">
        <v>857827</v>
      </c>
      <c r="C16" s="297">
        <v>808689</v>
      </c>
      <c r="D16" s="297">
        <v>1666512</v>
      </c>
      <c r="E16" s="274"/>
    </row>
    <row r="17" spans="1:5" s="271" customFormat="1" ht="11" customHeight="1" x14ac:dyDescent="0.15">
      <c r="A17" s="275"/>
      <c r="B17" s="335"/>
      <c r="C17" s="335"/>
      <c r="D17" s="335"/>
      <c r="E17" s="276"/>
    </row>
    <row r="18" spans="1:5" s="271" customFormat="1" ht="11" customHeight="1" x14ac:dyDescent="0.15">
      <c r="A18" s="277" t="s">
        <v>72</v>
      </c>
      <c r="B18" s="335">
        <v>9305814</v>
      </c>
      <c r="C18" s="335">
        <v>9731464</v>
      </c>
      <c r="D18" s="335">
        <v>19037277</v>
      </c>
      <c r="E18" s="276"/>
    </row>
    <row r="19" spans="1:5" s="271" customFormat="1" ht="11" customHeight="1" x14ac:dyDescent="0.15">
      <c r="A19" s="278"/>
      <c r="B19" s="279"/>
      <c r="C19" s="279"/>
      <c r="D19" s="279"/>
      <c r="E19" s="279"/>
    </row>
    <row r="20" spans="1:5" s="271" customFormat="1" ht="11" customHeight="1" x14ac:dyDescent="0.15">
      <c r="A20" s="280"/>
      <c r="B20" s="349">
        <v>2021</v>
      </c>
      <c r="C20" s="349"/>
      <c r="D20" s="349"/>
      <c r="E20" s="281"/>
    </row>
    <row r="21" spans="1:5" s="271" customFormat="1" ht="11" customHeight="1" x14ac:dyDescent="0.15">
      <c r="A21" s="264" t="s">
        <v>523</v>
      </c>
      <c r="B21" s="278"/>
      <c r="C21" s="282"/>
      <c r="D21" s="268"/>
      <c r="E21" s="268"/>
    </row>
    <row r="22" spans="1:5" s="271" customFormat="1" ht="11" customHeight="1" x14ac:dyDescent="0.15">
      <c r="A22" s="272" t="s">
        <v>524</v>
      </c>
      <c r="B22" s="297">
        <v>2514231</v>
      </c>
      <c r="C22" s="297">
        <v>1602902</v>
      </c>
      <c r="D22" s="297">
        <v>4117135</v>
      </c>
      <c r="E22" s="268"/>
    </row>
    <row r="23" spans="1:5" s="271" customFormat="1" ht="11" customHeight="1" x14ac:dyDescent="0.15">
      <c r="A23" s="272" t="s">
        <v>525</v>
      </c>
      <c r="B23" s="297">
        <v>2749872</v>
      </c>
      <c r="C23" s="297">
        <v>2914032</v>
      </c>
      <c r="D23" s="297">
        <v>5663904</v>
      </c>
      <c r="E23" s="268"/>
    </row>
    <row r="24" spans="1:5" s="271" customFormat="1" ht="11" customHeight="1" x14ac:dyDescent="0.15">
      <c r="A24" s="272" t="s">
        <v>526</v>
      </c>
      <c r="B24" s="297">
        <v>819324</v>
      </c>
      <c r="C24" s="297">
        <v>1691697</v>
      </c>
      <c r="D24" s="297">
        <v>2511024</v>
      </c>
      <c r="E24" s="268"/>
    </row>
    <row r="25" spans="1:5" s="271" customFormat="1" ht="11" customHeight="1" x14ac:dyDescent="0.15">
      <c r="A25" s="272" t="s">
        <v>527</v>
      </c>
      <c r="B25" s="297">
        <v>394995</v>
      </c>
      <c r="C25" s="297">
        <v>1390593</v>
      </c>
      <c r="D25" s="297">
        <v>1785591</v>
      </c>
      <c r="E25" s="268"/>
    </row>
    <row r="26" spans="1:5" s="271" customFormat="1" ht="11" customHeight="1" x14ac:dyDescent="0.15">
      <c r="A26" s="273" t="s">
        <v>528</v>
      </c>
      <c r="B26" s="297">
        <v>2958411</v>
      </c>
      <c r="C26" s="297">
        <v>2380612</v>
      </c>
      <c r="D26" s="297">
        <v>5339025</v>
      </c>
      <c r="E26" s="268"/>
    </row>
    <row r="27" spans="1:5" s="271" customFormat="1" ht="11" customHeight="1" x14ac:dyDescent="0.15">
      <c r="A27" s="273" t="s">
        <v>529</v>
      </c>
      <c r="B27" s="297">
        <v>724461</v>
      </c>
      <c r="C27" s="297">
        <v>643644</v>
      </c>
      <c r="D27" s="297">
        <v>1368105</v>
      </c>
      <c r="E27" s="268"/>
    </row>
    <row r="28" spans="1:5" s="271" customFormat="1" ht="11" customHeight="1" x14ac:dyDescent="0.15">
      <c r="A28" s="275"/>
      <c r="B28" s="297"/>
      <c r="C28" s="297"/>
      <c r="D28" s="297"/>
      <c r="E28" s="268"/>
    </row>
    <row r="29" spans="1:5" s="271" customFormat="1" ht="11" customHeight="1" x14ac:dyDescent="0.15">
      <c r="A29" s="277" t="s">
        <v>72</v>
      </c>
      <c r="B29" s="335">
        <v>10161299</v>
      </c>
      <c r="C29" s="335">
        <v>10623484</v>
      </c>
      <c r="D29" s="335">
        <v>20784787</v>
      </c>
      <c r="E29" s="268"/>
    </row>
    <row r="30" spans="1:5" s="271" customFormat="1" ht="11" customHeight="1" x14ac:dyDescent="0.15">
      <c r="A30" s="275"/>
      <c r="B30" s="268"/>
      <c r="C30" s="268"/>
      <c r="D30" s="268"/>
      <c r="E30" s="268"/>
    </row>
    <row r="31" spans="1:5" ht="11" customHeight="1" x14ac:dyDescent="0.15">
      <c r="A31" s="283" t="s">
        <v>32</v>
      </c>
      <c r="B31" s="185"/>
      <c r="C31" s="185"/>
      <c r="D31" s="185"/>
    </row>
    <row r="32" spans="1:5" ht="11" customHeight="1" x14ac:dyDescent="0.15">
      <c r="A32" s="130" t="s">
        <v>33</v>
      </c>
      <c r="B32" s="185"/>
      <c r="C32" s="185"/>
      <c r="D32" s="185"/>
    </row>
    <row r="33" spans="1:5" ht="11" customHeight="1" x14ac:dyDescent="0.15">
      <c r="A33" s="185"/>
      <c r="B33" s="185"/>
      <c r="C33" s="185"/>
      <c r="D33" s="185"/>
    </row>
    <row r="34" spans="1:5" ht="11" customHeight="1" x14ac:dyDescent="0.15">
      <c r="A34" s="61" t="s">
        <v>86</v>
      </c>
      <c r="B34" s="61"/>
      <c r="C34" s="61"/>
      <c r="D34" s="61"/>
      <c r="E34" s="77"/>
    </row>
    <row r="35" spans="1:5" ht="11" customHeight="1" x14ac:dyDescent="0.15">
      <c r="A35" s="61" t="s">
        <v>87</v>
      </c>
      <c r="B35" s="61"/>
      <c r="C35" s="61"/>
      <c r="D35" s="61"/>
      <c r="E35" s="77"/>
    </row>
    <row r="36" spans="1:5" ht="11" customHeight="1" x14ac:dyDescent="0.15">
      <c r="A36" s="193"/>
      <c r="B36" s="185"/>
      <c r="C36" s="185"/>
      <c r="D36" s="185"/>
    </row>
    <row r="37" spans="1:5" ht="11" customHeight="1" x14ac:dyDescent="0.15">
      <c r="A37" s="64" t="s">
        <v>15</v>
      </c>
      <c r="B37" s="185"/>
      <c r="C37" s="185"/>
      <c r="D37" s="185"/>
    </row>
    <row r="38" spans="1:5" ht="11" hidden="1" customHeight="1" x14ac:dyDescent="0.15">
      <c r="A38" s="185"/>
      <c r="B38" s="185"/>
      <c r="C38" s="185"/>
      <c r="D38" s="185"/>
    </row>
    <row r="39" spans="1:5" ht="11" hidden="1" customHeight="1" x14ac:dyDescent="0.15"/>
    <row r="40" spans="1:5" ht="11" hidden="1" x14ac:dyDescent="0.15"/>
  </sheetData>
  <mergeCells count="2">
    <mergeCell ref="B9:D9"/>
    <mergeCell ref="B20:D20"/>
  </mergeCells>
  <hyperlinks>
    <hyperlink ref="A37" r:id="rId1" location="copyright-and-creative-commons" tooltip="Copyright 2022" xr:uid="{56F0E4B0-5A79-4B22-A043-7336CF65B3B9}"/>
    <hyperlink ref="D5" r:id="rId2" tooltip="Unpaid domestic work: number of hours" xr:uid="{CDD066A0-7C46-4024-81ED-60FD2754F736}"/>
    <hyperlink ref="D6" r:id="rId3" tooltip="Sex" xr:uid="{D92A2CFD-256A-409A-A7EB-0788E66DA662}"/>
    <hyperlink ref="D3" location="Contents!A1" tooltip="Contents" display="Contents" xr:uid="{E6AFE280-E7CF-4282-BFF1-FFB5C53966F2}"/>
  </hyperlinks>
  <printOptions gridLines="1"/>
  <pageMargins left="0.7" right="0.7" top="0.75" bottom="0.75" header="0.3" footer="0.3"/>
  <pageSetup paperSize="9" scale="81" orientation="landscape" verticalDpi="12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0E3F-471A-4893-B32B-3027DC907F87}">
  <dimension ref="A1:G34"/>
  <sheetViews>
    <sheetView showGridLines="0" workbookViewId="0">
      <pane ySplit="9" topLeftCell="A10" activePane="bottomLeft" state="frozen"/>
      <selection pane="bottomLeft"/>
    </sheetView>
  </sheetViews>
  <sheetFormatPr baseColWidth="10" defaultColWidth="0" defaultRowHeight="11.25" customHeight="1" zeroHeight="1" x14ac:dyDescent="0.15"/>
  <cols>
    <col min="1" max="1" width="40.75" customWidth="1"/>
    <col min="2" max="2" width="36.25" customWidth="1"/>
    <col min="3" max="3" width="30.75" customWidth="1"/>
    <col min="4" max="4" width="9.25" hidden="1" customWidth="1"/>
    <col min="5" max="7" width="0" hidden="1" customWidth="1"/>
    <col min="8" max="16384" width="9.25" hidden="1"/>
  </cols>
  <sheetData>
    <row r="1" spans="1:7" s="2" customFormat="1" ht="60" customHeight="1" x14ac:dyDescent="0.15">
      <c r="A1" s="33" t="s">
        <v>0</v>
      </c>
      <c r="B1" s="33"/>
      <c r="C1" s="33"/>
      <c r="D1" s="33"/>
    </row>
    <row r="2" spans="1:7" ht="20" customHeight="1" x14ac:dyDescent="0.2">
      <c r="A2" s="3" t="s">
        <v>16</v>
      </c>
      <c r="B2" s="3"/>
      <c r="F2" s="34"/>
      <c r="G2" s="34"/>
    </row>
    <row r="3" spans="1:7" ht="12.75" customHeight="1" x14ac:dyDescent="0.15">
      <c r="A3" s="5" t="s">
        <v>17</v>
      </c>
      <c r="B3" s="35"/>
      <c r="C3" s="34" t="s">
        <v>1</v>
      </c>
      <c r="F3" s="36"/>
      <c r="G3" s="36"/>
    </row>
    <row r="4" spans="1:7" ht="11" customHeight="1" x14ac:dyDescent="0.15">
      <c r="A4" s="5"/>
      <c r="B4" s="35"/>
      <c r="C4" s="36" t="s">
        <v>18</v>
      </c>
      <c r="F4" s="36"/>
      <c r="G4" s="36"/>
    </row>
    <row r="5" spans="1:7" s="39" customFormat="1" ht="11" customHeight="1" x14ac:dyDescent="0.2">
      <c r="A5" s="37" t="s">
        <v>36</v>
      </c>
      <c r="B5" s="38"/>
      <c r="C5" s="40" t="s">
        <v>20</v>
      </c>
      <c r="G5" s="40"/>
    </row>
    <row r="6" spans="1:7" s="39" customFormat="1" ht="11" customHeight="1" x14ac:dyDescent="0.2">
      <c r="A6" s="70" t="s">
        <v>21</v>
      </c>
      <c r="B6" s="38"/>
      <c r="C6" s="42" t="s">
        <v>37</v>
      </c>
      <c r="G6" s="42"/>
    </row>
    <row r="7" spans="1:7" ht="11" customHeight="1" x14ac:dyDescent="0.15">
      <c r="A7" s="38"/>
      <c r="B7" s="38"/>
      <c r="C7" s="42" t="s">
        <v>38</v>
      </c>
      <c r="G7" s="42"/>
    </row>
    <row r="8" spans="1:7" ht="11" customHeight="1" x14ac:dyDescent="0.15">
      <c r="A8" s="38"/>
      <c r="B8" s="38"/>
      <c r="C8" s="284"/>
      <c r="G8" s="42"/>
    </row>
    <row r="9" spans="1:7" ht="11" customHeight="1" x14ac:dyDescent="0.15">
      <c r="A9" s="206"/>
      <c r="B9" s="207">
        <v>2016</v>
      </c>
      <c r="C9" s="207">
        <v>2021</v>
      </c>
      <c r="D9" s="71"/>
    </row>
    <row r="10" spans="1:7" ht="11" customHeight="1" x14ac:dyDescent="0.15">
      <c r="A10" s="45"/>
      <c r="B10" s="72"/>
      <c r="C10" s="72"/>
      <c r="D10" s="71"/>
    </row>
    <row r="11" spans="1:7" ht="11" customHeight="1" x14ac:dyDescent="0.15">
      <c r="A11" s="47" t="s">
        <v>39</v>
      </c>
      <c r="B11" s="285">
        <v>4823991</v>
      </c>
      <c r="C11" s="285">
        <v>5231147</v>
      </c>
      <c r="D11" s="73"/>
    </row>
    <row r="12" spans="1:7" ht="11" customHeight="1" x14ac:dyDescent="0.15">
      <c r="A12" s="47" t="s">
        <v>40</v>
      </c>
      <c r="B12" s="285">
        <v>4485211</v>
      </c>
      <c r="C12" s="285">
        <v>4917750</v>
      </c>
      <c r="D12" s="73"/>
    </row>
    <row r="13" spans="1:7" ht="11" customHeight="1" x14ac:dyDescent="0.15">
      <c r="A13" s="47" t="s">
        <v>41</v>
      </c>
      <c r="B13" s="285">
        <v>2270800</v>
      </c>
      <c r="C13" s="285">
        <v>2526238</v>
      </c>
      <c r="D13" s="73"/>
    </row>
    <row r="14" spans="1:7" ht="11" customHeight="1" x14ac:dyDescent="0.15">
      <c r="A14" s="47" t="s">
        <v>42</v>
      </c>
      <c r="B14" s="285">
        <v>1295714</v>
      </c>
      <c r="C14" s="285">
        <v>1387290</v>
      </c>
      <c r="D14" s="73"/>
    </row>
    <row r="15" spans="1:7" ht="11" customHeight="1" x14ac:dyDescent="0.15">
      <c r="A15" s="47" t="s">
        <v>43</v>
      </c>
      <c r="B15" s="285">
        <v>1943858</v>
      </c>
      <c r="C15" s="285">
        <v>2116647</v>
      </c>
      <c r="D15" s="73"/>
    </row>
    <row r="16" spans="1:7" ht="11" customHeight="1" x14ac:dyDescent="0.15">
      <c r="A16" s="47" t="s">
        <v>44</v>
      </c>
      <c r="B16" s="285">
        <v>222356</v>
      </c>
      <c r="C16" s="285">
        <v>247086</v>
      </c>
      <c r="D16" s="73"/>
    </row>
    <row r="17" spans="1:4" ht="11" customHeight="1" x14ac:dyDescent="0.15">
      <c r="A17" s="47" t="s">
        <v>45</v>
      </c>
      <c r="B17" s="285">
        <v>136828</v>
      </c>
      <c r="C17" s="285">
        <v>139902</v>
      </c>
      <c r="D17" s="73"/>
    </row>
    <row r="18" spans="1:4" ht="11" customHeight="1" x14ac:dyDescent="0.15">
      <c r="A18" s="47" t="s">
        <v>30</v>
      </c>
      <c r="B18" s="285">
        <v>396857</v>
      </c>
      <c r="C18" s="285">
        <v>453890</v>
      </c>
      <c r="D18" s="73"/>
    </row>
    <row r="19" spans="1:4" ht="11" customHeight="1" x14ac:dyDescent="0.15">
      <c r="A19" s="47"/>
      <c r="B19" s="285"/>
      <c r="C19" s="285"/>
      <c r="D19" s="73"/>
    </row>
    <row r="20" spans="1:4" ht="11" customHeight="1" x14ac:dyDescent="0.15">
      <c r="A20" s="49" t="s">
        <v>46</v>
      </c>
      <c r="B20" s="288">
        <v>15575618</v>
      </c>
      <c r="C20" s="288">
        <v>17019956</v>
      </c>
    </row>
    <row r="21" spans="1:4" ht="11" customHeight="1" x14ac:dyDescent="0.15">
      <c r="A21" s="74"/>
      <c r="B21" s="50"/>
      <c r="C21" s="50"/>
    </row>
    <row r="22" spans="1:4" ht="11" customHeight="1" x14ac:dyDescent="0.15">
      <c r="A22" s="54" t="s">
        <v>32</v>
      </c>
      <c r="B22" s="54"/>
      <c r="C22" s="54"/>
    </row>
    <row r="23" spans="1:4" ht="11" customHeight="1" x14ac:dyDescent="0.15">
      <c r="A23" s="56" t="s">
        <v>543</v>
      </c>
      <c r="B23" s="75"/>
      <c r="C23" s="75"/>
    </row>
    <row r="24" spans="1:4" ht="11" customHeight="1" x14ac:dyDescent="0.15">
      <c r="A24" s="76"/>
      <c r="B24" s="76"/>
      <c r="C24" s="76"/>
    </row>
    <row r="25" spans="1:4" s="78" customFormat="1" ht="11" customHeight="1" x14ac:dyDescent="0.15">
      <c r="A25" s="61" t="s">
        <v>547</v>
      </c>
      <c r="B25" s="61"/>
      <c r="C25" s="61"/>
      <c r="D25" s="77"/>
    </row>
    <row r="26" spans="1:4" ht="11" customHeight="1" x14ac:dyDescent="0.15">
      <c r="A26" s="63" t="s">
        <v>548</v>
      </c>
      <c r="B26" s="63"/>
      <c r="C26" s="63"/>
    </row>
    <row r="27" spans="1:4" ht="11" customHeight="1" x14ac:dyDescent="0.15">
      <c r="A27" s="63"/>
      <c r="B27" s="63"/>
      <c r="C27" s="63"/>
    </row>
    <row r="28" spans="1:4" ht="11" customHeight="1" x14ac:dyDescent="0.15">
      <c r="A28" s="64" t="s">
        <v>15</v>
      </c>
      <c r="B28" s="79"/>
      <c r="C28" s="79"/>
    </row>
    <row r="29" spans="1:4" ht="11" hidden="1" customHeight="1" x14ac:dyDescent="0.15">
      <c r="A29" s="63"/>
      <c r="B29" s="63"/>
      <c r="C29" s="63"/>
    </row>
    <row r="30" spans="1:4" ht="11" hidden="1" customHeight="1" x14ac:dyDescent="0.15">
      <c r="A30" s="63"/>
      <c r="B30" s="63"/>
      <c r="C30" s="63"/>
    </row>
    <row r="31" spans="1:4" ht="11" hidden="1" customHeight="1" x14ac:dyDescent="0.15"/>
    <row r="32" spans="1:4" ht="11" hidden="1" customHeight="1" x14ac:dyDescent="0.15"/>
    <row r="33" ht="11" hidden="1" x14ac:dyDescent="0.15"/>
    <row r="34" ht="11" hidden="1" x14ac:dyDescent="0.15"/>
  </sheetData>
  <hyperlinks>
    <hyperlink ref="A28" r:id="rId1" location="copyright-and-creative-commons" tooltip="Copyright 2022" xr:uid="{AB4FAED5-E55E-4808-937D-F22ACF9BD3ED}"/>
    <hyperlink ref="C5" r:id="rId2" tooltip="Place of usual residence" xr:uid="{3634E5D8-2979-4379-8829-01721181696F}"/>
    <hyperlink ref="C6" r:id="rId3" location="greater-capital-city-statistical-area-gccsa-" tooltip="Greater Capital City Statistical Areas" xr:uid="{C06AFFBA-46F8-4757-95E4-AD03185020F1}"/>
    <hyperlink ref="C7" r:id="rId4" location="greater-capital-city-statistical-area-gccsa-" tooltip="Greater Capital City Statistical Areas" xr:uid="{AF89C3DB-C6D6-4EC5-843D-9B893B3866C4}"/>
    <hyperlink ref="C3" location="Contents!A1" tooltip="Contents" display="Contents" xr:uid="{AAC5DD10-BEFA-407A-8971-C03F9E44A719}"/>
  </hyperlinks>
  <printOptions gridLines="1"/>
  <pageMargins left="0.7" right="0.7" top="0.75" bottom="0.75" header="0.3" footer="0.3"/>
  <pageSetup paperSize="9" orientation="landscape" verticalDpi="12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78FB-499D-AB4B-8E23-FB77523F5CF9}">
  <dimension ref="A1:I46"/>
  <sheetViews>
    <sheetView showGridLines="0" zoomScaleNormal="100" workbookViewId="0">
      <pane ySplit="9" topLeftCell="A10" activePane="bottomLeft" state="frozen"/>
      <selection pane="bottomLeft" activeCell="B1" sqref="B1:C1048576"/>
    </sheetView>
  </sheetViews>
  <sheetFormatPr baseColWidth="10" defaultColWidth="0" defaultRowHeight="11.25" customHeight="1" zeroHeight="1" x14ac:dyDescent="0.15"/>
  <cols>
    <col min="1" max="1" width="41.25" style="92" customWidth="1"/>
    <col min="2" max="2" width="13.75" customWidth="1"/>
    <col min="3" max="3" width="13.25" customWidth="1"/>
    <col min="4" max="4" width="14.75" customWidth="1"/>
    <col min="5" max="5" width="4.25" customWidth="1"/>
    <col min="6" max="6" width="14.75" customWidth="1"/>
    <col min="7" max="7" width="13.25" customWidth="1"/>
    <col min="8" max="8" width="12.25" customWidth="1"/>
    <col min="9" max="9" width="14.25" hidden="1" customWidth="1"/>
    <col min="10" max="16384" width="9.25" hidden="1"/>
  </cols>
  <sheetData>
    <row r="1" spans="1:9" s="2" customFormat="1" ht="60" customHeight="1" x14ac:dyDescent="0.15">
      <c r="A1" s="33" t="s">
        <v>0</v>
      </c>
      <c r="B1" s="33"/>
      <c r="C1" s="33"/>
      <c r="D1" s="33"/>
      <c r="E1" s="33"/>
      <c r="F1" s="33"/>
      <c r="G1" s="33"/>
      <c r="H1" s="33"/>
      <c r="I1" s="33"/>
    </row>
    <row r="2" spans="1:9" ht="20" customHeight="1" x14ac:dyDescent="0.2">
      <c r="A2" s="3" t="s">
        <v>16</v>
      </c>
      <c r="B2" s="8"/>
      <c r="C2" s="8"/>
      <c r="D2" s="8"/>
      <c r="E2" s="8"/>
      <c r="F2" s="8"/>
      <c r="G2" s="8"/>
    </row>
    <row r="3" spans="1:9" ht="12.75" customHeight="1" x14ac:dyDescent="0.15">
      <c r="A3" s="5" t="s">
        <v>17</v>
      </c>
      <c r="B3" s="8"/>
      <c r="C3" s="8"/>
      <c r="D3" s="8"/>
      <c r="E3" s="8"/>
      <c r="F3" s="8"/>
      <c r="G3" s="8"/>
      <c r="H3" s="34" t="s">
        <v>1</v>
      </c>
    </row>
    <row r="4" spans="1:9" ht="11" customHeight="1" x14ac:dyDescent="0.15">
      <c r="A4" s="5"/>
      <c r="B4" s="8"/>
      <c r="C4" s="8"/>
      <c r="D4" s="8"/>
      <c r="E4" s="8"/>
      <c r="F4" s="8"/>
      <c r="G4" s="8"/>
      <c r="H4" s="36" t="s">
        <v>18</v>
      </c>
    </row>
    <row r="5" spans="1:9" s="39" customFormat="1" ht="11" customHeight="1" x14ac:dyDescent="0.2">
      <c r="A5" s="37" t="s">
        <v>48</v>
      </c>
      <c r="B5" s="8"/>
      <c r="C5" s="8"/>
      <c r="D5" s="8"/>
      <c r="E5" s="8"/>
      <c r="F5" s="8"/>
      <c r="G5" s="8"/>
      <c r="H5" s="40" t="s">
        <v>49</v>
      </c>
    </row>
    <row r="6" spans="1:9" s="8" customFormat="1" ht="11" customHeight="1" x14ac:dyDescent="0.15">
      <c r="A6" s="70" t="s">
        <v>21</v>
      </c>
      <c r="H6" s="40" t="s">
        <v>50</v>
      </c>
    </row>
    <row r="7" spans="1:9" ht="11" customHeight="1" x14ac:dyDescent="0.15">
      <c r="A7" s="80"/>
      <c r="B7" s="290"/>
      <c r="C7" s="290"/>
      <c r="D7" s="290"/>
      <c r="E7" s="290"/>
      <c r="F7" s="290"/>
      <c r="G7" s="290"/>
      <c r="H7" s="290"/>
    </row>
    <row r="8" spans="1:9" ht="11" customHeight="1" x14ac:dyDescent="0.15">
      <c r="A8" s="81"/>
      <c r="B8" s="337">
        <v>2016</v>
      </c>
      <c r="C8" s="337"/>
      <c r="D8" s="337"/>
      <c r="E8" s="82"/>
      <c r="F8" s="337">
        <v>2021</v>
      </c>
      <c r="G8" s="337"/>
      <c r="H8" s="337"/>
    </row>
    <row r="9" spans="1:9" ht="11" customHeight="1" x14ac:dyDescent="0.15">
      <c r="A9" s="295"/>
      <c r="B9" s="291" t="s">
        <v>588</v>
      </c>
      <c r="C9" s="291" t="s">
        <v>589</v>
      </c>
      <c r="D9" s="291" t="s">
        <v>590</v>
      </c>
      <c r="E9" s="292"/>
      <c r="F9" s="291" t="s">
        <v>591</v>
      </c>
      <c r="G9" s="291" t="s">
        <v>592</v>
      </c>
      <c r="H9" s="291" t="s">
        <v>593</v>
      </c>
    </row>
    <row r="10" spans="1:9" ht="11" customHeight="1" x14ac:dyDescent="0.15">
      <c r="A10" s="81"/>
      <c r="B10" s="293"/>
      <c r="C10" s="293"/>
      <c r="D10" s="293"/>
      <c r="E10" s="293"/>
      <c r="F10" s="293"/>
      <c r="G10" s="293"/>
      <c r="H10" s="293"/>
    </row>
    <row r="11" spans="1:9" s="85" customFormat="1" ht="11" customHeight="1" x14ac:dyDescent="0.15">
      <c r="A11" s="83" t="s">
        <v>545</v>
      </c>
      <c r="B11" s="294">
        <v>37</v>
      </c>
      <c r="C11" s="294">
        <v>38</v>
      </c>
      <c r="D11" s="294">
        <v>38</v>
      </c>
      <c r="E11" s="294"/>
      <c r="F11" s="294">
        <v>37</v>
      </c>
      <c r="G11" s="294">
        <v>39</v>
      </c>
      <c r="H11" s="294">
        <v>38</v>
      </c>
      <c r="I11" s="84"/>
    </row>
    <row r="12" spans="1:9" s="85" customFormat="1" ht="11" customHeight="1" x14ac:dyDescent="0.15">
      <c r="A12" s="83"/>
      <c r="B12" s="294"/>
      <c r="C12" s="294"/>
      <c r="D12" s="294"/>
      <c r="E12" s="294"/>
      <c r="F12" s="294"/>
      <c r="G12" s="294"/>
      <c r="H12" s="294"/>
    </row>
    <row r="13" spans="1:9" s="85" customFormat="1" ht="11" customHeight="1" x14ac:dyDescent="0.15">
      <c r="A13" s="83" t="s">
        <v>544</v>
      </c>
      <c r="B13" s="294"/>
      <c r="C13" s="294"/>
      <c r="D13" s="294"/>
      <c r="E13" s="294"/>
      <c r="F13" s="294"/>
      <c r="G13" s="294"/>
      <c r="H13" s="294"/>
    </row>
    <row r="14" spans="1:9" ht="11" customHeight="1" x14ac:dyDescent="0.15">
      <c r="A14" s="86" t="s">
        <v>54</v>
      </c>
      <c r="B14" s="285">
        <v>752142</v>
      </c>
      <c r="C14" s="285">
        <v>712638</v>
      </c>
      <c r="D14" s="285">
        <v>1464779</v>
      </c>
      <c r="E14" s="285"/>
      <c r="F14" s="286">
        <v>752557</v>
      </c>
      <c r="G14" s="286">
        <v>711258</v>
      </c>
      <c r="H14" s="286">
        <v>1463817</v>
      </c>
      <c r="I14" s="88"/>
    </row>
    <row r="15" spans="1:9" ht="11" customHeight="1" x14ac:dyDescent="0.15">
      <c r="A15" s="86" t="s">
        <v>55</v>
      </c>
      <c r="B15" s="285">
        <v>771055</v>
      </c>
      <c r="C15" s="285">
        <v>731592</v>
      </c>
      <c r="D15" s="285">
        <v>1502646</v>
      </c>
      <c r="E15" s="285"/>
      <c r="F15" s="286">
        <v>814704</v>
      </c>
      <c r="G15" s="286">
        <v>771436</v>
      </c>
      <c r="H15" s="286">
        <v>1586138</v>
      </c>
      <c r="I15" s="88"/>
    </row>
    <row r="16" spans="1:9" ht="11" customHeight="1" x14ac:dyDescent="0.15">
      <c r="A16" s="86" t="s">
        <v>56</v>
      </c>
      <c r="B16" s="285">
        <v>717629</v>
      </c>
      <c r="C16" s="285">
        <v>679553</v>
      </c>
      <c r="D16" s="285">
        <v>1397183</v>
      </c>
      <c r="E16" s="285"/>
      <c r="F16" s="286">
        <v>816592</v>
      </c>
      <c r="G16" s="286">
        <v>771460</v>
      </c>
      <c r="H16" s="286">
        <v>1588051</v>
      </c>
      <c r="I16" s="88"/>
    </row>
    <row r="17" spans="1:9" ht="11" customHeight="1" x14ac:dyDescent="0.15">
      <c r="A17" s="86" t="s">
        <v>57</v>
      </c>
      <c r="B17" s="285">
        <v>727677</v>
      </c>
      <c r="C17" s="285">
        <v>693915</v>
      </c>
      <c r="D17" s="285">
        <v>1421595</v>
      </c>
      <c r="E17" s="285"/>
      <c r="F17" s="286">
        <v>749330</v>
      </c>
      <c r="G17" s="286">
        <v>708485</v>
      </c>
      <c r="H17" s="286">
        <v>1457812</v>
      </c>
      <c r="I17" s="88"/>
    </row>
    <row r="18" spans="1:9" ht="11" customHeight="1" x14ac:dyDescent="0.15">
      <c r="A18" s="86" t="s">
        <v>58</v>
      </c>
      <c r="B18" s="285">
        <v>795423</v>
      </c>
      <c r="C18" s="285">
        <v>771369</v>
      </c>
      <c r="D18" s="285">
        <v>1566793</v>
      </c>
      <c r="E18" s="285"/>
      <c r="F18" s="286">
        <v>806829</v>
      </c>
      <c r="G18" s="286">
        <v>772711</v>
      </c>
      <c r="H18" s="286">
        <v>1579539</v>
      </c>
      <c r="I18" s="88"/>
    </row>
    <row r="19" spans="1:9" ht="11" customHeight="1" x14ac:dyDescent="0.15">
      <c r="A19" s="86" t="s">
        <v>59</v>
      </c>
      <c r="B19" s="285">
        <v>824084</v>
      </c>
      <c r="C19" s="285">
        <v>840525</v>
      </c>
      <c r="D19" s="285">
        <v>1664602</v>
      </c>
      <c r="E19" s="285"/>
      <c r="F19" s="286">
        <v>886836</v>
      </c>
      <c r="G19" s="286">
        <v>884837</v>
      </c>
      <c r="H19" s="286">
        <v>1771676</v>
      </c>
      <c r="I19" s="88"/>
    </row>
    <row r="20" spans="1:9" ht="11" customHeight="1" x14ac:dyDescent="0.15">
      <c r="A20" s="86" t="s">
        <v>60</v>
      </c>
      <c r="B20" s="285">
        <v>839821</v>
      </c>
      <c r="C20" s="285">
        <v>864026</v>
      </c>
      <c r="D20" s="285">
        <v>1703847</v>
      </c>
      <c r="E20" s="285"/>
      <c r="F20" s="286">
        <v>904395</v>
      </c>
      <c r="G20" s="286">
        <v>948691</v>
      </c>
      <c r="H20" s="286">
        <v>1853085</v>
      </c>
      <c r="I20" s="88"/>
    </row>
    <row r="21" spans="1:9" ht="11" customHeight="1" x14ac:dyDescent="0.15">
      <c r="A21" s="86" t="s">
        <v>61</v>
      </c>
      <c r="B21" s="285">
        <v>773132</v>
      </c>
      <c r="C21" s="285">
        <v>788548</v>
      </c>
      <c r="D21" s="285">
        <v>1561679</v>
      </c>
      <c r="E21" s="285"/>
      <c r="F21" s="286">
        <v>901697</v>
      </c>
      <c r="G21" s="286">
        <v>937130</v>
      </c>
      <c r="H21" s="286">
        <v>1838822</v>
      </c>
      <c r="I21" s="88"/>
    </row>
    <row r="22" spans="1:9" ht="11" customHeight="1" x14ac:dyDescent="0.15">
      <c r="A22" s="86" t="s">
        <v>62</v>
      </c>
      <c r="B22" s="285">
        <v>777702</v>
      </c>
      <c r="C22" s="285">
        <v>805551</v>
      </c>
      <c r="D22" s="285">
        <v>1583257</v>
      </c>
      <c r="E22" s="285"/>
      <c r="F22" s="286">
        <v>814410</v>
      </c>
      <c r="G22" s="286">
        <v>834435</v>
      </c>
      <c r="H22" s="286">
        <v>1648843</v>
      </c>
      <c r="I22" s="88"/>
    </row>
    <row r="23" spans="1:9" ht="11" customHeight="1" x14ac:dyDescent="0.15">
      <c r="A23" s="86" t="s">
        <v>63</v>
      </c>
      <c r="B23" s="285">
        <v>773170</v>
      </c>
      <c r="C23" s="285">
        <v>808282</v>
      </c>
      <c r="D23" s="285">
        <v>1581455</v>
      </c>
      <c r="E23" s="285"/>
      <c r="F23" s="286">
        <v>802516</v>
      </c>
      <c r="G23" s="286">
        <v>833442</v>
      </c>
      <c r="H23" s="286">
        <v>1635963</v>
      </c>
      <c r="I23" s="88"/>
    </row>
    <row r="24" spans="1:9" ht="11" customHeight="1" x14ac:dyDescent="0.15">
      <c r="A24" s="86" t="s">
        <v>64</v>
      </c>
      <c r="B24" s="285">
        <v>748954</v>
      </c>
      <c r="C24" s="285">
        <v>774601</v>
      </c>
      <c r="D24" s="285">
        <v>1523551</v>
      </c>
      <c r="E24" s="285"/>
      <c r="F24" s="286">
        <v>787164</v>
      </c>
      <c r="G24" s="286">
        <v>823781</v>
      </c>
      <c r="H24" s="286">
        <v>1610944</v>
      </c>
      <c r="I24" s="88"/>
    </row>
    <row r="25" spans="1:9" ht="11" customHeight="1" x14ac:dyDescent="0.15">
      <c r="A25" s="86" t="s">
        <v>65</v>
      </c>
      <c r="B25" s="285">
        <v>709115</v>
      </c>
      <c r="C25" s="285">
        <v>745214</v>
      </c>
      <c r="D25" s="285">
        <v>1454332</v>
      </c>
      <c r="E25" s="285"/>
      <c r="F25" s="286">
        <v>754242</v>
      </c>
      <c r="G25" s="286">
        <v>787674</v>
      </c>
      <c r="H25" s="286">
        <v>1541911</v>
      </c>
      <c r="I25" s="88"/>
    </row>
    <row r="26" spans="1:9" ht="11" customHeight="1" x14ac:dyDescent="0.15">
      <c r="A26" s="86" t="s">
        <v>66</v>
      </c>
      <c r="B26" s="285">
        <v>632357</v>
      </c>
      <c r="C26" s="285">
        <v>667048</v>
      </c>
      <c r="D26" s="285">
        <v>1299397</v>
      </c>
      <c r="E26" s="285"/>
      <c r="F26" s="286">
        <v>711159</v>
      </c>
      <c r="G26" s="286">
        <v>756943</v>
      </c>
      <c r="H26" s="286">
        <v>1468097</v>
      </c>
      <c r="I26" s="88"/>
    </row>
    <row r="27" spans="1:9" ht="11" customHeight="1" x14ac:dyDescent="0.15">
      <c r="A27" s="86" t="s">
        <v>67</v>
      </c>
      <c r="B27" s="285">
        <v>581230</v>
      </c>
      <c r="C27" s="285">
        <v>607766</v>
      </c>
      <c r="D27" s="285">
        <v>1188999</v>
      </c>
      <c r="E27" s="285"/>
      <c r="F27" s="286">
        <v>625898</v>
      </c>
      <c r="G27" s="286">
        <v>672561</v>
      </c>
      <c r="H27" s="286">
        <v>1298460</v>
      </c>
      <c r="I27" s="88"/>
    </row>
    <row r="28" spans="1:9" ht="11" customHeight="1" x14ac:dyDescent="0.15">
      <c r="A28" s="86" t="s">
        <v>68</v>
      </c>
      <c r="B28" s="285">
        <v>431325</v>
      </c>
      <c r="C28" s="285">
        <v>456390</v>
      </c>
      <c r="D28" s="285">
        <v>887716</v>
      </c>
      <c r="E28" s="285"/>
      <c r="F28" s="287">
        <v>561275</v>
      </c>
      <c r="G28" s="287">
        <v>599493</v>
      </c>
      <c r="H28" s="286">
        <v>1160768</v>
      </c>
      <c r="I28" s="88"/>
    </row>
    <row r="29" spans="1:9" ht="11" customHeight="1" x14ac:dyDescent="0.15">
      <c r="A29" s="86" t="s">
        <v>69</v>
      </c>
      <c r="B29" s="285">
        <v>307441</v>
      </c>
      <c r="C29" s="285">
        <v>345217</v>
      </c>
      <c r="D29" s="285">
        <v>652657</v>
      </c>
      <c r="E29" s="285"/>
      <c r="F29" s="287">
        <v>392637</v>
      </c>
      <c r="G29" s="287">
        <v>429281</v>
      </c>
      <c r="H29" s="286">
        <v>821920</v>
      </c>
      <c r="I29" s="88"/>
    </row>
    <row r="30" spans="1:9" ht="11" customHeight="1" x14ac:dyDescent="0.15">
      <c r="A30" s="86" t="s">
        <v>70</v>
      </c>
      <c r="B30" s="285">
        <v>204026</v>
      </c>
      <c r="C30" s="285">
        <v>256529</v>
      </c>
      <c r="D30" s="285">
        <v>460549</v>
      </c>
      <c r="E30" s="285"/>
      <c r="F30" s="287">
        <v>252476</v>
      </c>
      <c r="G30" s="287">
        <v>302129</v>
      </c>
      <c r="H30" s="286">
        <v>554598</v>
      </c>
      <c r="I30" s="88"/>
    </row>
    <row r="31" spans="1:9" ht="11" customHeight="1" x14ac:dyDescent="0.15">
      <c r="A31" s="86" t="s">
        <v>71</v>
      </c>
      <c r="B31" s="285">
        <v>180351</v>
      </c>
      <c r="C31" s="285">
        <v>306494</v>
      </c>
      <c r="D31" s="285">
        <v>486842</v>
      </c>
      <c r="E31" s="285"/>
      <c r="F31" s="287">
        <v>210440</v>
      </c>
      <c r="G31" s="287">
        <v>331903</v>
      </c>
      <c r="H31" s="286">
        <v>542342</v>
      </c>
      <c r="I31" s="88"/>
    </row>
    <row r="32" spans="1:9" ht="11" customHeight="1" x14ac:dyDescent="0.15">
      <c r="A32" s="86"/>
      <c r="B32" s="285"/>
      <c r="C32" s="285"/>
      <c r="D32" s="285"/>
      <c r="E32" s="285"/>
      <c r="F32" s="287"/>
      <c r="G32" s="287"/>
      <c r="H32" s="286"/>
      <c r="I32" s="88"/>
    </row>
    <row r="33" spans="1:9" s="6" customFormat="1" ht="11" customHeight="1" x14ac:dyDescent="0.15">
      <c r="A33" s="49" t="s">
        <v>72</v>
      </c>
      <c r="B33" s="288">
        <v>11546638</v>
      </c>
      <c r="C33" s="288">
        <v>11855248</v>
      </c>
      <c r="D33" s="288">
        <v>23401892</v>
      </c>
      <c r="E33" s="288"/>
      <c r="F33" s="289">
        <v>12545154</v>
      </c>
      <c r="G33" s="289">
        <v>12877635</v>
      </c>
      <c r="H33" s="289">
        <v>25422788</v>
      </c>
      <c r="I33" s="88"/>
    </row>
    <row r="34" spans="1:9" ht="11" customHeight="1" x14ac:dyDescent="0.15">
      <c r="A34" s="89"/>
      <c r="B34" s="67"/>
      <c r="C34" s="67"/>
      <c r="D34" s="67"/>
      <c r="E34" s="67"/>
      <c r="F34" s="63"/>
      <c r="G34" s="63"/>
      <c r="H34" s="63"/>
    </row>
    <row r="35" spans="1:9" ht="11" customHeight="1" x14ac:dyDescent="0.15">
      <c r="A35" s="54" t="s">
        <v>32</v>
      </c>
      <c r="B35" s="67"/>
      <c r="C35" s="67"/>
      <c r="D35" s="67"/>
      <c r="E35" s="67"/>
      <c r="F35" s="63"/>
      <c r="G35" s="63"/>
      <c r="H35" s="63"/>
    </row>
    <row r="36" spans="1:9" ht="11" customHeight="1" x14ac:dyDescent="0.15">
      <c r="A36" s="56" t="s">
        <v>543</v>
      </c>
      <c r="B36" s="63"/>
      <c r="C36" s="67"/>
      <c r="D36" s="67"/>
      <c r="E36" s="67"/>
      <c r="F36" s="63"/>
      <c r="G36" s="63"/>
      <c r="H36" s="63"/>
    </row>
    <row r="37" spans="1:9" ht="11" customHeight="1" x14ac:dyDescent="0.15">
      <c r="A37" s="63"/>
      <c r="B37" s="63"/>
      <c r="C37" s="67"/>
      <c r="D37" s="67"/>
      <c r="E37" s="67"/>
      <c r="F37" s="63"/>
      <c r="G37" s="63"/>
      <c r="H37" s="63"/>
    </row>
    <row r="38" spans="1:9" ht="11" customHeight="1" x14ac:dyDescent="0.15">
      <c r="A38" s="61" t="s">
        <v>73</v>
      </c>
      <c r="B38" s="61"/>
      <c r="C38" s="61"/>
      <c r="D38" s="61"/>
      <c r="E38" s="61"/>
      <c r="F38" s="61"/>
      <c r="G38" s="61"/>
      <c r="H38" s="61"/>
      <c r="I38" s="4"/>
    </row>
    <row r="39" spans="1:9" ht="11" customHeight="1" x14ac:dyDescent="0.15">
      <c r="A39" s="90" t="s">
        <v>74</v>
      </c>
      <c r="B39" s="91"/>
      <c r="C39" s="91"/>
      <c r="D39" s="91"/>
      <c r="E39" s="91"/>
      <c r="F39" s="91"/>
      <c r="G39" s="91"/>
      <c r="H39" s="91"/>
      <c r="I39" s="4"/>
    </row>
    <row r="40" spans="1:9" ht="11" customHeight="1" x14ac:dyDescent="0.15">
      <c r="A40" s="90"/>
      <c r="B40" s="91"/>
      <c r="C40" s="91"/>
      <c r="D40" s="91"/>
      <c r="E40" s="91"/>
      <c r="F40" s="91"/>
      <c r="G40" s="91"/>
      <c r="H40" s="91"/>
      <c r="I40" s="4"/>
    </row>
    <row r="41" spans="1:9" ht="11" customHeight="1" x14ac:dyDescent="0.15">
      <c r="A41" s="64" t="s">
        <v>15</v>
      </c>
      <c r="B41" s="63"/>
      <c r="C41" s="67"/>
      <c r="D41" s="67"/>
      <c r="E41" s="67"/>
      <c r="F41" s="63"/>
      <c r="G41" s="63"/>
      <c r="H41" s="63"/>
    </row>
    <row r="42" spans="1:9" ht="11" hidden="1" customHeight="1" x14ac:dyDescent="0.15">
      <c r="A42" s="59"/>
      <c r="B42" s="63"/>
      <c r="C42" s="63"/>
      <c r="D42" s="63"/>
      <c r="E42" s="63"/>
      <c r="F42" s="63"/>
      <c r="G42" s="63"/>
      <c r="H42" s="63"/>
    </row>
    <row r="43" spans="1:9" ht="11" hidden="1" customHeight="1" x14ac:dyDescent="0.15"/>
    <row r="44" spans="1:9" ht="11" hidden="1" customHeight="1" x14ac:dyDescent="0.15">
      <c r="A44" s="55"/>
    </row>
    <row r="45" spans="1:9" ht="11" hidden="1" x14ac:dyDescent="0.15">
      <c r="A45" s="93"/>
    </row>
    <row r="46" spans="1:9" ht="11" hidden="1" x14ac:dyDescent="0.15">
      <c r="A46" s="65"/>
      <c r="B46" s="65"/>
      <c r="C46" s="65"/>
      <c r="F46" s="94"/>
    </row>
  </sheetData>
  <mergeCells count="2">
    <mergeCell ref="B8:D8"/>
    <mergeCell ref="F8:H8"/>
  </mergeCells>
  <hyperlinks>
    <hyperlink ref="A41" r:id="rId1" location="copyright-and-creative-commons" tooltip="Copyright 2022" xr:uid="{DB8C74FB-5DDD-7640-9EA0-8CDBECE4737E}"/>
    <hyperlink ref="H5" r:id="rId2" tooltip="Age" xr:uid="{6901F562-ACF6-DD42-A9B3-189C027E6F25}"/>
    <hyperlink ref="H6" r:id="rId3" tooltip="Sex" xr:uid="{67C86DB3-48BF-E64A-AA85-0A815B76611D}"/>
    <hyperlink ref="H3" location="Contents!A1" tooltip="Contents" display="Contents" xr:uid="{66E1461E-737B-B449-AF90-F7A6BC0F9D29}"/>
  </hyperlinks>
  <printOptions gridLines="1"/>
  <pageMargins left="0.7" right="0.7" top="0.75" bottom="0.75" header="0.3" footer="0.3"/>
  <pageSetup paperSize="9" orientation="landscape" verticalDpi="120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A374-02BD-403B-B7B0-B8BF4359DBA4}">
  <dimension ref="A1:I46"/>
  <sheetViews>
    <sheetView showGridLines="0" tabSelected="1" zoomScale="150" zoomScaleNormal="150" workbookViewId="0">
      <pane ySplit="1" topLeftCell="A2" activePane="bottomLeft" state="frozen"/>
      <selection pane="bottomLeft"/>
    </sheetView>
  </sheetViews>
  <sheetFormatPr baseColWidth="10" defaultColWidth="0" defaultRowHeight="11.25" customHeight="1" zeroHeight="1" x14ac:dyDescent="0.15"/>
  <cols>
    <col min="1" max="1" width="10.5" style="354" bestFit="1" customWidth="1"/>
    <col min="2" max="2" width="14.75" customWidth="1"/>
    <col min="3" max="3" width="4.25" customWidth="1"/>
    <col min="4" max="4" width="12.25" customWidth="1"/>
    <col min="5" max="5" width="14.25" hidden="1" customWidth="1"/>
    <col min="7" max="7" width="14.25" hidden="1"/>
    <col min="9" max="9" width="14.25" hidden="1"/>
    <col min="10" max="16384" width="9.25" hidden="1"/>
  </cols>
  <sheetData>
    <row r="1" spans="1:5" ht="11" customHeight="1" x14ac:dyDescent="0.15">
      <c r="A1" s="350" t="s">
        <v>612</v>
      </c>
      <c r="B1" s="291" t="s">
        <v>590</v>
      </c>
      <c r="C1" s="292"/>
      <c r="D1" s="291" t="s">
        <v>593</v>
      </c>
    </row>
    <row r="2" spans="1:5" ht="11" customHeight="1" x14ac:dyDescent="0.15">
      <c r="A2" s="351" t="s">
        <v>594</v>
      </c>
      <c r="B2" s="285">
        <v>1464779</v>
      </c>
      <c r="C2" s="285"/>
      <c r="D2" s="286">
        <v>1463817</v>
      </c>
      <c r="E2" s="88"/>
    </row>
    <row r="3" spans="1:5" ht="11" customHeight="1" x14ac:dyDescent="0.15">
      <c r="A3" s="351" t="s">
        <v>595</v>
      </c>
      <c r="B3" s="285">
        <v>1502646</v>
      </c>
      <c r="C3" s="285"/>
      <c r="D3" s="286">
        <v>1586138</v>
      </c>
      <c r="E3" s="88"/>
    </row>
    <row r="4" spans="1:5" ht="11" customHeight="1" x14ac:dyDescent="0.15">
      <c r="A4" s="351" t="s">
        <v>596</v>
      </c>
      <c r="B4" s="285">
        <v>1397183</v>
      </c>
      <c r="C4" s="285"/>
      <c r="D4" s="286">
        <v>1588051</v>
      </c>
      <c r="E4" s="88"/>
    </row>
    <row r="5" spans="1:5" ht="11" customHeight="1" x14ac:dyDescent="0.15">
      <c r="A5" s="351" t="s">
        <v>597</v>
      </c>
      <c r="B5" s="285">
        <v>1421595</v>
      </c>
      <c r="C5" s="285"/>
      <c r="D5" s="286">
        <v>1457812</v>
      </c>
      <c r="E5" s="88"/>
    </row>
    <row r="6" spans="1:5" ht="11" customHeight="1" x14ac:dyDescent="0.15">
      <c r="A6" s="351" t="s">
        <v>598</v>
      </c>
      <c r="B6" s="285">
        <v>1566793</v>
      </c>
      <c r="C6" s="285"/>
      <c r="D6" s="286">
        <v>1579539</v>
      </c>
      <c r="E6" s="88"/>
    </row>
    <row r="7" spans="1:5" ht="11" customHeight="1" x14ac:dyDescent="0.15">
      <c r="A7" s="351" t="s">
        <v>599</v>
      </c>
      <c r="B7" s="285">
        <v>1664602</v>
      </c>
      <c r="C7" s="285"/>
      <c r="D7" s="286">
        <v>1771676</v>
      </c>
      <c r="E7" s="88"/>
    </row>
    <row r="8" spans="1:5" ht="11" customHeight="1" x14ac:dyDescent="0.15">
      <c r="A8" s="351" t="s">
        <v>600</v>
      </c>
      <c r="B8" s="285">
        <v>1703847</v>
      </c>
      <c r="C8" s="285"/>
      <c r="D8" s="286">
        <v>1853085</v>
      </c>
      <c r="E8" s="88"/>
    </row>
    <row r="9" spans="1:5" ht="11" customHeight="1" x14ac:dyDescent="0.15">
      <c r="A9" s="351" t="s">
        <v>601</v>
      </c>
      <c r="B9" s="285">
        <v>1561679</v>
      </c>
      <c r="C9" s="285"/>
      <c r="D9" s="286">
        <v>1838822</v>
      </c>
      <c r="E9" s="88"/>
    </row>
    <row r="10" spans="1:5" ht="11" customHeight="1" x14ac:dyDescent="0.15">
      <c r="A10" s="351" t="s">
        <v>602</v>
      </c>
      <c r="B10" s="285">
        <v>1583257</v>
      </c>
      <c r="C10" s="285"/>
      <c r="D10" s="286">
        <v>1648843</v>
      </c>
      <c r="E10" s="88"/>
    </row>
    <row r="11" spans="1:5" ht="11" customHeight="1" x14ac:dyDescent="0.15">
      <c r="A11" s="351" t="s">
        <v>603</v>
      </c>
      <c r="B11" s="285">
        <v>1581455</v>
      </c>
      <c r="C11" s="285"/>
      <c r="D11" s="286">
        <v>1635963</v>
      </c>
      <c r="E11" s="88"/>
    </row>
    <row r="12" spans="1:5" ht="11" customHeight="1" x14ac:dyDescent="0.15">
      <c r="A12" s="351" t="s">
        <v>604</v>
      </c>
      <c r="B12" s="285">
        <v>1523551</v>
      </c>
      <c r="C12" s="285"/>
      <c r="D12" s="286">
        <v>1610944</v>
      </c>
      <c r="E12" s="88"/>
    </row>
    <row r="13" spans="1:5" ht="11" customHeight="1" x14ac:dyDescent="0.15">
      <c r="A13" s="351" t="s">
        <v>605</v>
      </c>
      <c r="B13" s="285">
        <v>1454332</v>
      </c>
      <c r="C13" s="285"/>
      <c r="D13" s="286">
        <v>1541911</v>
      </c>
      <c r="E13" s="88"/>
    </row>
    <row r="14" spans="1:5" ht="11" customHeight="1" x14ac:dyDescent="0.15">
      <c r="A14" s="351" t="s">
        <v>606</v>
      </c>
      <c r="B14" s="285">
        <v>1299397</v>
      </c>
      <c r="C14" s="285"/>
      <c r="D14" s="286">
        <v>1468097</v>
      </c>
      <c r="E14" s="88"/>
    </row>
    <row r="15" spans="1:5" ht="11" customHeight="1" x14ac:dyDescent="0.15">
      <c r="A15" s="351" t="s">
        <v>607</v>
      </c>
      <c r="B15" s="285">
        <v>1188999</v>
      </c>
      <c r="C15" s="285"/>
      <c r="D15" s="286">
        <v>1298460</v>
      </c>
      <c r="E15" s="88"/>
    </row>
    <row r="16" spans="1:5" ht="11" customHeight="1" x14ac:dyDescent="0.15">
      <c r="A16" s="351" t="s">
        <v>608</v>
      </c>
      <c r="B16" s="285">
        <v>887716</v>
      </c>
      <c r="C16" s="285"/>
      <c r="D16" s="286">
        <v>1160768</v>
      </c>
      <c r="E16" s="88"/>
    </row>
    <row r="17" spans="1:5" ht="11" customHeight="1" x14ac:dyDescent="0.15">
      <c r="A17" s="351" t="s">
        <v>609</v>
      </c>
      <c r="B17" s="285">
        <v>652657</v>
      </c>
      <c r="C17" s="285"/>
      <c r="D17" s="286">
        <v>821920</v>
      </c>
      <c r="E17" s="88"/>
    </row>
    <row r="18" spans="1:5" ht="11" customHeight="1" x14ac:dyDescent="0.15">
      <c r="A18" s="351" t="s">
        <v>610</v>
      </c>
      <c r="B18" s="285">
        <v>460549</v>
      </c>
      <c r="C18" s="285"/>
      <c r="D18" s="286">
        <v>554598</v>
      </c>
      <c r="E18" s="88"/>
    </row>
    <row r="19" spans="1:5" ht="11" customHeight="1" x14ac:dyDescent="0.15">
      <c r="A19" s="351" t="s">
        <v>611</v>
      </c>
      <c r="B19" s="285">
        <v>486842</v>
      </c>
      <c r="C19" s="285"/>
      <c r="D19" s="286">
        <v>542342</v>
      </c>
      <c r="E19" s="88"/>
    </row>
    <row r="20" spans="1:5" s="6" customFormat="1" ht="11" customHeight="1" x14ac:dyDescent="0.15">
      <c r="A20" s="352" t="s">
        <v>72</v>
      </c>
      <c r="B20" s="288">
        <v>23401892</v>
      </c>
      <c r="C20" s="288"/>
      <c r="D20" s="289">
        <v>25422788</v>
      </c>
      <c r="E20" s="88"/>
    </row>
    <row r="21" spans="1:5" ht="11" hidden="1" customHeight="1" x14ac:dyDescent="0.15">
      <c r="A21" s="353"/>
      <c r="B21" s="63"/>
      <c r="C21" s="63"/>
      <c r="D21" s="63"/>
    </row>
    <row r="22" spans="1:5" ht="11" hidden="1" customHeight="1" x14ac:dyDescent="0.15"/>
    <row r="23" spans="1:5" ht="11" hidden="1" customHeight="1" x14ac:dyDescent="0.15">
      <c r="A23" s="355"/>
    </row>
    <row r="24" spans="1:5" ht="11" hidden="1" x14ac:dyDescent="0.15">
      <c r="A24" s="93"/>
    </row>
    <row r="25" spans="1:5" ht="11" hidden="1" x14ac:dyDescent="0.15">
      <c r="A25" s="93"/>
    </row>
    <row r="26" spans="1:5" ht="11.25" customHeight="1" x14ac:dyDescent="0.15"/>
    <row r="27" spans="1:5" ht="11.25" customHeight="1" x14ac:dyDescent="0.15"/>
    <row r="28" spans="1:5" ht="11.25" customHeight="1" x14ac:dyDescent="0.15"/>
    <row r="29" spans="1:5" ht="11.25" customHeight="1" x14ac:dyDescent="0.15"/>
    <row r="30" spans="1:5" ht="11.25" customHeight="1" x14ac:dyDescent="0.15"/>
    <row r="31" spans="1:5" ht="11.25" customHeight="1" x14ac:dyDescent="0.15"/>
    <row r="32" spans="1:5" ht="11.25" customHeight="1" x14ac:dyDescent="0.15"/>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sheetData>
  <printOptions gridLines="1"/>
  <pageMargins left="0.7" right="0.7" top="0.75" bottom="0.75" header="0.3" footer="0.3"/>
  <pageSetup paperSize="9" orientation="landscape"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49E2D-A67B-4F6E-9D7E-36386E5E2DA2}">
  <sheetPr>
    <pageSetUpPr fitToPage="1"/>
  </sheetPr>
  <dimension ref="A1:H51"/>
  <sheetViews>
    <sheetView showGridLines="0" workbookViewId="0">
      <pane ySplit="10" topLeftCell="A11" activePane="bottomLeft" state="frozen"/>
      <selection pane="bottomLeft"/>
    </sheetView>
  </sheetViews>
  <sheetFormatPr baseColWidth="10" defaultColWidth="0" defaultRowHeight="11.25" customHeight="1" zeroHeight="1" x14ac:dyDescent="0.15"/>
  <cols>
    <col min="1" max="1" width="41" customWidth="1"/>
    <col min="2" max="5" width="22.75" customWidth="1"/>
    <col min="6" max="7" width="9.25" hidden="1" customWidth="1"/>
    <col min="8" max="8" width="0" hidden="1" customWidth="1"/>
    <col min="9" max="16384" width="9.25" hidden="1"/>
  </cols>
  <sheetData>
    <row r="1" spans="1:6" s="2" customFormat="1" ht="60" customHeight="1" x14ac:dyDescent="0.15">
      <c r="A1" s="33" t="s">
        <v>0</v>
      </c>
      <c r="B1" s="33"/>
      <c r="C1" s="33"/>
      <c r="D1" s="33"/>
      <c r="E1" s="33"/>
      <c r="F1" s="33"/>
    </row>
    <row r="2" spans="1:6" ht="20" customHeight="1" x14ac:dyDescent="0.2">
      <c r="A2" s="3" t="s">
        <v>16</v>
      </c>
      <c r="B2" s="8"/>
      <c r="C2" s="8"/>
      <c r="D2" s="8"/>
    </row>
    <row r="3" spans="1:6" ht="12.75" customHeight="1" x14ac:dyDescent="0.15">
      <c r="A3" s="5" t="s">
        <v>17</v>
      </c>
      <c r="B3" s="8"/>
      <c r="C3" s="8"/>
      <c r="D3" s="8"/>
      <c r="E3" s="34" t="s">
        <v>1</v>
      </c>
    </row>
    <row r="4" spans="1:6" ht="11" customHeight="1" x14ac:dyDescent="0.15">
      <c r="A4" s="5"/>
      <c r="B4" s="8"/>
      <c r="C4" s="8"/>
      <c r="D4" s="8"/>
      <c r="E4" s="36" t="s">
        <v>18</v>
      </c>
    </row>
    <row r="5" spans="1:6" s="39" customFormat="1" ht="11" customHeight="1" x14ac:dyDescent="0.2">
      <c r="A5" s="37" t="s">
        <v>75</v>
      </c>
      <c r="B5" s="8"/>
      <c r="C5" s="8"/>
      <c r="D5" s="8"/>
      <c r="E5" s="40" t="s">
        <v>76</v>
      </c>
      <c r="F5" s="8"/>
    </row>
    <row r="6" spans="1:6" ht="11" customHeight="1" x14ac:dyDescent="0.15">
      <c r="A6" s="8" t="s">
        <v>21</v>
      </c>
      <c r="B6" s="8"/>
      <c r="C6" s="8"/>
      <c r="D6" s="8"/>
      <c r="E6" s="40" t="s">
        <v>20</v>
      </c>
    </row>
    <row r="7" spans="1:6" ht="11" customHeight="1" x14ac:dyDescent="0.15">
      <c r="A7" s="8"/>
      <c r="B7" s="8"/>
      <c r="C7" s="8"/>
      <c r="D7" s="8"/>
      <c r="E7" s="42" t="s">
        <v>22</v>
      </c>
    </row>
    <row r="8" spans="1:6" ht="11" customHeight="1" x14ac:dyDescent="0.15">
      <c r="A8" s="8"/>
      <c r="B8" s="8"/>
      <c r="C8" s="8"/>
      <c r="D8" s="8"/>
      <c r="E8" s="8"/>
    </row>
    <row r="9" spans="1:6" ht="11" customHeight="1" x14ac:dyDescent="0.15">
      <c r="A9" s="8"/>
      <c r="B9" s="95" t="s">
        <v>77</v>
      </c>
      <c r="C9" s="96"/>
      <c r="D9" s="95" t="s">
        <v>78</v>
      </c>
      <c r="E9" s="96"/>
    </row>
    <row r="10" spans="1:6" ht="11" customHeight="1" x14ac:dyDescent="0.15">
      <c r="A10" s="8"/>
      <c r="B10" s="97" t="s">
        <v>79</v>
      </c>
      <c r="C10" s="97" t="s">
        <v>80</v>
      </c>
      <c r="D10" s="97" t="s">
        <v>81</v>
      </c>
      <c r="E10" s="97" t="s">
        <v>82</v>
      </c>
    </row>
    <row r="11" spans="1:6" ht="11" customHeight="1" x14ac:dyDescent="0.15">
      <c r="A11" s="98"/>
      <c r="B11" s="338">
        <v>2016</v>
      </c>
      <c r="C11" s="338"/>
      <c r="D11" s="338"/>
      <c r="E11" s="338"/>
    </row>
    <row r="12" spans="1:6" ht="11" customHeight="1" x14ac:dyDescent="0.15">
      <c r="A12" s="8"/>
      <c r="B12" s="99"/>
      <c r="C12" s="99"/>
      <c r="D12" s="99"/>
      <c r="E12" s="99"/>
    </row>
    <row r="13" spans="1:6" ht="11" customHeight="1" x14ac:dyDescent="0.15">
      <c r="A13" s="47" t="s">
        <v>23</v>
      </c>
      <c r="B13" s="285">
        <v>216176</v>
      </c>
      <c r="C13" s="285">
        <v>6826286</v>
      </c>
      <c r="D13" s="285">
        <v>437762</v>
      </c>
      <c r="E13" s="285">
        <v>7480228</v>
      </c>
    </row>
    <row r="14" spans="1:6" ht="11" customHeight="1" x14ac:dyDescent="0.15">
      <c r="A14" s="47" t="s">
        <v>24</v>
      </c>
      <c r="B14" s="285">
        <v>47788</v>
      </c>
      <c r="C14" s="285">
        <v>5532275</v>
      </c>
      <c r="D14" s="285">
        <v>346563</v>
      </c>
      <c r="E14" s="285">
        <v>5926624</v>
      </c>
    </row>
    <row r="15" spans="1:6" ht="11" customHeight="1" x14ac:dyDescent="0.15">
      <c r="A15" s="47" t="s">
        <v>25</v>
      </c>
      <c r="B15" s="285">
        <v>186482</v>
      </c>
      <c r="C15" s="285">
        <v>4211020</v>
      </c>
      <c r="D15" s="285">
        <v>305685</v>
      </c>
      <c r="E15" s="285">
        <v>4703193</v>
      </c>
    </row>
    <row r="16" spans="1:6" ht="11" customHeight="1" x14ac:dyDescent="0.15">
      <c r="A16" s="47" t="s">
        <v>26</v>
      </c>
      <c r="B16" s="285">
        <v>34184</v>
      </c>
      <c r="C16" s="285">
        <v>1557001</v>
      </c>
      <c r="D16" s="285">
        <v>85464</v>
      </c>
      <c r="E16" s="285">
        <v>1676653</v>
      </c>
    </row>
    <row r="17" spans="1:7" ht="11" customHeight="1" x14ac:dyDescent="0.15">
      <c r="A17" s="47" t="s">
        <v>27</v>
      </c>
      <c r="B17" s="285">
        <v>75978</v>
      </c>
      <c r="C17" s="285">
        <v>2237541</v>
      </c>
      <c r="D17" s="285">
        <v>160891</v>
      </c>
      <c r="E17" s="285">
        <v>2474410</v>
      </c>
    </row>
    <row r="18" spans="1:7" ht="11" customHeight="1" x14ac:dyDescent="0.15">
      <c r="A18" s="47" t="s">
        <v>28</v>
      </c>
      <c r="B18" s="285">
        <v>23572</v>
      </c>
      <c r="C18" s="285">
        <v>455137</v>
      </c>
      <c r="D18" s="285">
        <v>31255</v>
      </c>
      <c r="E18" s="285">
        <v>509965</v>
      </c>
    </row>
    <row r="19" spans="1:7" ht="11" customHeight="1" x14ac:dyDescent="0.15">
      <c r="A19" s="47" t="s">
        <v>29</v>
      </c>
      <c r="B19" s="285">
        <v>58248</v>
      </c>
      <c r="C19" s="285">
        <v>147327</v>
      </c>
      <c r="D19" s="285">
        <v>23257</v>
      </c>
      <c r="E19" s="285">
        <v>228833</v>
      </c>
    </row>
    <row r="20" spans="1:7" ht="11" customHeight="1" x14ac:dyDescent="0.15">
      <c r="A20" s="47" t="s">
        <v>30</v>
      </c>
      <c r="B20" s="285">
        <v>6508</v>
      </c>
      <c r="C20" s="285">
        <v>370748</v>
      </c>
      <c r="D20" s="285">
        <v>20143</v>
      </c>
      <c r="E20" s="285">
        <v>397397</v>
      </c>
    </row>
    <row r="21" spans="1:7" ht="11" customHeight="1" x14ac:dyDescent="0.15">
      <c r="A21" s="47"/>
      <c r="B21" s="285"/>
      <c r="C21" s="285"/>
      <c r="D21" s="285"/>
      <c r="E21" s="285"/>
    </row>
    <row r="22" spans="1:7" ht="11" customHeight="1" x14ac:dyDescent="0.15">
      <c r="A22" s="49" t="s">
        <v>83</v>
      </c>
      <c r="B22" s="288">
        <v>649171</v>
      </c>
      <c r="C22" s="288">
        <v>21341231</v>
      </c>
      <c r="D22" s="288">
        <v>1411491</v>
      </c>
      <c r="E22" s="288">
        <v>23401892</v>
      </c>
    </row>
    <row r="23" spans="1:7" ht="11" customHeight="1" x14ac:dyDescent="0.15">
      <c r="A23" s="100"/>
      <c r="B23" s="53"/>
      <c r="C23" s="100"/>
      <c r="D23" s="53"/>
      <c r="E23" s="53"/>
      <c r="F23" s="53"/>
      <c r="G23" s="53"/>
    </row>
    <row r="24" spans="1:7" ht="11" customHeight="1" x14ac:dyDescent="0.15">
      <c r="A24" s="101"/>
      <c r="B24" s="338">
        <v>2021</v>
      </c>
      <c r="C24" s="338"/>
      <c r="D24" s="338"/>
      <c r="E24" s="338"/>
      <c r="F24" s="53"/>
      <c r="G24" s="53"/>
    </row>
    <row r="25" spans="1:7" ht="11" customHeight="1" x14ac:dyDescent="0.15">
      <c r="A25" s="100"/>
      <c r="B25" s="102"/>
      <c r="C25" s="102"/>
      <c r="D25" s="102"/>
      <c r="E25" s="102"/>
      <c r="F25" s="53"/>
      <c r="G25" s="53"/>
    </row>
    <row r="26" spans="1:7" ht="11" customHeight="1" x14ac:dyDescent="0.15">
      <c r="A26" s="47" t="s">
        <v>23</v>
      </c>
      <c r="B26" s="285">
        <v>278043</v>
      </c>
      <c r="C26" s="285">
        <v>7404499</v>
      </c>
      <c r="D26" s="285">
        <v>389616</v>
      </c>
      <c r="E26" s="285">
        <v>8072163</v>
      </c>
      <c r="F26" s="53"/>
      <c r="G26" s="53"/>
    </row>
    <row r="27" spans="1:7" ht="11" customHeight="1" x14ac:dyDescent="0.15">
      <c r="A27" s="47" t="s">
        <v>24</v>
      </c>
      <c r="B27" s="285">
        <v>65646</v>
      </c>
      <c r="C27" s="285">
        <v>6148188</v>
      </c>
      <c r="D27" s="285">
        <v>289665</v>
      </c>
      <c r="E27" s="285">
        <v>6503491</v>
      </c>
      <c r="F27" s="53"/>
      <c r="G27" s="53"/>
    </row>
    <row r="28" spans="1:7" ht="11" customHeight="1" x14ac:dyDescent="0.15">
      <c r="A28" s="47" t="s">
        <v>25</v>
      </c>
      <c r="B28" s="285">
        <v>237303</v>
      </c>
      <c r="C28" s="285">
        <v>4635042</v>
      </c>
      <c r="D28" s="285">
        <v>283793</v>
      </c>
      <c r="E28" s="285">
        <v>5156138</v>
      </c>
      <c r="F28" s="53"/>
      <c r="G28" s="53"/>
    </row>
    <row r="29" spans="1:7" ht="11" customHeight="1" x14ac:dyDescent="0.15">
      <c r="A29" s="47" t="s">
        <v>26</v>
      </c>
      <c r="B29" s="285">
        <v>42562</v>
      </c>
      <c r="C29" s="285">
        <v>1669314</v>
      </c>
      <c r="D29" s="285">
        <v>69646</v>
      </c>
      <c r="E29" s="285">
        <v>1781516</v>
      </c>
      <c r="F29" s="53"/>
      <c r="G29" s="53"/>
    </row>
    <row r="30" spans="1:7" ht="11" customHeight="1" x14ac:dyDescent="0.15">
      <c r="A30" s="47" t="s">
        <v>27</v>
      </c>
      <c r="B30" s="285">
        <v>88693</v>
      </c>
      <c r="C30" s="285">
        <v>2431204</v>
      </c>
      <c r="D30" s="285">
        <v>140128</v>
      </c>
      <c r="E30" s="285">
        <v>2660026</v>
      </c>
      <c r="F30" s="53"/>
      <c r="G30" s="53"/>
    </row>
    <row r="31" spans="1:7" ht="11" customHeight="1" x14ac:dyDescent="0.15">
      <c r="A31" s="47" t="s">
        <v>28</v>
      </c>
      <c r="B31" s="285">
        <v>30186</v>
      </c>
      <c r="C31" s="285">
        <v>501521</v>
      </c>
      <c r="D31" s="285">
        <v>25851</v>
      </c>
      <c r="E31" s="285">
        <v>557571</v>
      </c>
      <c r="F31" s="53"/>
      <c r="G31" s="53"/>
    </row>
    <row r="32" spans="1:7" ht="11" customHeight="1" x14ac:dyDescent="0.15">
      <c r="A32" s="47" t="s">
        <v>29</v>
      </c>
      <c r="B32" s="285">
        <v>61115</v>
      </c>
      <c r="C32" s="285">
        <v>152705</v>
      </c>
      <c r="D32" s="285">
        <v>18775</v>
      </c>
      <c r="E32" s="285">
        <v>232605</v>
      </c>
      <c r="F32" s="53"/>
      <c r="G32" s="53"/>
    </row>
    <row r="33" spans="1:7" ht="11" customHeight="1" x14ac:dyDescent="0.15">
      <c r="A33" s="47" t="s">
        <v>30</v>
      </c>
      <c r="B33" s="285">
        <v>8949</v>
      </c>
      <c r="C33" s="285">
        <v>429520</v>
      </c>
      <c r="D33" s="285">
        <v>16033</v>
      </c>
      <c r="E33" s="285">
        <v>454499</v>
      </c>
      <c r="F33" s="53"/>
      <c r="G33" s="53"/>
    </row>
    <row r="34" spans="1:7" ht="11" customHeight="1" x14ac:dyDescent="0.15">
      <c r="A34" s="47"/>
      <c r="B34" s="285"/>
      <c r="C34" s="285"/>
      <c r="D34" s="285"/>
      <c r="E34" s="285"/>
      <c r="F34" s="53"/>
      <c r="G34" s="53"/>
    </row>
    <row r="35" spans="1:7" ht="11" customHeight="1" x14ac:dyDescent="0.15">
      <c r="A35" s="49" t="s">
        <v>83</v>
      </c>
      <c r="B35" s="288">
        <v>812721</v>
      </c>
      <c r="C35" s="288">
        <v>23375947</v>
      </c>
      <c r="D35" s="288">
        <v>1234110</v>
      </c>
      <c r="E35" s="288">
        <v>25422781</v>
      </c>
      <c r="F35" s="53"/>
      <c r="G35" s="53"/>
    </row>
    <row r="36" spans="1:7" ht="11" customHeight="1" x14ac:dyDescent="0.15">
      <c r="A36" s="8"/>
      <c r="B36" s="53"/>
      <c r="C36" s="53"/>
      <c r="D36" s="53"/>
      <c r="E36" s="53"/>
      <c r="F36" s="53"/>
      <c r="G36" s="53"/>
    </row>
    <row r="37" spans="1:7" ht="11" customHeight="1" x14ac:dyDescent="0.15">
      <c r="A37" s="54" t="s">
        <v>32</v>
      </c>
      <c r="B37" s="103"/>
      <c r="C37" s="63"/>
      <c r="D37" s="63"/>
      <c r="E37" s="63"/>
      <c r="G37" s="53"/>
    </row>
    <row r="38" spans="1:7" ht="11" customHeight="1" x14ac:dyDescent="0.15">
      <c r="A38" s="56" t="s">
        <v>543</v>
      </c>
      <c r="B38" s="104"/>
      <c r="C38" s="63"/>
      <c r="D38" s="63"/>
      <c r="E38" s="63"/>
      <c r="G38" s="53"/>
    </row>
    <row r="39" spans="1:7" ht="11" customHeight="1" x14ac:dyDescent="0.15">
      <c r="A39" s="105" t="s">
        <v>84</v>
      </c>
      <c r="B39" s="105"/>
      <c r="C39" s="105"/>
      <c r="D39" s="105"/>
      <c r="E39" s="105"/>
      <c r="G39" s="53"/>
    </row>
    <row r="40" spans="1:7" ht="11" customHeight="1" x14ac:dyDescent="0.15">
      <c r="A40" s="106" t="s">
        <v>85</v>
      </c>
      <c r="B40" s="106"/>
      <c r="C40" s="106"/>
      <c r="D40" s="106"/>
      <c r="E40" s="106"/>
      <c r="F40" s="47"/>
      <c r="G40" s="53"/>
    </row>
    <row r="41" spans="1:7" ht="11" customHeight="1" x14ac:dyDescent="0.15">
      <c r="A41" s="63"/>
      <c r="B41" s="63"/>
      <c r="C41" s="63"/>
      <c r="D41" s="63"/>
      <c r="E41" s="63"/>
      <c r="G41" s="53"/>
    </row>
    <row r="42" spans="1:7" ht="11" customHeight="1" x14ac:dyDescent="0.15">
      <c r="A42" s="61" t="s">
        <v>86</v>
      </c>
      <c r="B42" s="61"/>
      <c r="C42" s="61"/>
      <c r="D42" s="61"/>
      <c r="E42" s="61"/>
      <c r="F42" s="77"/>
    </row>
    <row r="43" spans="1:7" ht="11" customHeight="1" x14ac:dyDescent="0.15">
      <c r="A43" s="107" t="s">
        <v>87</v>
      </c>
      <c r="B43" s="79"/>
      <c r="C43" s="63"/>
      <c r="D43" s="63"/>
      <c r="E43" s="63"/>
    </row>
    <row r="44" spans="1:7" ht="11" customHeight="1" x14ac:dyDescent="0.15">
      <c r="A44" s="107"/>
      <c r="B44" s="79"/>
      <c r="C44" s="63"/>
      <c r="D44" s="63"/>
      <c r="E44" s="63"/>
    </row>
    <row r="45" spans="1:7" ht="11" customHeight="1" x14ac:dyDescent="0.15">
      <c r="A45" s="108" t="s">
        <v>15</v>
      </c>
      <c r="B45" s="76"/>
      <c r="C45" s="63"/>
      <c r="D45" s="63"/>
      <c r="E45" s="63"/>
    </row>
    <row r="46" spans="1:7" ht="11" hidden="1" customHeight="1" x14ac:dyDescent="0.15"/>
    <row r="47" spans="1:7" ht="11" hidden="1" customHeight="1" x14ac:dyDescent="0.15">
      <c r="A47" s="55"/>
    </row>
    <row r="48" spans="1:7" ht="11" hidden="1" customHeight="1" x14ac:dyDescent="0.15">
      <c r="A48" s="65"/>
    </row>
    <row r="49" spans="1:1" ht="11" hidden="1" x14ac:dyDescent="0.15">
      <c r="A49" s="109"/>
    </row>
    <row r="50" spans="1:1" ht="11" hidden="1" x14ac:dyDescent="0.15">
      <c r="A50" s="38"/>
    </row>
    <row r="51" spans="1:1" ht="11" hidden="1" x14ac:dyDescent="0.15">
      <c r="A51" s="38"/>
    </row>
  </sheetData>
  <mergeCells count="2">
    <mergeCell ref="B11:E11"/>
    <mergeCell ref="B24:E24"/>
  </mergeCells>
  <hyperlinks>
    <hyperlink ref="A45" r:id="rId1" location="copyright-and-creative-commons" tooltip="Copyright 2022" xr:uid="{F7642B86-7C82-4AA4-8D12-72DB4C27D700}"/>
    <hyperlink ref="E5" r:id="rId2" tooltip="Indigenous status" xr:uid="{AB6780AE-F70E-45C2-94DC-290F13844BFF}"/>
    <hyperlink ref="E6" r:id="rId3" tooltip="Place of usual residence" xr:uid="{C2A51E98-583D-427A-A6FB-39CDD0289B1C}"/>
    <hyperlink ref="E7" r:id="rId4" location="australia-aus-and-state-territory-s-t-" tooltip="State and Territories" xr:uid="{00D36EA3-485D-4BDA-84BA-998A25846B08}"/>
    <hyperlink ref="E3" location="Contents!A1" tooltip="Contents" display="Contents" xr:uid="{A839B20A-AC9B-4A1F-9D1E-90BDCB18A9FA}"/>
  </hyperlinks>
  <printOptions gridLines="1"/>
  <pageMargins left="0.7" right="0.7" top="0.75" bottom="0.75" header="0.3" footer="0.3"/>
  <pageSetup paperSize="9" scale="95" fitToWidth="0" orientation="landscape" verticalDpi="1200"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6579-4B75-4670-87EB-2858AAB686A1}">
  <dimension ref="A1:G56"/>
  <sheetViews>
    <sheetView showGridLines="0" workbookViewId="0">
      <pane ySplit="10" topLeftCell="A11" activePane="bottomLeft" state="frozen"/>
      <selection pane="bottomLeft"/>
    </sheetView>
  </sheetViews>
  <sheetFormatPr baseColWidth="10" defaultColWidth="0" defaultRowHeight="11.25" customHeight="1" zeroHeight="1" x14ac:dyDescent="0.15"/>
  <cols>
    <col min="1" max="1" width="41.25" style="8" customWidth="1"/>
    <col min="2" max="5" width="22.75" style="8" customWidth="1"/>
    <col min="6" max="16384" width="9.25" hidden="1"/>
  </cols>
  <sheetData>
    <row r="1" spans="1:6" s="2" customFormat="1" ht="60" customHeight="1" x14ac:dyDescent="0.15">
      <c r="A1" s="33" t="s">
        <v>0</v>
      </c>
      <c r="B1" s="33"/>
      <c r="C1" s="33"/>
      <c r="D1" s="33"/>
      <c r="E1" s="33"/>
      <c r="F1" s="33"/>
    </row>
    <row r="2" spans="1:6" ht="20" customHeight="1" x14ac:dyDescent="0.2">
      <c r="A2" s="3" t="s">
        <v>16</v>
      </c>
    </row>
    <row r="3" spans="1:6" ht="12.75" customHeight="1" x14ac:dyDescent="0.15">
      <c r="A3" s="5" t="s">
        <v>17</v>
      </c>
      <c r="E3" s="34" t="s">
        <v>1</v>
      </c>
    </row>
    <row r="4" spans="1:6" ht="11" customHeight="1" x14ac:dyDescent="0.15">
      <c r="A4" s="5"/>
      <c r="E4" s="36" t="s">
        <v>18</v>
      </c>
    </row>
    <row r="5" spans="1:6" s="39" customFormat="1" ht="11" customHeight="1" x14ac:dyDescent="0.2">
      <c r="A5" s="37" t="s">
        <v>88</v>
      </c>
      <c r="B5" s="8"/>
      <c r="C5" s="8"/>
      <c r="D5" s="8"/>
      <c r="E5" s="40" t="s">
        <v>76</v>
      </c>
    </row>
    <row r="6" spans="1:6" s="39" customFormat="1" ht="11" customHeight="1" x14ac:dyDescent="0.2">
      <c r="A6" s="70" t="s">
        <v>21</v>
      </c>
      <c r="B6" s="8"/>
      <c r="C6" s="8"/>
      <c r="D6" s="8"/>
      <c r="E6" s="40" t="s">
        <v>20</v>
      </c>
    </row>
    <row r="7" spans="1:6" ht="11" customHeight="1" x14ac:dyDescent="0.15">
      <c r="A7" s="38"/>
      <c r="E7" s="42" t="s">
        <v>89</v>
      </c>
    </row>
    <row r="8" spans="1:6" ht="11" customHeight="1" x14ac:dyDescent="0.15">
      <c r="A8" s="38"/>
      <c r="E8" s="42"/>
    </row>
    <row r="9" spans="1:6" ht="11" customHeight="1" x14ac:dyDescent="0.15">
      <c r="A9" s="38"/>
      <c r="B9" s="95" t="s">
        <v>77</v>
      </c>
      <c r="C9" s="96"/>
      <c r="D9" s="95" t="s">
        <v>78</v>
      </c>
      <c r="E9" s="96"/>
    </row>
    <row r="10" spans="1:6" s="6" customFormat="1" ht="11" customHeight="1" x14ac:dyDescent="0.15">
      <c r="A10" s="38"/>
      <c r="B10" s="97" t="s">
        <v>79</v>
      </c>
      <c r="C10" s="97" t="s">
        <v>80</v>
      </c>
      <c r="D10" s="97" t="s">
        <v>81</v>
      </c>
      <c r="E10" s="97" t="s">
        <v>82</v>
      </c>
    </row>
    <row r="11" spans="1:6" ht="11" customHeight="1" x14ac:dyDescent="0.15">
      <c r="A11" s="110"/>
      <c r="B11" s="339">
        <v>2016</v>
      </c>
      <c r="C11" s="339"/>
      <c r="D11" s="339"/>
      <c r="E11" s="339"/>
    </row>
    <row r="12" spans="1:6" ht="11" customHeight="1" x14ac:dyDescent="0.15">
      <c r="A12" s="38"/>
      <c r="B12" s="111"/>
      <c r="C12" s="111"/>
      <c r="D12" s="111"/>
      <c r="E12" s="111"/>
    </row>
    <row r="13" spans="1:6" ht="11" customHeight="1" x14ac:dyDescent="0.15">
      <c r="A13" s="112" t="s">
        <v>39</v>
      </c>
      <c r="B13" s="285">
        <v>70135</v>
      </c>
      <c r="C13" s="285">
        <v>4493490</v>
      </c>
      <c r="D13" s="285">
        <v>260364</v>
      </c>
      <c r="E13" s="285">
        <v>4823991</v>
      </c>
    </row>
    <row r="14" spans="1:6" ht="11" customHeight="1" x14ac:dyDescent="0.15">
      <c r="A14" s="112" t="s">
        <v>40</v>
      </c>
      <c r="B14" s="285">
        <v>24062</v>
      </c>
      <c r="C14" s="285">
        <v>4215761</v>
      </c>
      <c r="D14" s="285">
        <v>245390</v>
      </c>
      <c r="E14" s="285">
        <v>4485211</v>
      </c>
    </row>
    <row r="15" spans="1:6" ht="11" customHeight="1" x14ac:dyDescent="0.15">
      <c r="A15" s="112" t="s">
        <v>41</v>
      </c>
      <c r="B15" s="285">
        <v>54158</v>
      </c>
      <c r="C15" s="285">
        <v>2093128</v>
      </c>
      <c r="D15" s="285">
        <v>123517</v>
      </c>
      <c r="E15" s="285">
        <v>2270800</v>
      </c>
    </row>
    <row r="16" spans="1:6" ht="11" customHeight="1" x14ac:dyDescent="0.15">
      <c r="A16" s="112" t="s">
        <v>42</v>
      </c>
      <c r="B16" s="285">
        <v>18403</v>
      </c>
      <c r="C16" s="285">
        <v>1216624</v>
      </c>
      <c r="D16" s="285">
        <v>60689</v>
      </c>
      <c r="E16" s="285">
        <v>1295714</v>
      </c>
    </row>
    <row r="17" spans="1:5" ht="11" customHeight="1" x14ac:dyDescent="0.15">
      <c r="A17" s="112" t="s">
        <v>43</v>
      </c>
      <c r="B17" s="285">
        <v>31214</v>
      </c>
      <c r="C17" s="285">
        <v>1801031</v>
      </c>
      <c r="D17" s="285">
        <v>111612</v>
      </c>
      <c r="E17" s="285">
        <v>1943858</v>
      </c>
    </row>
    <row r="18" spans="1:5" ht="11" customHeight="1" x14ac:dyDescent="0.15">
      <c r="A18" s="112" t="s">
        <v>44</v>
      </c>
      <c r="B18" s="285">
        <v>8534</v>
      </c>
      <c r="C18" s="285">
        <v>201462</v>
      </c>
      <c r="D18" s="285">
        <v>12351</v>
      </c>
      <c r="E18" s="285">
        <v>222356</v>
      </c>
    </row>
    <row r="19" spans="1:5" ht="11" customHeight="1" x14ac:dyDescent="0.15">
      <c r="A19" s="112" t="s">
        <v>45</v>
      </c>
      <c r="B19" s="285">
        <v>11960</v>
      </c>
      <c r="C19" s="285">
        <v>110004</v>
      </c>
      <c r="D19" s="285">
        <v>14862</v>
      </c>
      <c r="E19" s="285">
        <v>136828</v>
      </c>
    </row>
    <row r="20" spans="1:5" ht="11" customHeight="1" x14ac:dyDescent="0.15">
      <c r="A20" s="112" t="s">
        <v>30</v>
      </c>
      <c r="B20" s="285">
        <v>6476</v>
      </c>
      <c r="C20" s="285">
        <v>370297</v>
      </c>
      <c r="D20" s="285">
        <v>20084</v>
      </c>
      <c r="E20" s="285">
        <v>396857</v>
      </c>
    </row>
    <row r="21" spans="1:5" ht="11" customHeight="1" x14ac:dyDescent="0.15">
      <c r="A21" s="112"/>
      <c r="B21" s="285"/>
      <c r="C21" s="285"/>
      <c r="D21" s="285"/>
      <c r="E21" s="285"/>
    </row>
    <row r="22" spans="1:5" s="6" customFormat="1" ht="11" customHeight="1" x14ac:dyDescent="0.15">
      <c r="A22" s="74" t="s">
        <v>46</v>
      </c>
      <c r="B22" s="288">
        <v>224950</v>
      </c>
      <c r="C22" s="288">
        <v>14501794</v>
      </c>
      <c r="D22" s="288">
        <v>848870</v>
      </c>
      <c r="E22" s="288">
        <v>15575618</v>
      </c>
    </row>
    <row r="23" spans="1:5" ht="11" customHeight="1" x14ac:dyDescent="0.15"/>
    <row r="24" spans="1:5" ht="11" customHeight="1" x14ac:dyDescent="0.15">
      <c r="A24" s="98"/>
      <c r="B24" s="339">
        <v>2021</v>
      </c>
      <c r="C24" s="339"/>
      <c r="D24" s="339"/>
      <c r="E24" s="339"/>
    </row>
    <row r="25" spans="1:5" ht="11" customHeight="1" x14ac:dyDescent="0.15">
      <c r="B25" s="111"/>
      <c r="C25" s="111"/>
      <c r="D25" s="111"/>
      <c r="E25" s="111"/>
    </row>
    <row r="26" spans="1:5" ht="11" customHeight="1" x14ac:dyDescent="0.15">
      <c r="A26" s="112" t="s">
        <v>39</v>
      </c>
      <c r="B26" s="285">
        <v>90939</v>
      </c>
      <c r="C26" s="285">
        <v>4916487</v>
      </c>
      <c r="D26" s="285">
        <v>223727</v>
      </c>
      <c r="E26" s="285">
        <v>5231147</v>
      </c>
    </row>
    <row r="27" spans="1:5" ht="11" customHeight="1" x14ac:dyDescent="0.15">
      <c r="A27" s="112" t="s">
        <v>40</v>
      </c>
      <c r="B27" s="285">
        <v>32952</v>
      </c>
      <c r="C27" s="285">
        <v>4687695</v>
      </c>
      <c r="D27" s="285">
        <v>197103</v>
      </c>
      <c r="E27" s="285">
        <v>4917750</v>
      </c>
    </row>
    <row r="28" spans="1:5" ht="11" customHeight="1" x14ac:dyDescent="0.15">
      <c r="A28" s="112" t="s">
        <v>41</v>
      </c>
      <c r="B28" s="285">
        <v>76942</v>
      </c>
      <c r="C28" s="285">
        <v>2344406</v>
      </c>
      <c r="D28" s="285">
        <v>104898</v>
      </c>
      <c r="E28" s="285">
        <v>2526238</v>
      </c>
    </row>
    <row r="29" spans="1:5" ht="11" customHeight="1" x14ac:dyDescent="0.15">
      <c r="A29" s="112" t="s">
        <v>42</v>
      </c>
      <c r="B29" s="285">
        <v>23761</v>
      </c>
      <c r="C29" s="285">
        <v>1318086</v>
      </c>
      <c r="D29" s="285">
        <v>45447</v>
      </c>
      <c r="E29" s="285">
        <v>1387290</v>
      </c>
    </row>
    <row r="30" spans="1:5" ht="11" customHeight="1" x14ac:dyDescent="0.15">
      <c r="A30" s="112" t="s">
        <v>43</v>
      </c>
      <c r="B30" s="285">
        <v>42083</v>
      </c>
      <c r="C30" s="285">
        <v>1986237</v>
      </c>
      <c r="D30" s="285">
        <v>88333</v>
      </c>
      <c r="E30" s="285">
        <v>2116647</v>
      </c>
    </row>
    <row r="31" spans="1:5" ht="11" customHeight="1" x14ac:dyDescent="0.15">
      <c r="A31" s="112" t="s">
        <v>44</v>
      </c>
      <c r="B31" s="285">
        <v>11216</v>
      </c>
      <c r="C31" s="285">
        <v>226211</v>
      </c>
      <c r="D31" s="285">
        <v>9656</v>
      </c>
      <c r="E31" s="285">
        <v>247086</v>
      </c>
    </row>
    <row r="32" spans="1:5" ht="11" customHeight="1" x14ac:dyDescent="0.15">
      <c r="A32" s="112" t="s">
        <v>45</v>
      </c>
      <c r="B32" s="285">
        <v>14539</v>
      </c>
      <c r="C32" s="285">
        <v>114218</v>
      </c>
      <c r="D32" s="285">
        <v>11150</v>
      </c>
      <c r="E32" s="285">
        <v>139902</v>
      </c>
    </row>
    <row r="33" spans="1:7" ht="11" customHeight="1" x14ac:dyDescent="0.15">
      <c r="A33" s="112" t="s">
        <v>30</v>
      </c>
      <c r="B33" s="285">
        <v>8908</v>
      </c>
      <c r="C33" s="285">
        <v>429055</v>
      </c>
      <c r="D33" s="285">
        <v>15925</v>
      </c>
      <c r="E33" s="285">
        <v>453890</v>
      </c>
    </row>
    <row r="34" spans="1:7" ht="11" customHeight="1" x14ac:dyDescent="0.15">
      <c r="A34" s="112"/>
      <c r="B34" s="285"/>
      <c r="C34" s="285"/>
      <c r="D34" s="285"/>
      <c r="E34" s="285"/>
    </row>
    <row r="35" spans="1:7" ht="11" customHeight="1" x14ac:dyDescent="0.15">
      <c r="A35" s="74" t="s">
        <v>46</v>
      </c>
      <c r="B35" s="288">
        <v>301330</v>
      </c>
      <c r="C35" s="288">
        <v>16022391</v>
      </c>
      <c r="D35" s="288">
        <v>696238</v>
      </c>
      <c r="E35" s="288">
        <v>17019956</v>
      </c>
    </row>
    <row r="36" spans="1:7" ht="11" customHeight="1" x14ac:dyDescent="0.15">
      <c r="B36" s="113"/>
      <c r="C36" s="113"/>
      <c r="D36" s="113"/>
      <c r="E36" s="113"/>
    </row>
    <row r="37" spans="1:7" ht="11" customHeight="1" x14ac:dyDescent="0.15">
      <c r="A37" s="54" t="s">
        <v>32</v>
      </c>
      <c r="B37" s="89"/>
      <c r="C37" s="67"/>
      <c r="D37" s="67"/>
      <c r="E37" s="67"/>
      <c r="G37" s="53"/>
    </row>
    <row r="38" spans="1:7" ht="11" customHeight="1" x14ac:dyDescent="0.15">
      <c r="A38" s="56" t="s">
        <v>543</v>
      </c>
      <c r="B38" s="59"/>
      <c r="C38" s="63"/>
      <c r="D38" s="67"/>
      <c r="E38" s="67"/>
      <c r="G38" s="53"/>
    </row>
    <row r="39" spans="1:7" ht="11" customHeight="1" x14ac:dyDescent="0.15">
      <c r="A39" s="105" t="s">
        <v>84</v>
      </c>
      <c r="B39" s="105"/>
      <c r="C39" s="105"/>
      <c r="D39" s="105"/>
      <c r="E39" s="105"/>
      <c r="G39" s="53"/>
    </row>
    <row r="40" spans="1:7" ht="11" customHeight="1" x14ac:dyDescent="0.15">
      <c r="A40" s="63"/>
      <c r="B40" s="63"/>
      <c r="C40" s="63"/>
      <c r="D40" s="67"/>
      <c r="E40" s="67"/>
      <c r="G40" s="53"/>
    </row>
    <row r="41" spans="1:7" ht="11" customHeight="1" x14ac:dyDescent="0.15">
      <c r="A41" s="114" t="s">
        <v>86</v>
      </c>
      <c r="B41" s="114"/>
      <c r="C41" s="114"/>
      <c r="D41" s="114"/>
      <c r="E41" s="114"/>
      <c r="F41" s="115"/>
    </row>
    <row r="42" spans="1:7" ht="11" customHeight="1" x14ac:dyDescent="0.15">
      <c r="A42" s="114" t="s">
        <v>87</v>
      </c>
      <c r="B42" s="114"/>
      <c r="C42" s="114"/>
      <c r="D42" s="114"/>
      <c r="E42" s="114"/>
      <c r="F42" s="115"/>
    </row>
    <row r="43" spans="1:7" ht="11" customHeight="1" x14ac:dyDescent="0.15">
      <c r="A43" s="79"/>
      <c r="B43" s="79"/>
      <c r="C43" s="63"/>
      <c r="D43" s="67"/>
      <c r="E43" s="67"/>
    </row>
    <row r="44" spans="1:7" ht="11" customHeight="1" x14ac:dyDescent="0.15">
      <c r="A44" s="64" t="s">
        <v>15</v>
      </c>
      <c r="B44" s="76"/>
      <c r="C44" s="63"/>
      <c r="D44" s="63"/>
      <c r="E44" s="63"/>
    </row>
    <row r="45" spans="1:7" ht="11" hidden="1" customHeight="1" x14ac:dyDescent="0.15">
      <c r="A45" s="116"/>
      <c r="B45" s="117"/>
      <c r="C45" s="118"/>
      <c r="D45" s="117"/>
      <c r="E45" s="117"/>
    </row>
    <row r="46" spans="1:7" ht="11" hidden="1" x14ac:dyDescent="0.15">
      <c r="A46" s="79"/>
      <c r="B46" s="117"/>
      <c r="C46" s="117"/>
      <c r="D46" s="117"/>
      <c r="E46" s="117"/>
    </row>
    <row r="47" spans="1:7" ht="11" hidden="1" x14ac:dyDescent="0.15">
      <c r="A47" s="52"/>
    </row>
    <row r="48" spans="1:7" ht="11" hidden="1" x14ac:dyDescent="0.15">
      <c r="A48" s="52"/>
    </row>
    <row r="49" spans="1:7" ht="11" hidden="1" x14ac:dyDescent="0.15">
      <c r="A49" s="52"/>
    </row>
    <row r="50" spans="1:7" s="8" customFormat="1" ht="11" hidden="1" x14ac:dyDescent="0.15">
      <c r="A50" s="52"/>
      <c r="F50"/>
      <c r="G50"/>
    </row>
    <row r="51" spans="1:7" s="8" customFormat="1" ht="11" hidden="1" x14ac:dyDescent="0.15">
      <c r="A51" s="45"/>
      <c r="F51"/>
      <c r="G51"/>
    </row>
    <row r="52" spans="1:7" s="8" customFormat="1" ht="11" hidden="1" x14ac:dyDescent="0.15">
      <c r="F52"/>
      <c r="G52"/>
    </row>
    <row r="53" spans="1:7" s="8" customFormat="1" ht="11" hidden="1" x14ac:dyDescent="0.15">
      <c r="A53" s="38"/>
      <c r="F53"/>
      <c r="G53"/>
    </row>
    <row r="54" spans="1:7" s="8" customFormat="1" ht="11" hidden="1" x14ac:dyDescent="0.15">
      <c r="A54" s="38"/>
      <c r="F54"/>
      <c r="G54"/>
    </row>
    <row r="55" spans="1:7" s="8" customFormat="1" ht="11" hidden="1" x14ac:dyDescent="0.15">
      <c r="A55" s="38"/>
      <c r="F55"/>
      <c r="G55"/>
    </row>
    <row r="56" spans="1:7" s="8" customFormat="1" ht="11" hidden="1" x14ac:dyDescent="0.15">
      <c r="A56" s="38"/>
      <c r="F56"/>
      <c r="G56"/>
    </row>
  </sheetData>
  <mergeCells count="2">
    <mergeCell ref="B11:E11"/>
    <mergeCell ref="B24:E24"/>
  </mergeCells>
  <hyperlinks>
    <hyperlink ref="A44" r:id="rId1" location="copyright-and-creative-commons" tooltip="Copyright 2022" xr:uid="{C68D9546-3803-4152-9601-3E6E087A404F}"/>
    <hyperlink ref="E5" r:id="rId2" tooltip="Indigenous status" xr:uid="{3EA0427D-9E32-48CE-9062-90CB33F36980}"/>
    <hyperlink ref="E6" r:id="rId3" tooltip="Place of usual residence" xr:uid="{0BA5EEAA-6888-49F3-B66D-40A5230EA589}"/>
    <hyperlink ref="E7" r:id="rId4" location="greater-capital-city-statistical-area-gccsa-" tooltip="Greater Capital City Statistical Areas" display="Statistical Areas (GCCSA)" xr:uid="{60425D72-FCEE-49CD-8CB9-82F3E3B581D0}"/>
    <hyperlink ref="E3" location="Contents!A1" tooltip="Contents" display="Contents" xr:uid="{B53D1181-6049-4F55-8061-13899361D1C6}"/>
  </hyperlinks>
  <printOptions gridLines="1"/>
  <pageMargins left="0.7" right="0.7" top="0.75" bottom="0.75" header="0.3" footer="0.3"/>
  <pageSetup paperSize="9" orientation="landscape" verticalDpi="1200" r:id="rId5"/>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1CF9B-E903-4B18-A72E-A8CD7A3FF8DD}">
  <dimension ref="A1:F147"/>
  <sheetViews>
    <sheetView showGridLines="0" workbookViewId="0">
      <pane ySplit="9" topLeftCell="A10" activePane="bottomLeft" state="frozen"/>
      <selection pane="bottomLeft"/>
    </sheetView>
  </sheetViews>
  <sheetFormatPr baseColWidth="10" defaultColWidth="0" defaultRowHeight="11" customHeight="1" zeroHeight="1" x14ac:dyDescent="0.15"/>
  <cols>
    <col min="1" max="1" width="41.25" customWidth="1"/>
    <col min="2" max="5" width="22.75" customWidth="1"/>
    <col min="6" max="16384" width="9.25" hidden="1"/>
  </cols>
  <sheetData>
    <row r="1" spans="1:6" s="2" customFormat="1" ht="60" customHeight="1" x14ac:dyDescent="0.15">
      <c r="A1" s="33" t="s">
        <v>0</v>
      </c>
      <c r="B1" s="33"/>
      <c r="C1" s="33"/>
      <c r="D1" s="33"/>
      <c r="E1" s="33"/>
      <c r="F1" s="33"/>
    </row>
    <row r="2" spans="1:6" ht="20" customHeight="1" x14ac:dyDescent="0.2">
      <c r="A2" s="3" t="s">
        <v>16</v>
      </c>
      <c r="B2" s="8"/>
      <c r="C2" s="8"/>
      <c r="D2" s="8"/>
    </row>
    <row r="3" spans="1:6" ht="12.75" customHeight="1" x14ac:dyDescent="0.15">
      <c r="A3" s="5" t="s">
        <v>17</v>
      </c>
      <c r="B3" s="8"/>
      <c r="C3" s="8"/>
      <c r="D3" s="8"/>
      <c r="E3" s="34" t="s">
        <v>1</v>
      </c>
    </row>
    <row r="4" spans="1:6" ht="11" customHeight="1" x14ac:dyDescent="0.15">
      <c r="A4" s="5"/>
      <c r="B4" s="8"/>
      <c r="C4" s="8"/>
      <c r="D4" s="8"/>
      <c r="E4" s="36" t="s">
        <v>18</v>
      </c>
    </row>
    <row r="5" spans="1:6" s="39" customFormat="1" ht="11" customHeight="1" x14ac:dyDescent="0.2">
      <c r="A5" s="119" t="s">
        <v>90</v>
      </c>
      <c r="C5" s="8"/>
      <c r="D5" s="8"/>
      <c r="E5" s="40" t="s">
        <v>76</v>
      </c>
    </row>
    <row r="6" spans="1:6" ht="11" customHeight="1" x14ac:dyDescent="0.15">
      <c r="A6" s="120" t="s">
        <v>21</v>
      </c>
      <c r="B6" s="8"/>
      <c r="C6" s="8"/>
      <c r="D6" s="8"/>
      <c r="E6" s="40" t="s">
        <v>49</v>
      </c>
    </row>
    <row r="7" spans="1:6" ht="11" customHeight="1" x14ac:dyDescent="0.15">
      <c r="A7" s="121"/>
      <c r="B7" s="8"/>
      <c r="C7" s="8"/>
      <c r="D7" s="8"/>
    </row>
    <row r="8" spans="1:6" ht="11" customHeight="1" x14ac:dyDescent="0.15">
      <c r="A8" s="121"/>
      <c r="B8" s="95" t="s">
        <v>77</v>
      </c>
      <c r="C8" s="96"/>
      <c r="D8" s="95" t="s">
        <v>78</v>
      </c>
      <c r="E8" s="8"/>
    </row>
    <row r="9" spans="1:6" ht="11" customHeight="1" x14ac:dyDescent="0.15">
      <c r="A9" s="8"/>
      <c r="B9" s="97" t="s">
        <v>79</v>
      </c>
      <c r="C9" s="97" t="s">
        <v>80</v>
      </c>
      <c r="D9" s="97" t="s">
        <v>81</v>
      </c>
      <c r="E9" s="97" t="s">
        <v>82</v>
      </c>
    </row>
    <row r="10" spans="1:6" ht="11" customHeight="1" x14ac:dyDescent="0.15">
      <c r="A10" s="98"/>
      <c r="B10" s="338">
        <v>2016</v>
      </c>
      <c r="C10" s="338"/>
      <c r="D10" s="338"/>
      <c r="E10" s="338"/>
    </row>
    <row r="11" spans="1:6" ht="11" customHeight="1" x14ac:dyDescent="0.15">
      <c r="A11" s="8"/>
      <c r="B11" s="82"/>
      <c r="C11" s="82"/>
      <c r="D11" s="82"/>
      <c r="E11" s="82"/>
    </row>
    <row r="12" spans="1:6" ht="11" customHeight="1" x14ac:dyDescent="0.15">
      <c r="A12" s="122" t="s">
        <v>545</v>
      </c>
      <c r="B12" s="296">
        <v>23</v>
      </c>
      <c r="C12" s="296">
        <v>38</v>
      </c>
      <c r="D12" s="296">
        <v>39</v>
      </c>
      <c r="E12" s="296">
        <v>38</v>
      </c>
    </row>
    <row r="13" spans="1:6" ht="11" customHeight="1" x14ac:dyDescent="0.15">
      <c r="A13" s="122"/>
      <c r="B13" s="296"/>
      <c r="C13" s="296"/>
      <c r="D13" s="296"/>
      <c r="E13" s="296"/>
    </row>
    <row r="14" spans="1:6" ht="11" customHeight="1" x14ac:dyDescent="0.15">
      <c r="A14" s="83" t="s">
        <v>544</v>
      </c>
      <c r="B14" s="296"/>
      <c r="C14" s="296"/>
      <c r="D14" s="296"/>
      <c r="E14" s="296"/>
    </row>
    <row r="15" spans="1:6" ht="11" customHeight="1" x14ac:dyDescent="0.15">
      <c r="A15" s="124" t="s">
        <v>54</v>
      </c>
      <c r="B15" s="285">
        <v>73265</v>
      </c>
      <c r="C15" s="285">
        <v>1311383</v>
      </c>
      <c r="D15" s="285">
        <v>80133</v>
      </c>
      <c r="E15" s="285">
        <v>1464779</v>
      </c>
    </row>
    <row r="16" spans="1:6" ht="11" customHeight="1" x14ac:dyDescent="0.15">
      <c r="A16" s="124" t="s">
        <v>55</v>
      </c>
      <c r="B16" s="285">
        <v>75755</v>
      </c>
      <c r="C16" s="285">
        <v>1349301</v>
      </c>
      <c r="D16" s="285">
        <v>77589</v>
      </c>
      <c r="E16" s="285">
        <v>1502646</v>
      </c>
    </row>
    <row r="17" spans="1:5" ht="11" customHeight="1" x14ac:dyDescent="0.15">
      <c r="A17" s="124" t="s">
        <v>56</v>
      </c>
      <c r="B17" s="285">
        <v>71378</v>
      </c>
      <c r="C17" s="285">
        <v>1255464</v>
      </c>
      <c r="D17" s="285">
        <v>70340</v>
      </c>
      <c r="E17" s="285">
        <v>1397183</v>
      </c>
    </row>
    <row r="18" spans="1:5" ht="11" customHeight="1" x14ac:dyDescent="0.15">
      <c r="A18" s="124" t="s">
        <v>57</v>
      </c>
      <c r="B18" s="285">
        <v>66266</v>
      </c>
      <c r="C18" s="285">
        <v>1281384</v>
      </c>
      <c r="D18" s="285">
        <v>73945</v>
      </c>
      <c r="E18" s="285">
        <v>1421595</v>
      </c>
    </row>
    <row r="19" spans="1:5" ht="11" customHeight="1" x14ac:dyDescent="0.15">
      <c r="A19" s="124" t="s">
        <v>58</v>
      </c>
      <c r="B19" s="285">
        <v>57452</v>
      </c>
      <c r="C19" s="285">
        <v>1412454</v>
      </c>
      <c r="D19" s="285">
        <v>96885</v>
      </c>
      <c r="E19" s="285">
        <v>1566793</v>
      </c>
    </row>
    <row r="20" spans="1:5" ht="11" customHeight="1" x14ac:dyDescent="0.15">
      <c r="A20" s="124" t="s">
        <v>59</v>
      </c>
      <c r="B20" s="285">
        <v>47934</v>
      </c>
      <c r="C20" s="285">
        <v>1504558</v>
      </c>
      <c r="D20" s="285">
        <v>112112</v>
      </c>
      <c r="E20" s="285">
        <v>1664602</v>
      </c>
    </row>
    <row r="21" spans="1:5" ht="11" customHeight="1" x14ac:dyDescent="0.15">
      <c r="A21" s="124" t="s">
        <v>60</v>
      </c>
      <c r="B21" s="285">
        <v>40927</v>
      </c>
      <c r="C21" s="285">
        <v>1554346</v>
      </c>
      <c r="D21" s="285">
        <v>108575</v>
      </c>
      <c r="E21" s="285">
        <v>1703847</v>
      </c>
    </row>
    <row r="22" spans="1:5" ht="11" customHeight="1" x14ac:dyDescent="0.15">
      <c r="A22" s="124" t="s">
        <v>61</v>
      </c>
      <c r="B22" s="285">
        <v>35401</v>
      </c>
      <c r="C22" s="285">
        <v>1434043</v>
      </c>
      <c r="D22" s="285">
        <v>92232</v>
      </c>
      <c r="E22" s="285">
        <v>1561679</v>
      </c>
    </row>
    <row r="23" spans="1:5" ht="11" customHeight="1" x14ac:dyDescent="0.15">
      <c r="A23" s="124" t="s">
        <v>62</v>
      </c>
      <c r="B23" s="285">
        <v>36994</v>
      </c>
      <c r="C23" s="285">
        <v>1454855</v>
      </c>
      <c r="D23" s="285">
        <v>91406</v>
      </c>
      <c r="E23" s="285">
        <v>1583257</v>
      </c>
    </row>
    <row r="24" spans="1:5" ht="11" customHeight="1" x14ac:dyDescent="0.15">
      <c r="A24" s="124" t="s">
        <v>63</v>
      </c>
      <c r="B24" s="285">
        <v>36034</v>
      </c>
      <c r="C24" s="285">
        <v>1452864</v>
      </c>
      <c r="D24" s="285">
        <v>92552</v>
      </c>
      <c r="E24" s="285">
        <v>1581455</v>
      </c>
    </row>
    <row r="25" spans="1:5" ht="11" customHeight="1" x14ac:dyDescent="0.15">
      <c r="A25" s="124" t="s">
        <v>64</v>
      </c>
      <c r="B25" s="285">
        <v>31381</v>
      </c>
      <c r="C25" s="285">
        <v>1401237</v>
      </c>
      <c r="D25" s="285">
        <v>90932</v>
      </c>
      <c r="E25" s="285">
        <v>1523551</v>
      </c>
    </row>
    <row r="26" spans="1:5" ht="11" customHeight="1" x14ac:dyDescent="0.15">
      <c r="A26" s="124" t="s">
        <v>65</v>
      </c>
      <c r="B26" s="285">
        <v>25897</v>
      </c>
      <c r="C26" s="285">
        <v>1339963</v>
      </c>
      <c r="D26" s="285">
        <v>88476</v>
      </c>
      <c r="E26" s="285">
        <v>1454332</v>
      </c>
    </row>
    <row r="27" spans="1:5" ht="11" customHeight="1" x14ac:dyDescent="0.15">
      <c r="A27" s="124" t="s">
        <v>66</v>
      </c>
      <c r="B27" s="285">
        <v>19541</v>
      </c>
      <c r="C27" s="285">
        <v>1199438</v>
      </c>
      <c r="D27" s="285">
        <v>80426</v>
      </c>
      <c r="E27" s="285">
        <v>1299397</v>
      </c>
    </row>
    <row r="28" spans="1:5" ht="11" customHeight="1" x14ac:dyDescent="0.15">
      <c r="A28" s="124" t="s">
        <v>67</v>
      </c>
      <c r="B28" s="285">
        <v>13722</v>
      </c>
      <c r="C28" s="285">
        <v>1099519</v>
      </c>
      <c r="D28" s="285">
        <v>75752</v>
      </c>
      <c r="E28" s="285">
        <v>1188999</v>
      </c>
    </row>
    <row r="29" spans="1:5" ht="11" customHeight="1" x14ac:dyDescent="0.15">
      <c r="A29" s="124" t="s">
        <v>68</v>
      </c>
      <c r="B29" s="285">
        <v>8129</v>
      </c>
      <c r="C29" s="285">
        <v>820805</v>
      </c>
      <c r="D29" s="285">
        <v>58785</v>
      </c>
      <c r="E29" s="285">
        <v>887716</v>
      </c>
    </row>
    <row r="30" spans="1:5" ht="11" customHeight="1" x14ac:dyDescent="0.15">
      <c r="A30" s="124" t="s">
        <v>69</v>
      </c>
      <c r="B30" s="285">
        <v>4689</v>
      </c>
      <c r="C30" s="285">
        <v>602518</v>
      </c>
      <c r="D30" s="285">
        <v>45456</v>
      </c>
      <c r="E30" s="285">
        <v>652657</v>
      </c>
    </row>
    <row r="31" spans="1:5" ht="11" customHeight="1" x14ac:dyDescent="0.15">
      <c r="A31" s="124" t="s">
        <v>70</v>
      </c>
      <c r="B31" s="285">
        <v>2677</v>
      </c>
      <c r="C31" s="285">
        <v>423557</v>
      </c>
      <c r="D31" s="285">
        <v>34314</v>
      </c>
      <c r="E31" s="285">
        <v>460549</v>
      </c>
    </row>
    <row r="32" spans="1:5" ht="11" customHeight="1" x14ac:dyDescent="0.15">
      <c r="A32" s="124" t="s">
        <v>71</v>
      </c>
      <c r="B32" s="285">
        <v>1734</v>
      </c>
      <c r="C32" s="285">
        <v>443533</v>
      </c>
      <c r="D32" s="285">
        <v>41577</v>
      </c>
      <c r="E32" s="285">
        <v>486842</v>
      </c>
    </row>
    <row r="33" spans="1:6" ht="11" customHeight="1" x14ac:dyDescent="0.15">
      <c r="A33" s="124"/>
      <c r="B33" s="285"/>
      <c r="C33" s="285"/>
      <c r="D33" s="285"/>
      <c r="E33" s="285"/>
    </row>
    <row r="34" spans="1:6" s="6" customFormat="1" ht="11" customHeight="1" x14ac:dyDescent="0.15">
      <c r="A34" s="125" t="s">
        <v>72</v>
      </c>
      <c r="B34" s="288">
        <v>649171</v>
      </c>
      <c r="C34" s="288">
        <v>21341231</v>
      </c>
      <c r="D34" s="288">
        <v>1411491</v>
      </c>
      <c r="E34" s="288">
        <v>23401892</v>
      </c>
    </row>
    <row r="35" spans="1:6" ht="11" customHeight="1" x14ac:dyDescent="0.15">
      <c r="A35" s="122"/>
      <c r="B35" s="126"/>
      <c r="C35" s="126"/>
      <c r="D35" s="126"/>
      <c r="E35" s="126"/>
      <c r="F35" s="123"/>
    </row>
    <row r="36" spans="1:6" ht="11" customHeight="1" x14ac:dyDescent="0.15">
      <c r="A36" s="127"/>
      <c r="B36" s="338">
        <v>2021</v>
      </c>
      <c r="C36" s="338"/>
      <c r="D36" s="338"/>
      <c r="E36" s="338"/>
      <c r="F36" s="123"/>
    </row>
    <row r="37" spans="1:6" ht="11" customHeight="1" x14ac:dyDescent="0.15">
      <c r="A37" s="122"/>
      <c r="B37" s="82"/>
      <c r="C37" s="82"/>
      <c r="D37" s="82"/>
      <c r="E37" s="82"/>
      <c r="F37" s="123"/>
    </row>
    <row r="38" spans="1:6" ht="11" customHeight="1" x14ac:dyDescent="0.15">
      <c r="A38" s="122" t="s">
        <v>545</v>
      </c>
      <c r="B38" s="296">
        <v>24</v>
      </c>
      <c r="C38" s="296">
        <v>39</v>
      </c>
      <c r="D38" s="296">
        <v>38</v>
      </c>
      <c r="E38" s="296">
        <v>38</v>
      </c>
      <c r="F38" s="123"/>
    </row>
    <row r="39" spans="1:6" ht="11" customHeight="1" x14ac:dyDescent="0.15">
      <c r="A39" s="122"/>
      <c r="B39" s="296"/>
      <c r="C39" s="296"/>
      <c r="D39" s="296"/>
      <c r="E39" s="296"/>
      <c r="F39" s="123"/>
    </row>
    <row r="40" spans="1:6" ht="11" customHeight="1" x14ac:dyDescent="0.15">
      <c r="A40" s="83" t="s">
        <v>544</v>
      </c>
      <c r="B40" s="297"/>
      <c r="C40" s="297"/>
      <c r="D40" s="297"/>
      <c r="E40" s="297"/>
      <c r="F40" s="123"/>
    </row>
    <row r="41" spans="1:6" ht="11" customHeight="1" x14ac:dyDescent="0.15">
      <c r="A41" s="124" t="s">
        <v>54</v>
      </c>
      <c r="B41" s="285">
        <v>85941</v>
      </c>
      <c r="C41" s="285">
        <v>1315352</v>
      </c>
      <c r="D41" s="285">
        <v>62519</v>
      </c>
      <c r="E41" s="285">
        <v>1463817</v>
      </c>
      <c r="F41" s="123"/>
    </row>
    <row r="42" spans="1:6" ht="11" customHeight="1" x14ac:dyDescent="0.15">
      <c r="A42" s="124" t="s">
        <v>55</v>
      </c>
      <c r="B42" s="285">
        <v>89137</v>
      </c>
      <c r="C42" s="285">
        <v>1421484</v>
      </c>
      <c r="D42" s="285">
        <v>75513</v>
      </c>
      <c r="E42" s="285">
        <v>1586138</v>
      </c>
      <c r="F42" s="123"/>
    </row>
    <row r="43" spans="1:6" ht="11" customHeight="1" x14ac:dyDescent="0.15">
      <c r="A43" s="124" t="s">
        <v>56</v>
      </c>
      <c r="B43" s="285">
        <v>90473</v>
      </c>
      <c r="C43" s="285">
        <v>1423529</v>
      </c>
      <c r="D43" s="285">
        <v>74053</v>
      </c>
      <c r="E43" s="285">
        <v>1588051</v>
      </c>
      <c r="F43" s="123"/>
    </row>
    <row r="44" spans="1:6" ht="11" customHeight="1" x14ac:dyDescent="0.15">
      <c r="A44" s="124" t="s">
        <v>57</v>
      </c>
      <c r="B44" s="285">
        <v>79501</v>
      </c>
      <c r="C44" s="285">
        <v>1311714</v>
      </c>
      <c r="D44" s="285">
        <v>66593</v>
      </c>
      <c r="E44" s="285">
        <v>1457812</v>
      </c>
      <c r="F44" s="123"/>
    </row>
    <row r="45" spans="1:6" ht="11" customHeight="1" x14ac:dyDescent="0.15">
      <c r="A45" s="124" t="s">
        <v>58</v>
      </c>
      <c r="B45" s="285">
        <v>70555</v>
      </c>
      <c r="C45" s="285">
        <v>1427477</v>
      </c>
      <c r="D45" s="285">
        <v>81509</v>
      </c>
      <c r="E45" s="285">
        <v>1579539</v>
      </c>
      <c r="F45" s="123"/>
    </row>
    <row r="46" spans="1:6" ht="11" customHeight="1" x14ac:dyDescent="0.15">
      <c r="A46" s="124" t="s">
        <v>59</v>
      </c>
      <c r="B46" s="285">
        <v>63452</v>
      </c>
      <c r="C46" s="285">
        <v>1608913</v>
      </c>
      <c r="D46" s="285">
        <v>99315</v>
      </c>
      <c r="E46" s="285">
        <v>1771676</v>
      </c>
      <c r="F46" s="123"/>
    </row>
    <row r="47" spans="1:6" ht="11" customHeight="1" x14ac:dyDescent="0.15">
      <c r="A47" s="124" t="s">
        <v>60</v>
      </c>
      <c r="B47" s="285">
        <v>54522</v>
      </c>
      <c r="C47" s="285">
        <v>1701606</v>
      </c>
      <c r="D47" s="285">
        <v>96950</v>
      </c>
      <c r="E47" s="285">
        <v>1853085</v>
      </c>
      <c r="F47" s="123"/>
    </row>
    <row r="48" spans="1:6" ht="11" customHeight="1" x14ac:dyDescent="0.15">
      <c r="A48" s="124" t="s">
        <v>61</v>
      </c>
      <c r="B48" s="285">
        <v>46934</v>
      </c>
      <c r="C48" s="285">
        <v>1699330</v>
      </c>
      <c r="D48" s="285">
        <v>92560</v>
      </c>
      <c r="E48" s="285">
        <v>1838822</v>
      </c>
      <c r="F48" s="123"/>
    </row>
    <row r="49" spans="1:6" ht="11" customHeight="1" x14ac:dyDescent="0.15">
      <c r="A49" s="124" t="s">
        <v>62</v>
      </c>
      <c r="B49" s="285">
        <v>40978</v>
      </c>
      <c r="C49" s="285">
        <v>1527764</v>
      </c>
      <c r="D49" s="285">
        <v>80105</v>
      </c>
      <c r="E49" s="285">
        <v>1648843</v>
      </c>
      <c r="F49" s="123"/>
    </row>
    <row r="50" spans="1:6" ht="11" customHeight="1" x14ac:dyDescent="0.15">
      <c r="A50" s="124" t="s">
        <v>63</v>
      </c>
      <c r="B50" s="285">
        <v>41587</v>
      </c>
      <c r="C50" s="285">
        <v>1516004</v>
      </c>
      <c r="D50" s="285">
        <v>78378</v>
      </c>
      <c r="E50" s="285">
        <v>1635963</v>
      </c>
      <c r="F50" s="123"/>
    </row>
    <row r="51" spans="1:6" ht="11" customHeight="1" x14ac:dyDescent="0.15">
      <c r="A51" s="124" t="s">
        <v>64</v>
      </c>
      <c r="B51" s="285">
        <v>40221</v>
      </c>
      <c r="C51" s="285">
        <v>1496019</v>
      </c>
      <c r="D51" s="285">
        <v>74710</v>
      </c>
      <c r="E51" s="285">
        <v>1610944</v>
      </c>
      <c r="F51" s="123"/>
    </row>
    <row r="52" spans="1:6" ht="11" customHeight="1" x14ac:dyDescent="0.15">
      <c r="A52" s="124" t="s">
        <v>65</v>
      </c>
      <c r="B52" s="285">
        <v>33750</v>
      </c>
      <c r="C52" s="285">
        <v>1436703</v>
      </c>
      <c r="D52" s="285">
        <v>71464</v>
      </c>
      <c r="E52" s="285">
        <v>1541911</v>
      </c>
      <c r="F52" s="123"/>
    </row>
    <row r="53" spans="1:6" ht="11" customHeight="1" x14ac:dyDescent="0.15">
      <c r="A53" s="124" t="s">
        <v>66</v>
      </c>
      <c r="B53" s="285">
        <v>28008</v>
      </c>
      <c r="C53" s="285">
        <v>1375827</v>
      </c>
      <c r="D53" s="285">
        <v>64266</v>
      </c>
      <c r="E53" s="285">
        <v>1468097</v>
      </c>
      <c r="F53" s="123"/>
    </row>
    <row r="54" spans="1:6" ht="11" customHeight="1" x14ac:dyDescent="0.15">
      <c r="A54" s="124" t="s">
        <v>67</v>
      </c>
      <c r="B54" s="285">
        <v>20259</v>
      </c>
      <c r="C54" s="285">
        <v>1221785</v>
      </c>
      <c r="D54" s="285">
        <v>56413</v>
      </c>
      <c r="E54" s="285">
        <v>1298460</v>
      </c>
      <c r="F54" s="123"/>
    </row>
    <row r="55" spans="1:6" ht="11" customHeight="1" x14ac:dyDescent="0.15">
      <c r="A55" s="124" t="s">
        <v>68</v>
      </c>
      <c r="B55" s="285">
        <v>13544</v>
      </c>
      <c r="C55" s="285">
        <v>1096349</v>
      </c>
      <c r="D55" s="285">
        <v>50874</v>
      </c>
      <c r="E55" s="285">
        <v>1160768</v>
      </c>
      <c r="F55" s="123"/>
    </row>
    <row r="56" spans="1:6" ht="11" customHeight="1" x14ac:dyDescent="0.15">
      <c r="A56" s="124" t="s">
        <v>69</v>
      </c>
      <c r="B56" s="285">
        <v>7338</v>
      </c>
      <c r="C56" s="285">
        <v>775617</v>
      </c>
      <c r="D56" s="285">
        <v>38971</v>
      </c>
      <c r="E56" s="285">
        <v>821920</v>
      </c>
      <c r="F56" s="123"/>
    </row>
    <row r="57" spans="1:6" ht="11" customHeight="1" x14ac:dyDescent="0.15">
      <c r="A57" s="124" t="s">
        <v>70</v>
      </c>
      <c r="B57" s="285">
        <v>3958</v>
      </c>
      <c r="C57" s="285">
        <v>519948</v>
      </c>
      <c r="D57" s="285">
        <v>30694</v>
      </c>
      <c r="E57" s="285">
        <v>554598</v>
      </c>
      <c r="F57" s="123"/>
    </row>
    <row r="58" spans="1:6" ht="11" customHeight="1" x14ac:dyDescent="0.15">
      <c r="A58" s="124" t="s">
        <v>71</v>
      </c>
      <c r="B58" s="285">
        <v>2587</v>
      </c>
      <c r="C58" s="285">
        <v>500539</v>
      </c>
      <c r="D58" s="285">
        <v>39215</v>
      </c>
      <c r="E58" s="285">
        <v>542342</v>
      </c>
      <c r="F58" s="123"/>
    </row>
    <row r="59" spans="1:6" ht="11" customHeight="1" x14ac:dyDescent="0.15">
      <c r="A59" s="124"/>
      <c r="B59" s="285"/>
      <c r="C59" s="285"/>
      <c r="D59" s="285"/>
      <c r="E59" s="285"/>
      <c r="F59" s="123"/>
    </row>
    <row r="60" spans="1:6" ht="11" customHeight="1" x14ac:dyDescent="0.15">
      <c r="A60" s="125" t="s">
        <v>72</v>
      </c>
      <c r="B60" s="288">
        <v>812728</v>
      </c>
      <c r="C60" s="288">
        <v>23375949</v>
      </c>
      <c r="D60" s="288">
        <v>1234112</v>
      </c>
      <c r="E60" s="288">
        <v>25422788</v>
      </c>
      <c r="F60" s="123"/>
    </row>
    <row r="61" spans="1:6" ht="11" customHeight="1" x14ac:dyDescent="0.15">
      <c r="A61" s="122"/>
      <c r="B61" s="123"/>
      <c r="C61" s="123"/>
      <c r="D61" s="123"/>
      <c r="E61" s="123"/>
      <c r="F61" s="123"/>
    </row>
    <row r="62" spans="1:6" ht="11" customHeight="1" x14ac:dyDescent="0.15">
      <c r="A62" s="54" t="s">
        <v>32</v>
      </c>
      <c r="B62" s="63"/>
      <c r="C62" s="63"/>
      <c r="D62" s="63"/>
      <c r="E62" s="129"/>
      <c r="F62" s="123"/>
    </row>
    <row r="63" spans="1:6" ht="11" customHeight="1" x14ac:dyDescent="0.15">
      <c r="A63" s="130" t="s">
        <v>543</v>
      </c>
      <c r="B63" s="63"/>
      <c r="C63" s="63"/>
      <c r="D63" s="63"/>
      <c r="E63" s="129"/>
      <c r="F63" s="123"/>
    </row>
    <row r="64" spans="1:6" ht="11" customHeight="1" x14ac:dyDescent="0.15">
      <c r="A64" s="131" t="s">
        <v>84</v>
      </c>
      <c r="B64" s="63"/>
      <c r="C64" s="63"/>
      <c r="D64" s="63"/>
      <c r="E64" s="129"/>
      <c r="F64" s="123"/>
    </row>
    <row r="65" spans="1:6" ht="11" customHeight="1" x14ac:dyDescent="0.15">
      <c r="A65" s="8"/>
      <c r="B65" s="131"/>
      <c r="C65" s="131"/>
      <c r="D65" s="131"/>
      <c r="E65" s="131"/>
      <c r="F65" s="123"/>
    </row>
    <row r="66" spans="1:6" ht="11" customHeight="1" x14ac:dyDescent="0.15">
      <c r="A66" s="61" t="s">
        <v>86</v>
      </c>
      <c r="B66" s="63"/>
      <c r="C66" s="63"/>
      <c r="D66" s="63"/>
      <c r="E66" s="129"/>
      <c r="F66" s="123"/>
    </row>
    <row r="67" spans="1:6" ht="11" customHeight="1" x14ac:dyDescent="0.15">
      <c r="A67" s="63" t="s">
        <v>87</v>
      </c>
      <c r="B67" s="61"/>
      <c r="C67" s="61"/>
      <c r="D67" s="61"/>
      <c r="E67" s="61"/>
      <c r="F67" s="77"/>
    </row>
    <row r="68" spans="1:6" ht="11" customHeight="1" x14ac:dyDescent="0.15">
      <c r="A68" s="79"/>
      <c r="B68" s="63"/>
      <c r="C68" s="63"/>
      <c r="D68" s="63"/>
      <c r="E68" s="129"/>
      <c r="F68" s="123"/>
    </row>
    <row r="69" spans="1:6" ht="11" customHeight="1" x14ac:dyDescent="0.15">
      <c r="A69" s="108" t="s">
        <v>15</v>
      </c>
      <c r="B69" s="63"/>
      <c r="C69" s="63"/>
      <c r="D69" s="63"/>
      <c r="E69" s="129"/>
      <c r="F69" s="123"/>
    </row>
    <row r="70" spans="1:6" ht="11" hidden="1" customHeight="1" x14ac:dyDescent="0.15">
      <c r="A70" s="132"/>
      <c r="B70" s="129"/>
      <c r="C70" s="129"/>
      <c r="D70" s="129"/>
      <c r="E70" s="129"/>
      <c r="F70" s="123"/>
    </row>
    <row r="71" spans="1:6" ht="11" hidden="1" customHeight="1" x14ac:dyDescent="0.15">
      <c r="A71" s="132"/>
      <c r="B71" s="129"/>
      <c r="C71" s="129"/>
      <c r="D71" s="129"/>
      <c r="E71" s="129"/>
      <c r="F71" s="123"/>
    </row>
    <row r="72" spans="1:6" ht="11" hidden="1" customHeight="1" x14ac:dyDescent="0.15">
      <c r="A72" s="132"/>
      <c r="B72" s="129"/>
      <c r="C72" s="129"/>
      <c r="D72" s="129"/>
      <c r="E72" s="129"/>
      <c r="F72" s="123"/>
    </row>
    <row r="73" spans="1:6" ht="11" hidden="1" customHeight="1" x14ac:dyDescent="0.15">
      <c r="A73" s="122"/>
      <c r="B73" s="123"/>
      <c r="C73" s="123"/>
      <c r="D73" s="123"/>
      <c r="E73" s="123"/>
      <c r="F73" s="123"/>
    </row>
    <row r="74" spans="1:6" ht="11" hidden="1" customHeight="1" x14ac:dyDescent="0.15">
      <c r="A74" s="122"/>
      <c r="B74" s="123"/>
      <c r="C74" s="123"/>
      <c r="D74" s="123"/>
      <c r="E74" s="123"/>
      <c r="F74" s="123"/>
    </row>
    <row r="75" spans="1:6" ht="11" hidden="1" customHeight="1" x14ac:dyDescent="0.15">
      <c r="A75" s="122"/>
      <c r="B75" s="123"/>
      <c r="C75" s="123"/>
      <c r="D75" s="123"/>
      <c r="E75" s="123"/>
      <c r="F75" s="123"/>
    </row>
    <row r="76" spans="1:6" ht="11" hidden="1" customHeight="1" x14ac:dyDescent="0.15">
      <c r="A76" s="122"/>
      <c r="B76" s="123"/>
      <c r="C76" s="123"/>
      <c r="D76" s="123"/>
      <c r="E76" s="123"/>
      <c r="F76" s="123"/>
    </row>
    <row r="77" spans="1:6" ht="11" hidden="1" customHeight="1" x14ac:dyDescent="0.15">
      <c r="A77" s="122"/>
      <c r="B77" s="123"/>
      <c r="C77" s="123"/>
      <c r="D77" s="123"/>
      <c r="E77" s="123"/>
      <c r="F77" s="123"/>
    </row>
    <row r="78" spans="1:6" ht="11" hidden="1" customHeight="1" x14ac:dyDescent="0.15">
      <c r="A78" s="122"/>
      <c r="B78" s="123"/>
      <c r="C78" s="123"/>
      <c r="D78" s="123"/>
      <c r="E78" s="123"/>
      <c r="F78" s="123"/>
    </row>
    <row r="79" spans="1:6" ht="11" hidden="1" customHeight="1" x14ac:dyDescent="0.15">
      <c r="A79" s="122"/>
      <c r="B79" s="123"/>
      <c r="C79" s="123"/>
      <c r="D79" s="123"/>
      <c r="E79" s="123"/>
      <c r="F79" s="123"/>
    </row>
    <row r="80" spans="1:6" ht="11" hidden="1" customHeight="1" x14ac:dyDescent="0.15">
      <c r="A80" s="122"/>
      <c r="B80" s="123"/>
      <c r="C80" s="123"/>
      <c r="D80" s="123"/>
      <c r="E80" s="123"/>
      <c r="F80" s="123"/>
    </row>
    <row r="81" spans="1:6" ht="11" hidden="1" customHeight="1" x14ac:dyDescent="0.15">
      <c r="A81" s="122"/>
      <c r="B81" s="123"/>
      <c r="C81" s="123"/>
      <c r="D81" s="123"/>
      <c r="E81" s="123"/>
      <c r="F81" s="123"/>
    </row>
    <row r="82" spans="1:6" ht="11" hidden="1" customHeight="1" x14ac:dyDescent="0.15">
      <c r="A82" s="122"/>
      <c r="B82" s="123"/>
      <c r="C82" s="123"/>
      <c r="D82" s="123"/>
      <c r="E82" s="123"/>
      <c r="F82" s="123"/>
    </row>
    <row r="83" spans="1:6" ht="11" hidden="1" customHeight="1" x14ac:dyDescent="0.15">
      <c r="A83" s="122"/>
      <c r="B83" s="123"/>
      <c r="C83" s="123"/>
      <c r="D83" s="123"/>
      <c r="E83" s="123"/>
      <c r="F83" s="123"/>
    </row>
    <row r="84" spans="1:6" ht="11" hidden="1" customHeight="1" x14ac:dyDescent="0.15">
      <c r="A84" s="122"/>
      <c r="B84" s="123"/>
      <c r="C84" s="123"/>
      <c r="D84" s="123"/>
      <c r="E84" s="123"/>
      <c r="F84" s="123"/>
    </row>
    <row r="85" spans="1:6" ht="11" hidden="1" customHeight="1" x14ac:dyDescent="0.15">
      <c r="A85" s="122"/>
      <c r="B85" s="123"/>
      <c r="C85" s="123"/>
      <c r="D85" s="123"/>
      <c r="E85" s="123"/>
      <c r="F85" s="123"/>
    </row>
    <row r="86" spans="1:6" ht="11" hidden="1" customHeight="1" x14ac:dyDescent="0.15">
      <c r="A86" s="122"/>
      <c r="B86" s="123"/>
      <c r="C86" s="123"/>
      <c r="D86" s="123"/>
      <c r="E86" s="123"/>
      <c r="F86" s="123"/>
    </row>
    <row r="87" spans="1:6" ht="11" hidden="1" customHeight="1" x14ac:dyDescent="0.15">
      <c r="A87" s="122"/>
      <c r="B87" s="123"/>
      <c r="C87" s="123"/>
      <c r="D87" s="123"/>
      <c r="E87" s="123"/>
      <c r="F87" s="123"/>
    </row>
    <row r="88" spans="1:6" ht="11" hidden="1" customHeight="1" x14ac:dyDescent="0.15">
      <c r="A88" s="122"/>
      <c r="B88" s="123"/>
      <c r="C88" s="123"/>
      <c r="D88" s="123"/>
      <c r="E88" s="123"/>
      <c r="F88" s="123"/>
    </row>
    <row r="89" spans="1:6" ht="11" hidden="1" customHeight="1" x14ac:dyDescent="0.15">
      <c r="A89" s="122"/>
      <c r="B89" s="123"/>
      <c r="C89" s="123"/>
      <c r="D89" s="123"/>
      <c r="E89" s="123"/>
      <c r="F89" s="123"/>
    </row>
    <row r="90" spans="1:6" ht="11" hidden="1" customHeight="1" x14ac:dyDescent="0.15">
      <c r="A90" s="122"/>
      <c r="B90" s="123"/>
      <c r="C90" s="123"/>
      <c r="D90" s="123"/>
      <c r="E90" s="123"/>
      <c r="F90" s="123"/>
    </row>
    <row r="91" spans="1:6" ht="11" hidden="1" customHeight="1" x14ac:dyDescent="0.15">
      <c r="A91" s="122"/>
      <c r="B91" s="123"/>
      <c r="C91" s="123"/>
      <c r="D91" s="123"/>
      <c r="E91" s="123"/>
      <c r="F91" s="123"/>
    </row>
    <row r="92" spans="1:6" ht="11" hidden="1" customHeight="1" x14ac:dyDescent="0.15">
      <c r="A92" s="122"/>
      <c r="B92" s="123"/>
      <c r="C92" s="123"/>
      <c r="D92" s="123"/>
      <c r="E92" s="123"/>
      <c r="F92" s="123"/>
    </row>
    <row r="93" spans="1:6" ht="11" hidden="1" customHeight="1" x14ac:dyDescent="0.15">
      <c r="A93" s="122"/>
      <c r="B93" s="123"/>
      <c r="C93" s="123"/>
      <c r="D93" s="123"/>
      <c r="E93" s="123"/>
      <c r="F93" s="123"/>
    </row>
    <row r="94" spans="1:6" ht="11" hidden="1" customHeight="1" x14ac:dyDescent="0.15">
      <c r="A94" s="122"/>
      <c r="B94" s="123"/>
      <c r="C94" s="123"/>
      <c r="D94" s="123"/>
      <c r="E94" s="123"/>
      <c r="F94" s="123"/>
    </row>
    <row r="95" spans="1:6" ht="11" hidden="1" customHeight="1" x14ac:dyDescent="0.15">
      <c r="A95" s="122"/>
      <c r="B95" s="123"/>
      <c r="C95" s="123"/>
      <c r="D95" s="123"/>
      <c r="E95" s="123"/>
      <c r="F95" s="123"/>
    </row>
    <row r="96" spans="1:6" ht="11" hidden="1" customHeight="1" x14ac:dyDescent="0.15">
      <c r="A96" s="122"/>
      <c r="B96" s="123"/>
      <c r="C96" s="123"/>
      <c r="D96" s="123"/>
      <c r="E96" s="123"/>
      <c r="F96" s="123"/>
    </row>
    <row r="97" spans="1:6" ht="11" hidden="1" customHeight="1" x14ac:dyDescent="0.15">
      <c r="A97" s="122"/>
      <c r="B97" s="123"/>
      <c r="C97" s="123"/>
      <c r="D97" s="123"/>
      <c r="E97" s="123"/>
      <c r="F97" s="123"/>
    </row>
    <row r="98" spans="1:6" ht="11" hidden="1" customHeight="1" x14ac:dyDescent="0.15">
      <c r="A98" s="122"/>
      <c r="B98" s="123"/>
      <c r="C98" s="123"/>
      <c r="D98" s="123"/>
      <c r="E98" s="123"/>
      <c r="F98" s="123"/>
    </row>
    <row r="99" spans="1:6" ht="11" hidden="1" customHeight="1" x14ac:dyDescent="0.15">
      <c r="A99" s="122"/>
      <c r="B99" s="123"/>
      <c r="C99" s="123"/>
      <c r="D99" s="123"/>
      <c r="E99" s="123"/>
      <c r="F99" s="123"/>
    </row>
    <row r="100" spans="1:6" ht="11" hidden="1" customHeight="1" x14ac:dyDescent="0.15">
      <c r="A100" s="122"/>
      <c r="B100" s="123"/>
      <c r="C100" s="123"/>
      <c r="D100" s="123"/>
      <c r="E100" s="123"/>
      <c r="F100" s="123"/>
    </row>
    <row r="101" spans="1:6" ht="11" hidden="1" customHeight="1" x14ac:dyDescent="0.15">
      <c r="A101" s="122"/>
      <c r="B101" s="123"/>
      <c r="C101" s="123"/>
      <c r="D101" s="123"/>
      <c r="E101" s="123"/>
      <c r="F101" s="123"/>
    </row>
    <row r="102" spans="1:6" ht="11" hidden="1" customHeight="1" x14ac:dyDescent="0.15">
      <c r="A102" s="122"/>
      <c r="B102" s="123"/>
      <c r="C102" s="123"/>
      <c r="D102" s="123"/>
      <c r="E102" s="123"/>
      <c r="F102" s="123"/>
    </row>
    <row r="103" spans="1:6" ht="11" hidden="1" customHeight="1" x14ac:dyDescent="0.15">
      <c r="A103" s="122"/>
      <c r="B103" s="123"/>
      <c r="C103" s="123"/>
      <c r="D103" s="123"/>
      <c r="E103" s="123"/>
      <c r="F103" s="123"/>
    </row>
    <row r="104" spans="1:6" ht="11" hidden="1" customHeight="1" x14ac:dyDescent="0.15">
      <c r="A104" s="122"/>
      <c r="B104" s="123"/>
      <c r="C104" s="123"/>
      <c r="D104" s="123"/>
      <c r="E104" s="123"/>
      <c r="F104" s="123"/>
    </row>
    <row r="105" spans="1:6" ht="11" hidden="1" customHeight="1" x14ac:dyDescent="0.15">
      <c r="A105" s="122"/>
      <c r="B105" s="123"/>
      <c r="C105" s="123"/>
      <c r="D105" s="123"/>
      <c r="E105" s="123"/>
      <c r="F105" s="123"/>
    </row>
    <row r="106" spans="1:6" ht="11" hidden="1" customHeight="1" x14ac:dyDescent="0.15">
      <c r="A106" s="122"/>
      <c r="B106" s="123"/>
      <c r="C106" s="123"/>
      <c r="D106" s="123"/>
      <c r="E106" s="123"/>
      <c r="F106" s="123"/>
    </row>
    <row r="107" spans="1:6" ht="11" hidden="1" customHeight="1" x14ac:dyDescent="0.15">
      <c r="A107" s="122"/>
      <c r="B107" s="123"/>
      <c r="C107" s="123"/>
      <c r="D107" s="123"/>
      <c r="E107" s="123"/>
      <c r="F107" s="123"/>
    </row>
    <row r="108" spans="1:6" ht="11" hidden="1" customHeight="1" x14ac:dyDescent="0.15">
      <c r="A108" s="122"/>
      <c r="B108" s="123"/>
      <c r="C108" s="123"/>
      <c r="D108" s="123"/>
      <c r="E108" s="123"/>
      <c r="F108" s="123"/>
    </row>
    <row r="109" spans="1:6" ht="11" hidden="1" customHeight="1" x14ac:dyDescent="0.15">
      <c r="A109" s="122"/>
      <c r="B109" s="123"/>
      <c r="C109" s="123"/>
      <c r="D109" s="123"/>
      <c r="E109" s="123"/>
      <c r="F109" s="123"/>
    </row>
    <row r="110" spans="1:6" ht="11" hidden="1" customHeight="1" x14ac:dyDescent="0.15">
      <c r="A110" s="122"/>
      <c r="B110" s="123"/>
      <c r="C110" s="123"/>
      <c r="D110" s="123"/>
      <c r="E110" s="123"/>
      <c r="F110" s="123"/>
    </row>
    <row r="111" spans="1:6" ht="11" hidden="1" customHeight="1" x14ac:dyDescent="0.15">
      <c r="A111" s="122"/>
      <c r="B111" s="123"/>
      <c r="C111" s="123"/>
      <c r="D111" s="123"/>
      <c r="E111" s="123"/>
      <c r="F111" s="123"/>
    </row>
    <row r="112" spans="1:6" ht="11" hidden="1" customHeight="1" x14ac:dyDescent="0.15">
      <c r="A112" s="122"/>
      <c r="B112" s="123"/>
      <c r="C112" s="123"/>
      <c r="D112" s="123"/>
      <c r="E112" s="123"/>
    </row>
    <row r="113" spans="1:5" ht="11" hidden="1" customHeight="1" x14ac:dyDescent="0.15">
      <c r="A113" s="122"/>
      <c r="B113" s="123"/>
      <c r="C113" s="123"/>
      <c r="D113" s="123"/>
      <c r="E113" s="123"/>
    </row>
    <row r="114" spans="1:5" ht="11" hidden="1" customHeight="1" x14ac:dyDescent="0.15">
      <c r="A114" s="122"/>
      <c r="B114" s="123"/>
      <c r="C114" s="123"/>
      <c r="D114" s="123"/>
      <c r="E114" s="123"/>
    </row>
    <row r="115" spans="1:5" ht="11" hidden="1" customHeight="1" x14ac:dyDescent="0.15">
      <c r="A115" s="133"/>
      <c r="B115" s="123"/>
      <c r="C115" s="123"/>
      <c r="D115" s="123"/>
      <c r="E115" s="123"/>
    </row>
    <row r="116" spans="1:5" ht="11" hidden="1" customHeight="1" x14ac:dyDescent="0.15">
      <c r="A116" s="122"/>
      <c r="B116" s="123"/>
      <c r="C116" s="123"/>
      <c r="D116" s="123"/>
      <c r="E116" s="123"/>
    </row>
    <row r="117" spans="1:5" ht="11" hidden="1" customHeight="1" x14ac:dyDescent="0.15">
      <c r="A117" s="122"/>
      <c r="B117" s="123"/>
      <c r="C117" s="123"/>
      <c r="D117" s="123"/>
      <c r="E117" s="123"/>
    </row>
    <row r="118" spans="1:5" ht="11" hidden="1" customHeight="1" x14ac:dyDescent="0.15">
      <c r="A118" s="122"/>
      <c r="B118" s="123"/>
      <c r="C118" s="123"/>
      <c r="D118" s="123"/>
      <c r="E118" s="123"/>
    </row>
    <row r="119" spans="1:5" ht="11" hidden="1" customHeight="1" x14ac:dyDescent="0.15">
      <c r="A119" s="122"/>
      <c r="B119" s="123"/>
      <c r="C119" s="123"/>
      <c r="D119" s="123"/>
      <c r="E119" s="123"/>
    </row>
    <row r="120" spans="1:5" ht="11" hidden="1" customHeight="1" x14ac:dyDescent="0.15">
      <c r="A120" s="122"/>
      <c r="B120" s="123"/>
      <c r="C120" s="123"/>
      <c r="D120" s="123"/>
      <c r="E120" s="123"/>
    </row>
    <row r="121" spans="1:5" ht="11" hidden="1" customHeight="1" x14ac:dyDescent="0.15">
      <c r="A121" s="122"/>
      <c r="B121" s="123"/>
      <c r="C121" s="123"/>
      <c r="D121" s="123"/>
      <c r="E121" s="123"/>
    </row>
    <row r="122" spans="1:5" ht="11" hidden="1" customHeight="1" x14ac:dyDescent="0.15">
      <c r="A122" s="122"/>
      <c r="B122" s="123"/>
      <c r="C122" s="123"/>
      <c r="D122" s="123"/>
      <c r="E122" s="123"/>
    </row>
    <row r="123" spans="1:5" ht="11" hidden="1" customHeight="1" x14ac:dyDescent="0.15">
      <c r="A123" s="122"/>
      <c r="B123" s="123"/>
      <c r="C123" s="123"/>
      <c r="D123" s="123"/>
      <c r="E123" s="123"/>
    </row>
    <row r="124" spans="1:5" ht="11" hidden="1" customHeight="1" x14ac:dyDescent="0.15">
      <c r="A124" s="122"/>
      <c r="B124" s="123"/>
      <c r="C124" s="123"/>
      <c r="D124" s="123"/>
      <c r="E124" s="123"/>
    </row>
    <row r="125" spans="1:5" ht="11" hidden="1" customHeight="1" x14ac:dyDescent="0.15">
      <c r="A125" s="122"/>
      <c r="B125" s="123"/>
      <c r="C125" s="123"/>
      <c r="D125" s="123"/>
      <c r="E125" s="123"/>
    </row>
    <row r="126" spans="1:5" ht="11" hidden="1" customHeight="1" x14ac:dyDescent="0.15">
      <c r="A126" s="122"/>
      <c r="B126" s="123"/>
      <c r="C126" s="123"/>
      <c r="D126" s="123"/>
      <c r="E126" s="123"/>
    </row>
    <row r="127" spans="1:5" ht="11" hidden="1" customHeight="1" x14ac:dyDescent="0.15">
      <c r="A127" s="122"/>
      <c r="B127" s="123"/>
      <c r="C127" s="123"/>
      <c r="D127" s="123"/>
      <c r="E127" s="123"/>
    </row>
    <row r="128" spans="1:5" ht="11" hidden="1" customHeight="1" x14ac:dyDescent="0.15">
      <c r="A128" s="122"/>
      <c r="B128" s="123"/>
      <c r="C128" s="123"/>
      <c r="D128" s="123"/>
      <c r="E128" s="123"/>
    </row>
    <row r="129" spans="1:5" ht="11" hidden="1" customHeight="1" x14ac:dyDescent="0.15">
      <c r="A129" s="122"/>
      <c r="B129" s="123"/>
      <c r="C129" s="123"/>
      <c r="D129" s="123"/>
      <c r="E129" s="123"/>
    </row>
    <row r="130" spans="1:5" ht="11" hidden="1" customHeight="1" x14ac:dyDescent="0.15">
      <c r="A130" s="122"/>
      <c r="B130" s="123"/>
      <c r="C130" s="123"/>
      <c r="D130" s="123"/>
      <c r="E130" s="123"/>
    </row>
    <row r="131" spans="1:5" ht="11" hidden="1" customHeight="1" x14ac:dyDescent="0.15">
      <c r="A131" s="122"/>
      <c r="B131" s="123"/>
      <c r="C131" s="123"/>
      <c r="D131" s="123"/>
      <c r="E131" s="123"/>
    </row>
    <row r="132" spans="1:5" ht="11" hidden="1" customHeight="1" x14ac:dyDescent="0.15">
      <c r="A132" s="122"/>
      <c r="B132" s="123"/>
      <c r="C132" s="123"/>
      <c r="D132" s="123"/>
      <c r="E132" s="123"/>
    </row>
    <row r="133" spans="1:5" ht="11" hidden="1" customHeight="1" x14ac:dyDescent="0.15">
      <c r="A133" s="122"/>
      <c r="B133" s="123"/>
      <c r="C133" s="123"/>
      <c r="D133" s="123"/>
      <c r="E133" s="123"/>
    </row>
    <row r="134" spans="1:5" ht="11" hidden="1" customHeight="1" x14ac:dyDescent="0.15">
      <c r="A134" s="122"/>
      <c r="B134" s="123"/>
      <c r="C134" s="123"/>
      <c r="D134" s="123"/>
      <c r="E134" s="123"/>
    </row>
    <row r="135" spans="1:5" ht="11" hidden="1" customHeight="1" x14ac:dyDescent="0.15">
      <c r="A135" s="122"/>
      <c r="B135" s="123"/>
      <c r="C135" s="123"/>
      <c r="D135" s="123"/>
      <c r="E135" s="123"/>
    </row>
    <row r="136" spans="1:5" ht="11" hidden="1" customHeight="1" x14ac:dyDescent="0.15">
      <c r="A136" s="122"/>
      <c r="B136" s="123"/>
      <c r="C136" s="123"/>
      <c r="D136" s="123"/>
      <c r="E136" s="123"/>
    </row>
    <row r="137" spans="1:5" ht="11" hidden="1" customHeight="1" x14ac:dyDescent="0.15">
      <c r="A137" s="122"/>
      <c r="B137" s="123"/>
      <c r="C137" s="123"/>
      <c r="D137" s="123"/>
      <c r="E137" s="123"/>
    </row>
    <row r="138" spans="1:5" ht="11" hidden="1" customHeight="1" x14ac:dyDescent="0.15">
      <c r="A138" s="122"/>
      <c r="B138" s="123"/>
      <c r="C138" s="123"/>
      <c r="D138" s="123"/>
      <c r="E138" s="123"/>
    </row>
    <row r="139" spans="1:5" ht="11" hidden="1" customHeight="1" x14ac:dyDescent="0.15">
      <c r="A139" s="122"/>
      <c r="B139" s="123"/>
      <c r="C139" s="123"/>
      <c r="D139" s="123"/>
      <c r="E139" s="123"/>
    </row>
    <row r="140" spans="1:5" ht="11" hidden="1" customHeight="1" x14ac:dyDescent="0.15">
      <c r="A140" s="122"/>
      <c r="B140" s="123"/>
      <c r="C140" s="123"/>
      <c r="D140" s="123"/>
      <c r="E140" s="123"/>
    </row>
    <row r="141" spans="1:5" ht="11" hidden="1" customHeight="1" x14ac:dyDescent="0.15">
      <c r="A141" s="122"/>
      <c r="C141" s="123"/>
    </row>
    <row r="142" spans="1:5" ht="11" hidden="1" customHeight="1" x14ac:dyDescent="0.15">
      <c r="A142" s="134"/>
    </row>
    <row r="144" spans="1:5" ht="11" hidden="1" customHeight="1" x14ac:dyDescent="0.15">
      <c r="A144" s="121"/>
    </row>
    <row r="145" spans="1:1" ht="11" hidden="1" customHeight="1" x14ac:dyDescent="0.15">
      <c r="A145" s="121"/>
    </row>
    <row r="146" spans="1:1" ht="11" hidden="1" customHeight="1" x14ac:dyDescent="0.15">
      <c r="A146" s="121"/>
    </row>
    <row r="147" spans="1:1" ht="11" hidden="1" customHeight="1" x14ac:dyDescent="0.15">
      <c r="A147" s="121"/>
    </row>
  </sheetData>
  <mergeCells count="2">
    <mergeCell ref="B10:E10"/>
    <mergeCell ref="B36:E36"/>
  </mergeCells>
  <hyperlinks>
    <hyperlink ref="A69" r:id="rId1" location="copyright-and-creative-commons" tooltip="Copyright 2022" xr:uid="{1EA63150-4091-42B9-B67A-4E45E5C660EA}"/>
    <hyperlink ref="E5" r:id="rId2" tooltip="Indigenous status" xr:uid="{B483D6C0-DA41-4DFF-A7B4-88C02B113C23}"/>
    <hyperlink ref="E6" r:id="rId3" tooltip="Age" xr:uid="{EF4D14F3-254E-4F6D-AB60-8F6D295AFC7E}"/>
    <hyperlink ref="E3" location="Contents!A1" tooltip="Contents" display="Contents" xr:uid="{22E7B55A-B12B-47DA-B3F8-6837FD978708}"/>
  </hyperlinks>
  <printOptions gridLines="1"/>
  <pageMargins left="0.70866141732283472" right="0.70866141732283472" top="0.74803149606299213" bottom="0.74803149606299213" header="0.31496062992125984" footer="0.31496062992125984"/>
  <pageSetup paperSize="9" orientation="landscape" verticalDpi="1200" r:id="rId4"/>
  <rowBreaks count="1" manualBreakCount="1">
    <brk id="35" max="9" man="1"/>
  </rowBreaks>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C6ABA-7605-4001-9C9B-887217A13DA9}">
  <dimension ref="A1:G47"/>
  <sheetViews>
    <sheetView showGridLines="0" workbookViewId="0">
      <pane ySplit="9" topLeftCell="A10" activePane="bottomLeft" state="frozen"/>
      <selection pane="bottomLeft"/>
    </sheetView>
  </sheetViews>
  <sheetFormatPr baseColWidth="10" defaultColWidth="0" defaultRowHeight="11" customHeight="1" zeroHeight="1" x14ac:dyDescent="0.15"/>
  <cols>
    <col min="1" max="1" width="41.25" customWidth="1"/>
    <col min="2" max="5" width="25.75" customWidth="1"/>
    <col min="6" max="16384" width="9.25" hidden="1"/>
  </cols>
  <sheetData>
    <row r="1" spans="1:7" s="2" customFormat="1" ht="60" customHeight="1" x14ac:dyDescent="0.15">
      <c r="A1" s="33" t="s">
        <v>0</v>
      </c>
      <c r="B1" s="33"/>
      <c r="C1" s="33"/>
      <c r="D1" s="33"/>
      <c r="E1" s="33"/>
      <c r="F1" s="33"/>
      <c r="G1" s="33"/>
    </row>
    <row r="2" spans="1:7" ht="20" customHeight="1" x14ac:dyDescent="0.2">
      <c r="A2" s="3" t="s">
        <v>16</v>
      </c>
      <c r="B2" s="8"/>
      <c r="C2" s="8"/>
      <c r="D2" s="8"/>
    </row>
    <row r="3" spans="1:7" ht="15" customHeight="1" x14ac:dyDescent="0.15">
      <c r="A3" s="5" t="s">
        <v>17</v>
      </c>
      <c r="B3" s="8"/>
      <c r="C3" s="8"/>
      <c r="D3" s="8"/>
      <c r="E3" s="34" t="s">
        <v>1</v>
      </c>
    </row>
    <row r="4" spans="1:7" ht="11" customHeight="1" x14ac:dyDescent="0.15">
      <c r="A4" s="5"/>
      <c r="B4" s="8"/>
      <c r="C4" s="8"/>
      <c r="D4" s="8"/>
      <c r="E4" s="36" t="s">
        <v>18</v>
      </c>
    </row>
    <row r="5" spans="1:7" s="8" customFormat="1" ht="11" customHeight="1" x14ac:dyDescent="0.15">
      <c r="A5" s="28" t="s">
        <v>91</v>
      </c>
      <c r="E5" s="40" t="s">
        <v>92</v>
      </c>
    </row>
    <row r="6" spans="1:7" ht="11" customHeight="1" x14ac:dyDescent="0.15">
      <c r="A6" s="70" t="s">
        <v>21</v>
      </c>
      <c r="B6" s="8"/>
      <c r="C6" s="8"/>
      <c r="D6" s="8"/>
      <c r="E6" s="40" t="s">
        <v>20</v>
      </c>
    </row>
    <row r="7" spans="1:7" ht="11" customHeight="1" x14ac:dyDescent="0.15">
      <c r="A7" s="38"/>
      <c r="B7" s="8"/>
      <c r="C7" s="8"/>
      <c r="D7" s="8"/>
      <c r="E7" s="42" t="s">
        <v>22</v>
      </c>
    </row>
    <row r="8" spans="1:7" ht="11" customHeight="1" x14ac:dyDescent="0.15">
      <c r="A8" s="38"/>
      <c r="B8" s="8"/>
      <c r="C8" s="8"/>
      <c r="D8" s="8"/>
      <c r="E8" s="42"/>
    </row>
    <row r="9" spans="1:7" s="135" customFormat="1" ht="11" customHeight="1" x14ac:dyDescent="0.15">
      <c r="B9" s="136" t="s">
        <v>586</v>
      </c>
      <c r="C9" s="136" t="s">
        <v>93</v>
      </c>
      <c r="D9" s="136" t="s">
        <v>94</v>
      </c>
      <c r="E9" s="136" t="s">
        <v>95</v>
      </c>
    </row>
    <row r="10" spans="1:7" s="138" customFormat="1" ht="11" customHeight="1" x14ac:dyDescent="0.15">
      <c r="A10" s="137"/>
      <c r="B10" s="338">
        <v>2016</v>
      </c>
      <c r="C10" s="338"/>
      <c r="D10" s="338"/>
      <c r="E10" s="338"/>
    </row>
    <row r="11" spans="1:7" s="138" customFormat="1" ht="11" customHeight="1" x14ac:dyDescent="0.15">
      <c r="B11" s="99"/>
      <c r="C11" s="99"/>
      <c r="D11" s="99"/>
      <c r="E11" s="99"/>
    </row>
    <row r="12" spans="1:7" ht="11" customHeight="1" x14ac:dyDescent="0.15">
      <c r="A12" s="100" t="s">
        <v>23</v>
      </c>
      <c r="B12" s="285">
        <v>4899202</v>
      </c>
      <c r="C12" s="285">
        <v>2068035</v>
      </c>
      <c r="D12" s="285">
        <v>508571</v>
      </c>
      <c r="E12" s="285">
        <v>7480228</v>
      </c>
    </row>
    <row r="13" spans="1:7" ht="11" customHeight="1" x14ac:dyDescent="0.15">
      <c r="A13" s="100" t="s">
        <v>24</v>
      </c>
      <c r="B13" s="285">
        <v>3845510</v>
      </c>
      <c r="C13" s="285">
        <v>1675221</v>
      </c>
      <c r="D13" s="285">
        <v>400856</v>
      </c>
      <c r="E13" s="285">
        <v>5926624</v>
      </c>
    </row>
    <row r="14" spans="1:7" ht="11" customHeight="1" x14ac:dyDescent="0.15">
      <c r="A14" s="100" t="s">
        <v>25</v>
      </c>
      <c r="B14" s="285">
        <v>3343819</v>
      </c>
      <c r="C14" s="285">
        <v>1013771</v>
      </c>
      <c r="D14" s="285">
        <v>343501</v>
      </c>
      <c r="E14" s="285">
        <v>4703193</v>
      </c>
    </row>
    <row r="15" spans="1:7" ht="11" customHeight="1" x14ac:dyDescent="0.15">
      <c r="A15" s="100" t="s">
        <v>26</v>
      </c>
      <c r="B15" s="285">
        <v>1192551</v>
      </c>
      <c r="C15" s="285">
        <v>383280</v>
      </c>
      <c r="D15" s="285">
        <v>100005</v>
      </c>
      <c r="E15" s="285">
        <v>1676653</v>
      </c>
    </row>
    <row r="16" spans="1:7" ht="11" customHeight="1" x14ac:dyDescent="0.15">
      <c r="A16" s="100" t="s">
        <v>27</v>
      </c>
      <c r="B16" s="285">
        <v>1492859</v>
      </c>
      <c r="C16" s="285">
        <v>796328</v>
      </c>
      <c r="D16" s="285">
        <v>183857</v>
      </c>
      <c r="E16" s="285">
        <v>2474410</v>
      </c>
    </row>
    <row r="17" spans="1:7" ht="11" customHeight="1" x14ac:dyDescent="0.15">
      <c r="A17" s="100" t="s">
        <v>28</v>
      </c>
      <c r="B17" s="285">
        <v>411492</v>
      </c>
      <c r="C17" s="285">
        <v>61069</v>
      </c>
      <c r="D17" s="285">
        <v>37234</v>
      </c>
      <c r="E17" s="285">
        <v>509965</v>
      </c>
    </row>
    <row r="18" spans="1:7" ht="11" customHeight="1" x14ac:dyDescent="0.15">
      <c r="A18" s="100" t="s">
        <v>29</v>
      </c>
      <c r="B18" s="285">
        <v>157533</v>
      </c>
      <c r="C18" s="285">
        <v>45298</v>
      </c>
      <c r="D18" s="285">
        <v>25897</v>
      </c>
      <c r="E18" s="285">
        <v>228833</v>
      </c>
    </row>
    <row r="19" spans="1:7" ht="11" customHeight="1" x14ac:dyDescent="0.15">
      <c r="A19" s="100" t="s">
        <v>30</v>
      </c>
      <c r="B19" s="285">
        <v>270037</v>
      </c>
      <c r="C19" s="285">
        <v>104903</v>
      </c>
      <c r="D19" s="285">
        <v>22194</v>
      </c>
      <c r="E19" s="285">
        <v>397397</v>
      </c>
    </row>
    <row r="20" spans="1:7" ht="11" customHeight="1" x14ac:dyDescent="0.15">
      <c r="A20" s="100"/>
      <c r="B20" s="285"/>
      <c r="C20" s="285"/>
      <c r="D20" s="285"/>
      <c r="E20" s="285"/>
    </row>
    <row r="21" spans="1:7" s="6" customFormat="1" ht="11" customHeight="1" x14ac:dyDescent="0.15">
      <c r="A21" s="49" t="s">
        <v>83</v>
      </c>
      <c r="B21" s="288">
        <v>15615531</v>
      </c>
      <c r="C21" s="288">
        <v>6149388</v>
      </c>
      <c r="D21" s="288">
        <v>1622692</v>
      </c>
      <c r="E21" s="288">
        <v>23401892</v>
      </c>
    </row>
    <row r="22" spans="1:7" s="6" customFormat="1" ht="11" customHeight="1" x14ac:dyDescent="0.15">
      <c r="A22" s="49"/>
      <c r="B22" s="51"/>
      <c r="C22" s="51"/>
      <c r="D22" s="51"/>
      <c r="E22" s="51"/>
      <c r="F22" s="50"/>
      <c r="G22" s="50"/>
    </row>
    <row r="23" spans="1:7" s="6" customFormat="1" ht="11" customHeight="1" x14ac:dyDescent="0.15">
      <c r="A23" s="139"/>
      <c r="B23" s="338">
        <v>2021</v>
      </c>
      <c r="C23" s="338"/>
      <c r="D23" s="338"/>
      <c r="E23" s="338"/>
      <c r="F23" s="50"/>
      <c r="G23" s="50"/>
    </row>
    <row r="24" spans="1:7" s="6" customFormat="1" ht="11" customHeight="1" x14ac:dyDescent="0.15">
      <c r="A24" s="49"/>
      <c r="B24" s="99"/>
      <c r="C24" s="99"/>
      <c r="D24" s="99"/>
      <c r="E24" s="99"/>
      <c r="F24" s="50"/>
      <c r="G24" s="50"/>
    </row>
    <row r="25" spans="1:7" s="6" customFormat="1" ht="11" customHeight="1" x14ac:dyDescent="0.15">
      <c r="A25" s="100" t="s">
        <v>23</v>
      </c>
      <c r="B25" s="286">
        <v>5277591</v>
      </c>
      <c r="C25" s="286">
        <v>2362364</v>
      </c>
      <c r="D25" s="286">
        <v>427622</v>
      </c>
      <c r="E25" s="128">
        <v>8072163</v>
      </c>
      <c r="F25" s="50"/>
      <c r="G25" s="50"/>
    </row>
    <row r="26" spans="1:7" s="6" customFormat="1" ht="11" customHeight="1" x14ac:dyDescent="0.15">
      <c r="A26" s="100" t="s">
        <v>24</v>
      </c>
      <c r="B26" s="286">
        <v>4228686</v>
      </c>
      <c r="C26" s="286">
        <v>1947351</v>
      </c>
      <c r="D26" s="286">
        <v>322968</v>
      </c>
      <c r="E26" s="128">
        <v>6503491</v>
      </c>
      <c r="F26" s="50"/>
      <c r="G26" s="50"/>
    </row>
    <row r="27" spans="1:7" s="6" customFormat="1" ht="11" customHeight="1" x14ac:dyDescent="0.15">
      <c r="A27" s="100" t="s">
        <v>25</v>
      </c>
      <c r="B27" s="286">
        <v>3680014</v>
      </c>
      <c r="C27" s="286">
        <v>1167966</v>
      </c>
      <c r="D27" s="286">
        <v>305794</v>
      </c>
      <c r="E27" s="128">
        <v>5156138</v>
      </c>
      <c r="F27" s="50"/>
      <c r="G27" s="50"/>
    </row>
    <row r="28" spans="1:7" s="6" customFormat="1" ht="11" customHeight="1" x14ac:dyDescent="0.15">
      <c r="A28" s="100" t="s">
        <v>26</v>
      </c>
      <c r="B28" s="286">
        <v>1273356</v>
      </c>
      <c r="C28" s="286">
        <v>427649</v>
      </c>
      <c r="D28" s="286">
        <v>79657</v>
      </c>
      <c r="E28" s="128">
        <v>1781516</v>
      </c>
      <c r="F28" s="50"/>
      <c r="G28" s="50"/>
    </row>
    <row r="29" spans="1:7" s="6" customFormat="1" ht="11" customHeight="1" x14ac:dyDescent="0.15">
      <c r="A29" s="100" t="s">
        <v>27</v>
      </c>
      <c r="B29" s="286">
        <v>1648804</v>
      </c>
      <c r="C29" s="286">
        <v>856021</v>
      </c>
      <c r="D29" s="286">
        <v>153578</v>
      </c>
      <c r="E29" s="128">
        <v>2660026</v>
      </c>
      <c r="F29" s="50"/>
      <c r="G29" s="50"/>
    </row>
    <row r="30" spans="1:7" s="6" customFormat="1" ht="11" customHeight="1" x14ac:dyDescent="0.15">
      <c r="A30" s="100" t="s">
        <v>28</v>
      </c>
      <c r="B30" s="286">
        <v>440818</v>
      </c>
      <c r="C30" s="286">
        <v>85508</v>
      </c>
      <c r="D30" s="286">
        <v>31083</v>
      </c>
      <c r="E30" s="128">
        <v>557571</v>
      </c>
      <c r="F30" s="50"/>
      <c r="G30" s="50"/>
    </row>
    <row r="31" spans="1:7" s="6" customFormat="1" ht="11" customHeight="1" x14ac:dyDescent="0.15">
      <c r="A31" s="100" t="s">
        <v>29</v>
      </c>
      <c r="B31" s="286">
        <v>161573</v>
      </c>
      <c r="C31" s="286">
        <v>50647</v>
      </c>
      <c r="D31" s="286">
        <v>20291</v>
      </c>
      <c r="E31" s="128">
        <v>232605</v>
      </c>
      <c r="F31" s="50"/>
      <c r="G31" s="50"/>
    </row>
    <row r="32" spans="1:7" s="6" customFormat="1" ht="11" customHeight="1" x14ac:dyDescent="0.15">
      <c r="A32" s="100" t="s">
        <v>30</v>
      </c>
      <c r="B32" s="286">
        <v>306909</v>
      </c>
      <c r="C32" s="286">
        <v>130392</v>
      </c>
      <c r="D32" s="286">
        <v>16933</v>
      </c>
      <c r="E32" s="128">
        <v>454499</v>
      </c>
      <c r="F32" s="50"/>
      <c r="G32" s="50"/>
    </row>
    <row r="33" spans="1:7" s="6" customFormat="1" ht="11" customHeight="1" x14ac:dyDescent="0.15">
      <c r="A33" s="100"/>
      <c r="B33" s="286"/>
      <c r="C33" s="286"/>
      <c r="D33" s="286"/>
      <c r="E33" s="286"/>
      <c r="F33" s="50"/>
      <c r="G33" s="50"/>
    </row>
    <row r="34" spans="1:7" ht="11" customHeight="1" x14ac:dyDescent="0.15">
      <c r="A34" s="49" t="s">
        <v>83</v>
      </c>
      <c r="B34" s="289">
        <v>17020422</v>
      </c>
      <c r="C34" s="289">
        <v>7029262</v>
      </c>
      <c r="D34" s="289">
        <v>1358658</v>
      </c>
      <c r="E34" s="304">
        <v>25422788</v>
      </c>
    </row>
    <row r="35" spans="1:7" ht="11" customHeight="1" x14ac:dyDescent="0.15">
      <c r="A35" s="63"/>
      <c r="B35" s="140"/>
      <c r="C35" s="140"/>
      <c r="D35" s="140"/>
      <c r="E35" s="140"/>
    </row>
    <row r="36" spans="1:7" ht="11" customHeight="1" x14ac:dyDescent="0.15">
      <c r="A36" s="54" t="s">
        <v>32</v>
      </c>
      <c r="B36" s="54"/>
      <c r="C36" s="54"/>
      <c r="D36" s="63"/>
      <c r="E36" s="141"/>
    </row>
    <row r="37" spans="1:7" ht="11" customHeight="1" x14ac:dyDescent="0.15">
      <c r="A37" s="56" t="s">
        <v>543</v>
      </c>
      <c r="B37" s="54"/>
      <c r="C37" s="54"/>
      <c r="D37" s="63"/>
      <c r="E37" s="141"/>
    </row>
    <row r="38" spans="1:7" ht="11" customHeight="1" x14ac:dyDescent="0.15">
      <c r="A38" s="142" t="s">
        <v>96</v>
      </c>
      <c r="B38" s="76"/>
      <c r="C38" s="76"/>
      <c r="D38" s="63"/>
      <c r="E38" s="141"/>
    </row>
    <row r="39" spans="1:7" ht="11" customHeight="1" x14ac:dyDescent="0.15">
      <c r="A39" s="143" t="s">
        <v>97</v>
      </c>
      <c r="B39" s="91"/>
      <c r="C39" s="91"/>
      <c r="D39" s="91"/>
      <c r="E39" s="91"/>
    </row>
    <row r="40" spans="1:7" ht="11" customHeight="1" x14ac:dyDescent="0.15">
      <c r="A40" s="63" t="s">
        <v>546</v>
      </c>
      <c r="B40" s="106"/>
      <c r="C40" s="106"/>
      <c r="D40" s="106"/>
      <c r="E40" s="106"/>
      <c r="F40" s="112"/>
      <c r="G40" s="112"/>
    </row>
    <row r="41" spans="1:7" ht="11" customHeight="1" x14ac:dyDescent="0.15">
      <c r="A41" s="104"/>
      <c r="B41" s="104"/>
      <c r="C41" s="104"/>
      <c r="D41" s="63"/>
      <c r="E41" s="141"/>
    </row>
    <row r="42" spans="1:7" ht="11" customHeight="1" x14ac:dyDescent="0.15">
      <c r="A42" s="61" t="s">
        <v>98</v>
      </c>
      <c r="B42" s="61"/>
      <c r="C42" s="61"/>
      <c r="D42" s="61"/>
      <c r="E42" s="61"/>
      <c r="F42" s="77"/>
      <c r="G42" s="77"/>
    </row>
    <row r="43" spans="1:7" ht="11" customHeight="1" x14ac:dyDescent="0.15">
      <c r="A43" s="61" t="s">
        <v>99</v>
      </c>
      <c r="B43" s="61"/>
      <c r="C43" s="61"/>
      <c r="D43" s="61"/>
      <c r="E43" s="61"/>
      <c r="F43" s="77"/>
      <c r="G43" s="77"/>
    </row>
    <row r="44" spans="1:7" ht="11" customHeight="1" x14ac:dyDescent="0.15">
      <c r="A44" s="63"/>
      <c r="B44" s="63"/>
      <c r="C44" s="63"/>
      <c r="D44" s="63"/>
      <c r="E44" s="63"/>
    </row>
    <row r="45" spans="1:7" ht="11" customHeight="1" x14ac:dyDescent="0.15">
      <c r="A45" s="64" t="s">
        <v>15</v>
      </c>
      <c r="B45" s="63"/>
      <c r="C45" s="63"/>
      <c r="D45" s="63"/>
      <c r="E45" s="63"/>
      <c r="F45" s="53"/>
    </row>
    <row r="46" spans="1:7" ht="11" hidden="1" customHeight="1" x14ac:dyDescent="0.15">
      <c r="A46" s="63"/>
      <c r="B46" s="63"/>
      <c r="C46" s="63"/>
      <c r="D46" s="63"/>
      <c r="E46" s="63"/>
      <c r="F46" s="144"/>
    </row>
    <row r="47" spans="1:7" ht="11" hidden="1" customHeight="1" x14ac:dyDescent="0.15">
      <c r="A47" s="45"/>
      <c r="F47" s="53"/>
    </row>
  </sheetData>
  <mergeCells count="2">
    <mergeCell ref="B10:E10"/>
    <mergeCell ref="B23:E23"/>
  </mergeCells>
  <hyperlinks>
    <hyperlink ref="A45" r:id="rId1" location="copyright-and-creative-commons" tooltip="Copyright 2022" xr:uid="{A6AF21F2-E055-4FC0-8262-F4862A01814D}"/>
    <hyperlink ref="E5" r:id="rId2" tooltip="Country of birth of person" xr:uid="{C0D1258C-4290-41DE-8398-AC9F0E2E7CDB}"/>
    <hyperlink ref="E6" r:id="rId3" tooltip="Place of usual residence" xr:uid="{ED1DDBF3-1231-4FCC-860F-DC638E17827F}"/>
    <hyperlink ref="E7" r:id="rId4" location="australia-aus-and-state-territory-s-t-" tooltip="State and Territories" xr:uid="{83D7E367-BEE6-4612-82E0-56EA228AF9A8}"/>
    <hyperlink ref="E3" location="Contents!A1" tooltip="Contents" display="Contents" xr:uid="{20501C6F-2DD0-42BE-8545-B317800D07CD}"/>
  </hyperlinks>
  <printOptions gridLines="1"/>
  <pageMargins left="0.7" right="0.7" top="0.75" bottom="0.75" header="0.3" footer="0.3"/>
  <pageSetup paperSize="9" scale="90" orientation="landscape"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25</vt:i4>
      </vt:variant>
    </vt:vector>
  </HeadingPairs>
  <TitlesOfParts>
    <vt:vector size="48" baseType="lpstr">
      <vt:lpstr>Contents</vt:lpstr>
      <vt:lpstr>Table 1</vt:lpstr>
      <vt:lpstr>Table 2</vt:lpstr>
      <vt:lpstr>Table 3 (2)</vt:lpstr>
      <vt:lpstr>Table 3</vt:lpstr>
      <vt:lpstr>Table 4</vt:lpstr>
      <vt:lpstr>Table 5</vt:lpstr>
      <vt:lpstr>Table 6 </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 </vt:lpstr>
      <vt:lpstr>Table 20</vt:lpstr>
      <vt:lpstr>Table 21</vt:lpstr>
      <vt:lpstr>Contents!Print_Area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 '!Print_Area</vt:lpstr>
      <vt:lpstr>'Table 2'!Print_Area</vt:lpstr>
      <vt:lpstr>'Table 20'!Print_Area</vt:lpstr>
      <vt:lpstr>'Table 21'!Print_Area</vt:lpstr>
      <vt:lpstr>'Table 3'!Print_Area</vt:lpstr>
      <vt:lpstr>'Table 3 (2)'!Print_Area</vt:lpstr>
      <vt:lpstr>'Table 4'!Print_Area</vt:lpstr>
      <vt:lpstr>'Table 5'!Print_Area</vt:lpstr>
      <vt:lpstr>'Table 6 '!Print_Area</vt:lpstr>
      <vt:lpstr>'Table 7'!Print_Area</vt:lpstr>
      <vt:lpstr>'Table 8'!Print_Area</vt:lpstr>
      <vt:lpstr>'Table 9'!Print_Area</vt:lpstr>
      <vt:lpstr>'Table 6 '!Print_Titles</vt:lpstr>
      <vt:lpstr>'Table 8'!Print_Titles</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 Barry</dc:creator>
  <cp:lastModifiedBy>Fangyu Sun</cp:lastModifiedBy>
  <dcterms:created xsi:type="dcterms:W3CDTF">2022-06-20T08:34:20Z</dcterms:created>
  <dcterms:modified xsi:type="dcterms:W3CDTF">2024-04-26T23:23:41Z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d0b14e-5f06-433b-ad99-93311f4ddc1a_Enabled">
    <vt:lpwstr>true</vt:lpwstr>
  </property>
  <property fmtid="{D5CDD505-2E9C-101B-9397-08002B2CF9AE}" pid="3" name="MSIP_Label_68d0b14e-5f06-433b-ad99-93311f4ddc1a_SetDate">
    <vt:lpwstr>2022-06-24T05:40:16Z</vt:lpwstr>
  </property>
  <property fmtid="{D5CDD505-2E9C-101B-9397-08002B2CF9AE}" pid="4" name="MSIP_Label_68d0b14e-5f06-433b-ad99-93311f4ddc1a_Method">
    <vt:lpwstr>Privileged</vt:lpwstr>
  </property>
  <property fmtid="{D5CDD505-2E9C-101B-9397-08002B2CF9AE}" pid="5" name="MSIP_Label_68d0b14e-5f06-433b-ad99-93311f4ddc1a_Name">
    <vt:lpwstr>OFFICIAL Census and Statistics Act</vt:lpwstr>
  </property>
  <property fmtid="{D5CDD505-2E9C-101B-9397-08002B2CF9AE}" pid="6" name="MSIP_Label_68d0b14e-5f06-433b-ad99-93311f4ddc1a_SiteId">
    <vt:lpwstr>34cdb737-c4fa-4c21-9a34-88ac2d721f88</vt:lpwstr>
  </property>
  <property fmtid="{D5CDD505-2E9C-101B-9397-08002B2CF9AE}" pid="7" name="MSIP_Label_68d0b14e-5f06-433b-ad99-93311f4ddc1a_ActionId">
    <vt:lpwstr>616f7315-51df-41de-a321-2ccdcef20c61</vt:lpwstr>
  </property>
  <property fmtid="{D5CDD505-2E9C-101B-9397-08002B2CF9AE}" pid="8" name="MSIP_Label_68d0b14e-5f06-433b-ad99-93311f4ddc1a_ContentBits">
    <vt:lpwstr>3</vt:lpwstr>
  </property>
</Properties>
</file>