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30" windowWidth="19200" windowHeight="12330" activeTab="2"/>
  </bookViews>
  <sheets>
    <sheet name="positionLog" sheetId="1" r:id="rId1"/>
    <sheet name="Sheet1" sheetId="2" r:id="rId2"/>
    <sheet name="Sheet2" sheetId="3" r:id="rId3"/>
  </sheets>
  <calcPr calcId="125725"/>
</workbook>
</file>

<file path=xl/calcChain.xml><?xml version="1.0" encoding="utf-8"?>
<calcChain xmlns="http://schemas.openxmlformats.org/spreadsheetml/2006/main">
  <c r="A4" i="3"/>
  <c r="K510" i="1"/>
  <c r="J510"/>
  <c r="I510"/>
  <c r="A3" i="3"/>
  <c r="A2"/>
  <c r="K353" i="1"/>
  <c r="J353"/>
  <c r="I353"/>
  <c r="K509"/>
  <c r="J509"/>
  <c r="I509"/>
  <c r="K352"/>
  <c r="J352"/>
  <c r="I352"/>
  <c r="K178"/>
  <c r="J178"/>
  <c r="I178"/>
  <c r="G514"/>
  <c r="G513"/>
  <c r="G512"/>
  <c r="G357"/>
  <c r="G358"/>
  <c r="G359"/>
  <c r="G360"/>
  <c r="G361"/>
  <c r="G362"/>
  <c r="G363"/>
  <c r="G364"/>
  <c r="G365"/>
  <c r="G366"/>
  <c r="G367"/>
  <c r="G368"/>
  <c r="G369"/>
  <c r="G370"/>
  <c r="G371"/>
  <c r="G372"/>
  <c r="G373"/>
  <c r="G374"/>
  <c r="G375"/>
  <c r="G376"/>
  <c r="G377"/>
  <c r="G378"/>
  <c r="G379"/>
  <c r="G380"/>
  <c r="G381"/>
  <c r="G382"/>
  <c r="G383"/>
  <c r="G384"/>
  <c r="G385"/>
  <c r="G386"/>
  <c r="G387"/>
  <c r="G388"/>
  <c r="G389"/>
  <c r="G390"/>
  <c r="G391"/>
  <c r="G392"/>
  <c r="G393"/>
  <c r="G394"/>
  <c r="G395"/>
  <c r="G396"/>
  <c r="G397"/>
  <c r="G398"/>
  <c r="G399"/>
  <c r="G400"/>
  <c r="G401"/>
  <c r="G402"/>
  <c r="G403"/>
  <c r="G404"/>
  <c r="G405"/>
  <c r="G406"/>
  <c r="G407"/>
  <c r="G408"/>
  <c r="G409"/>
  <c r="G410"/>
  <c r="G411"/>
  <c r="G412"/>
  <c r="G413"/>
  <c r="G414"/>
  <c r="G415"/>
  <c r="G416"/>
  <c r="G417"/>
  <c r="G418"/>
  <c r="G419"/>
  <c r="G420"/>
  <c r="G421"/>
  <c r="G422"/>
  <c r="G423"/>
  <c r="G424"/>
  <c r="G425"/>
  <c r="G426"/>
  <c r="G427"/>
  <c r="G428"/>
  <c r="G429"/>
  <c r="G430"/>
  <c r="G431"/>
  <c r="G432"/>
  <c r="G433"/>
  <c r="G434"/>
  <c r="G435"/>
  <c r="G436"/>
  <c r="G437"/>
  <c r="G438"/>
  <c r="G439"/>
  <c r="G440"/>
  <c r="G441"/>
  <c r="G442"/>
  <c r="G443"/>
  <c r="G444"/>
  <c r="G445"/>
  <c r="G446"/>
  <c r="G447"/>
  <c r="G448"/>
  <c r="G449"/>
  <c r="G450"/>
  <c r="G451"/>
  <c r="G452"/>
  <c r="G453"/>
  <c r="G454"/>
  <c r="G455"/>
  <c r="G456"/>
  <c r="G457"/>
  <c r="G458"/>
  <c r="G459"/>
  <c r="G460"/>
  <c r="G461"/>
  <c r="G462"/>
  <c r="G463"/>
  <c r="G464"/>
  <c r="G465"/>
  <c r="G466"/>
  <c r="G467"/>
  <c r="G468"/>
  <c r="G469"/>
  <c r="G470"/>
  <c r="G471"/>
  <c r="G472"/>
  <c r="G473"/>
  <c r="G474"/>
  <c r="G475"/>
  <c r="G476"/>
  <c r="G477"/>
  <c r="G478"/>
  <c r="G479"/>
  <c r="G480"/>
  <c r="G481"/>
  <c r="G482"/>
  <c r="G483"/>
  <c r="G484"/>
  <c r="G485"/>
  <c r="G486"/>
  <c r="G487"/>
  <c r="G488"/>
  <c r="G489"/>
  <c r="G490"/>
  <c r="G491"/>
  <c r="G492"/>
  <c r="G493"/>
  <c r="G494"/>
  <c r="G495"/>
  <c r="G496"/>
  <c r="G497"/>
  <c r="G498"/>
  <c r="G499"/>
  <c r="G500"/>
  <c r="G501"/>
  <c r="G502"/>
  <c r="G503"/>
  <c r="G504"/>
  <c r="G505"/>
  <c r="G506"/>
  <c r="G507"/>
  <c r="G508"/>
  <c r="G509"/>
  <c r="G356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51"/>
  <c r="G252"/>
  <c r="G253"/>
  <c r="G254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73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G301"/>
  <c r="G302"/>
  <c r="G303"/>
  <c r="G304"/>
  <c r="G305"/>
  <c r="G306"/>
  <c r="G307"/>
  <c r="G308"/>
  <c r="G309"/>
  <c r="G310"/>
  <c r="G311"/>
  <c r="G312"/>
  <c r="G313"/>
  <c r="G314"/>
  <c r="G315"/>
  <c r="G316"/>
  <c r="G317"/>
  <c r="G318"/>
  <c r="G319"/>
  <c r="G320"/>
  <c r="G321"/>
  <c r="G322"/>
  <c r="G323"/>
  <c r="G324"/>
  <c r="G325"/>
  <c r="G326"/>
  <c r="G327"/>
  <c r="G328"/>
  <c r="G329"/>
  <c r="G330"/>
  <c r="G331"/>
  <c r="G332"/>
  <c r="G333"/>
  <c r="G334"/>
  <c r="G335"/>
  <c r="G336"/>
  <c r="G337"/>
  <c r="G338"/>
  <c r="G339"/>
  <c r="G340"/>
  <c r="G341"/>
  <c r="G342"/>
  <c r="G343"/>
  <c r="G344"/>
  <c r="G345"/>
  <c r="G346"/>
  <c r="G347"/>
  <c r="G348"/>
  <c r="G349"/>
  <c r="G350"/>
  <c r="G351"/>
  <c r="G352"/>
  <c r="G181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2"/>
  <c r="E509"/>
  <c r="E358"/>
  <c r="E359" s="1"/>
  <c r="E360" s="1"/>
  <c r="E361" s="1"/>
  <c r="E362" s="1"/>
  <c r="E363" s="1"/>
  <c r="E364" s="1"/>
  <c r="E365" s="1"/>
  <c r="E366" s="1"/>
  <c r="E367" s="1"/>
  <c r="E368" s="1"/>
  <c r="E369" s="1"/>
  <c r="E370" s="1"/>
  <c r="E371" s="1"/>
  <c r="E372" s="1"/>
  <c r="E373" s="1"/>
  <c r="E374" s="1"/>
  <c r="E375" s="1"/>
  <c r="E376" s="1"/>
  <c r="E377" s="1"/>
  <c r="E378" s="1"/>
  <c r="E379" s="1"/>
  <c r="E380" s="1"/>
  <c r="E381" s="1"/>
  <c r="E382" s="1"/>
  <c r="E383" s="1"/>
  <c r="E384" s="1"/>
  <c r="E385" s="1"/>
  <c r="E386" s="1"/>
  <c r="E387" s="1"/>
  <c r="E388" s="1"/>
  <c r="E389" s="1"/>
  <c r="E390" s="1"/>
  <c r="E391" s="1"/>
  <c r="E392" s="1"/>
  <c r="E393" s="1"/>
  <c r="E394" s="1"/>
  <c r="E395" s="1"/>
  <c r="E396" s="1"/>
  <c r="E397" s="1"/>
  <c r="E398" s="1"/>
  <c r="E399" s="1"/>
  <c r="E400" s="1"/>
  <c r="E401" s="1"/>
  <c r="E402" s="1"/>
  <c r="E403" s="1"/>
  <c r="E404" s="1"/>
  <c r="E405" s="1"/>
  <c r="E406" s="1"/>
  <c r="E407" s="1"/>
  <c r="E408" s="1"/>
  <c r="E409" s="1"/>
  <c r="E410" s="1"/>
  <c r="E411" s="1"/>
  <c r="E412" s="1"/>
  <c r="E413" s="1"/>
  <c r="E414" s="1"/>
  <c r="E415" s="1"/>
  <c r="E416" s="1"/>
  <c r="E417" s="1"/>
  <c r="E418" s="1"/>
  <c r="E419" s="1"/>
  <c r="E420" s="1"/>
  <c r="E421" s="1"/>
  <c r="E422" s="1"/>
  <c r="E423" s="1"/>
  <c r="E424" s="1"/>
  <c r="E425" s="1"/>
  <c r="E426" s="1"/>
  <c r="E427" s="1"/>
  <c r="E428" s="1"/>
  <c r="E429" s="1"/>
  <c r="E430" s="1"/>
  <c r="E431" s="1"/>
  <c r="E432" s="1"/>
  <c r="E433" s="1"/>
  <c r="E434" s="1"/>
  <c r="E435" s="1"/>
  <c r="E436" s="1"/>
  <c r="E437" s="1"/>
  <c r="E438" s="1"/>
  <c r="E439" s="1"/>
  <c r="E440" s="1"/>
  <c r="E441" s="1"/>
  <c r="E442" s="1"/>
  <c r="E443" s="1"/>
  <c r="E444" s="1"/>
  <c r="E445" s="1"/>
  <c r="E446" s="1"/>
  <c r="E447" s="1"/>
  <c r="E448" s="1"/>
  <c r="E449" s="1"/>
  <c r="E450" s="1"/>
  <c r="E451" s="1"/>
  <c r="E452" s="1"/>
  <c r="E453" s="1"/>
  <c r="E454" s="1"/>
  <c r="E455" s="1"/>
  <c r="E456" s="1"/>
  <c r="E457" s="1"/>
  <c r="E458" s="1"/>
  <c r="E459" s="1"/>
  <c r="E460" s="1"/>
  <c r="E461" s="1"/>
  <c r="E462" s="1"/>
  <c r="E463" s="1"/>
  <c r="E464" s="1"/>
  <c r="E465" s="1"/>
  <c r="E466" s="1"/>
  <c r="E467" s="1"/>
  <c r="E468" s="1"/>
  <c r="E469" s="1"/>
  <c r="E470" s="1"/>
  <c r="E471" s="1"/>
  <c r="E472" s="1"/>
  <c r="E473" s="1"/>
  <c r="E474" s="1"/>
  <c r="E475" s="1"/>
  <c r="E476" s="1"/>
  <c r="E477" s="1"/>
  <c r="E478" s="1"/>
  <c r="E479" s="1"/>
  <c r="E480" s="1"/>
  <c r="E481" s="1"/>
  <c r="E482" s="1"/>
  <c r="E483" s="1"/>
  <c r="E484" s="1"/>
  <c r="E485" s="1"/>
  <c r="E486" s="1"/>
  <c r="E487" s="1"/>
  <c r="E488" s="1"/>
  <c r="E489" s="1"/>
  <c r="E490" s="1"/>
  <c r="E491" s="1"/>
  <c r="E492" s="1"/>
  <c r="E493" s="1"/>
  <c r="E494" s="1"/>
  <c r="E495" s="1"/>
  <c r="E496" s="1"/>
  <c r="E497" s="1"/>
  <c r="E498" s="1"/>
  <c r="E499" s="1"/>
  <c r="E500" s="1"/>
  <c r="E501" s="1"/>
  <c r="E502" s="1"/>
  <c r="E503" s="1"/>
  <c r="E504" s="1"/>
  <c r="E505" s="1"/>
  <c r="E506" s="1"/>
  <c r="E507" s="1"/>
  <c r="E508" s="1"/>
  <c r="E357"/>
  <c r="F183"/>
  <c r="F184" s="1"/>
  <c r="F185" s="1"/>
  <c r="F186" s="1"/>
  <c r="F187" s="1"/>
  <c r="F188" s="1"/>
  <c r="F189" s="1"/>
  <c r="F190" s="1"/>
  <c r="F191" s="1"/>
  <c r="F192" s="1"/>
  <c r="F193" s="1"/>
  <c r="F194" s="1"/>
  <c r="F195" s="1"/>
  <c r="F196" s="1"/>
  <c r="F197" s="1"/>
  <c r="F198" s="1"/>
  <c r="F199" s="1"/>
  <c r="F200" s="1"/>
  <c r="F201" s="1"/>
  <c r="F202" s="1"/>
  <c r="F203" s="1"/>
  <c r="F204" s="1"/>
  <c r="F205" s="1"/>
  <c r="F206" s="1"/>
  <c r="F207" s="1"/>
  <c r="F208" s="1"/>
  <c r="F209" s="1"/>
  <c r="F210" s="1"/>
  <c r="F211" s="1"/>
  <c r="F212" s="1"/>
  <c r="F213" s="1"/>
  <c r="F214" s="1"/>
  <c r="F215" s="1"/>
  <c r="F216" s="1"/>
  <c r="F217" s="1"/>
  <c r="F218" s="1"/>
  <c r="F219" s="1"/>
  <c r="F220" s="1"/>
  <c r="F221" s="1"/>
  <c r="F222" s="1"/>
  <c r="F223" s="1"/>
  <c r="F224" s="1"/>
  <c r="F225" s="1"/>
  <c r="F226" s="1"/>
  <c r="F227" s="1"/>
  <c r="F228" s="1"/>
  <c r="F229" s="1"/>
  <c r="F230" s="1"/>
  <c r="F231" s="1"/>
  <c r="F232" s="1"/>
  <c r="F233" s="1"/>
  <c r="F234" s="1"/>
  <c r="F235" s="1"/>
  <c r="F236" s="1"/>
  <c r="F237" s="1"/>
  <c r="F238" s="1"/>
  <c r="F239" s="1"/>
  <c r="F240" s="1"/>
  <c r="F241" s="1"/>
  <c r="F242" s="1"/>
  <c r="F243" s="1"/>
  <c r="F244" s="1"/>
  <c r="F245" s="1"/>
  <c r="F246" s="1"/>
  <c r="F247" s="1"/>
  <c r="F248" s="1"/>
  <c r="F249" s="1"/>
  <c r="F250" s="1"/>
  <c r="F251" s="1"/>
  <c r="F252" s="1"/>
  <c r="F253" s="1"/>
  <c r="F254" s="1"/>
  <c r="F255" s="1"/>
  <c r="F256" s="1"/>
  <c r="F257" s="1"/>
  <c r="F258" s="1"/>
  <c r="F259" s="1"/>
  <c r="F260" s="1"/>
  <c r="F261" s="1"/>
  <c r="F262" s="1"/>
  <c r="F263" s="1"/>
  <c r="F264" s="1"/>
  <c r="F265" s="1"/>
  <c r="F266" s="1"/>
  <c r="F267" s="1"/>
  <c r="F268" s="1"/>
  <c r="F269" s="1"/>
  <c r="F270" s="1"/>
  <c r="F271" s="1"/>
  <c r="F272" s="1"/>
  <c r="F273" s="1"/>
  <c r="F274" s="1"/>
  <c r="F275" s="1"/>
  <c r="F276" s="1"/>
  <c r="F277" s="1"/>
  <c r="F278" s="1"/>
  <c r="F279" s="1"/>
  <c r="F280" s="1"/>
  <c r="F281" s="1"/>
  <c r="F282" s="1"/>
  <c r="F283" s="1"/>
  <c r="F284" s="1"/>
  <c r="F285" s="1"/>
  <c r="F286" s="1"/>
  <c r="F287" s="1"/>
  <c r="F288" s="1"/>
  <c r="F289" s="1"/>
  <c r="F290" s="1"/>
  <c r="F291" s="1"/>
  <c r="F292" s="1"/>
  <c r="F293" s="1"/>
  <c r="F294" s="1"/>
  <c r="F295" s="1"/>
  <c r="F296" s="1"/>
  <c r="F297" s="1"/>
  <c r="F298" s="1"/>
  <c r="F299" s="1"/>
  <c r="F300" s="1"/>
  <c r="F301" s="1"/>
  <c r="F302" s="1"/>
  <c r="F303" s="1"/>
  <c r="F304" s="1"/>
  <c r="F305" s="1"/>
  <c r="F306" s="1"/>
  <c r="F307" s="1"/>
  <c r="F308" s="1"/>
  <c r="F309" s="1"/>
  <c r="F310" s="1"/>
  <c r="F311" s="1"/>
  <c r="F312" s="1"/>
  <c r="F313" s="1"/>
  <c r="F314" s="1"/>
  <c r="F315" s="1"/>
  <c r="F316" s="1"/>
  <c r="F317" s="1"/>
  <c r="F318" s="1"/>
  <c r="F319" s="1"/>
  <c r="F320" s="1"/>
  <c r="F321" s="1"/>
  <c r="F322" s="1"/>
  <c r="F323" s="1"/>
  <c r="F324" s="1"/>
  <c r="F325" s="1"/>
  <c r="F326" s="1"/>
  <c r="F327" s="1"/>
  <c r="F328" s="1"/>
  <c r="F329" s="1"/>
  <c r="F330" s="1"/>
  <c r="F331" s="1"/>
  <c r="F332" s="1"/>
  <c r="F333" s="1"/>
  <c r="F334" s="1"/>
  <c r="F335" s="1"/>
  <c r="F336" s="1"/>
  <c r="F337" s="1"/>
  <c r="F338" s="1"/>
  <c r="F339" s="1"/>
  <c r="F340" s="1"/>
  <c r="F341" s="1"/>
  <c r="F342" s="1"/>
  <c r="F343" s="1"/>
  <c r="F344" s="1"/>
  <c r="F345" s="1"/>
  <c r="F346" s="1"/>
  <c r="F347" s="1"/>
  <c r="F348" s="1"/>
  <c r="F349" s="1"/>
  <c r="F350" s="1"/>
  <c r="F351" s="1"/>
  <c r="F352" s="1"/>
  <c r="F182"/>
  <c r="E4"/>
  <c r="E5" s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72" s="1"/>
  <c r="E73" s="1"/>
  <c r="E74" s="1"/>
  <c r="E75" s="1"/>
  <c r="E76" s="1"/>
  <c r="E77" s="1"/>
  <c r="E78" s="1"/>
  <c r="E79" s="1"/>
  <c r="E80" s="1"/>
  <c r="E81" s="1"/>
  <c r="E82" s="1"/>
  <c r="E83" s="1"/>
  <c r="E84" s="1"/>
  <c r="E85" s="1"/>
  <c r="E86" s="1"/>
  <c r="E87" s="1"/>
  <c r="E88" s="1"/>
  <c r="E89" s="1"/>
  <c r="E90" s="1"/>
  <c r="E91" s="1"/>
  <c r="E92" s="1"/>
  <c r="E93" s="1"/>
  <c r="E94" s="1"/>
  <c r="E95" s="1"/>
  <c r="E96" s="1"/>
  <c r="E97" s="1"/>
  <c r="E98" s="1"/>
  <c r="E99" s="1"/>
  <c r="E100" s="1"/>
  <c r="E101" s="1"/>
  <c r="E102" s="1"/>
  <c r="E103" s="1"/>
  <c r="E104" s="1"/>
  <c r="E105" s="1"/>
  <c r="E106" s="1"/>
  <c r="E107" s="1"/>
  <c r="E108" s="1"/>
  <c r="E109" s="1"/>
  <c r="E110" s="1"/>
  <c r="E111" s="1"/>
  <c r="E112" s="1"/>
  <c r="E113" s="1"/>
  <c r="E114" s="1"/>
  <c r="E115" s="1"/>
  <c r="E116" s="1"/>
  <c r="E117" s="1"/>
  <c r="E118" s="1"/>
  <c r="E119" s="1"/>
  <c r="E120" s="1"/>
  <c r="E121" s="1"/>
  <c r="E122" s="1"/>
  <c r="E123" s="1"/>
  <c r="E124" s="1"/>
  <c r="E125" s="1"/>
  <c r="E126" s="1"/>
  <c r="E127" s="1"/>
  <c r="E128" s="1"/>
  <c r="E129" s="1"/>
  <c r="E130" s="1"/>
  <c r="E131" s="1"/>
  <c r="E132" s="1"/>
  <c r="E133" s="1"/>
  <c r="E134" s="1"/>
  <c r="E135" s="1"/>
  <c r="E136" s="1"/>
  <c r="E137" s="1"/>
  <c r="E138" s="1"/>
  <c r="E139" s="1"/>
  <c r="E140" s="1"/>
  <c r="E141" s="1"/>
  <c r="E142" s="1"/>
  <c r="E143" s="1"/>
  <c r="E144" s="1"/>
  <c r="E145" s="1"/>
  <c r="E146" s="1"/>
  <c r="E147" s="1"/>
  <c r="E148" s="1"/>
  <c r="E149" s="1"/>
  <c r="E150" s="1"/>
  <c r="E151" s="1"/>
  <c r="E152" s="1"/>
  <c r="E153" s="1"/>
  <c r="E154" s="1"/>
  <c r="E155" s="1"/>
  <c r="E156" s="1"/>
  <c r="E157" s="1"/>
  <c r="E158" s="1"/>
  <c r="E159" s="1"/>
  <c r="E160" s="1"/>
  <c r="E161" s="1"/>
  <c r="E162" s="1"/>
  <c r="E163" s="1"/>
  <c r="E164" s="1"/>
  <c r="E165" s="1"/>
  <c r="E166" s="1"/>
  <c r="E167" s="1"/>
  <c r="E168" s="1"/>
  <c r="E169" s="1"/>
  <c r="E170" s="1"/>
  <c r="E171" s="1"/>
  <c r="E172" s="1"/>
  <c r="E173" s="1"/>
  <c r="E174" s="1"/>
  <c r="E175" s="1"/>
  <c r="E176" s="1"/>
  <c r="E177" s="1"/>
  <c r="E178" s="1"/>
  <c r="E3"/>
</calcChain>
</file>

<file path=xl/sharedStrings.xml><?xml version="1.0" encoding="utf-8"?>
<sst xmlns="http://schemas.openxmlformats.org/spreadsheetml/2006/main" count="511" uniqueCount="20">
  <si>
    <t>ZUPTs</t>
  </si>
  <si>
    <t>Break Point</t>
  </si>
  <si>
    <t>2009-02-26 오전 10:12:34</t>
  </si>
  <si>
    <t>2009-02-26 오전 10:12:35</t>
  </si>
  <si>
    <t>2009-02-26 오전 10:12:36</t>
  </si>
  <si>
    <t>2009-02-26 오전 10:12:37</t>
  </si>
  <si>
    <t>2009-02-26 오전 10:12:38</t>
  </si>
  <si>
    <t>2009-02-26 오전 10:12:39</t>
  </si>
  <si>
    <t>2009-02-26 오전 10:12:42</t>
  </si>
  <si>
    <t>2009-02-26 오전 10:12:43</t>
  </si>
  <si>
    <t>2009-02-26 오전 10:12:44</t>
  </si>
  <si>
    <t>2009-02-26 오전 10:12:45</t>
  </si>
  <si>
    <t>2009-02-26 오전 10:12:46</t>
  </si>
  <si>
    <t>2009-02-26 오전 10:12:47</t>
  </si>
  <si>
    <t>2009-02-26 오전 10:13:00</t>
  </si>
  <si>
    <t>2009-02-26 오전 10:13:01</t>
  </si>
  <si>
    <t>2009-02-26 오전 10:13:02</t>
  </si>
  <si>
    <t>2009-02-26 오전 10:13:03</t>
  </si>
  <si>
    <t>2009-02-26 오전 10:13:04</t>
  </si>
  <si>
    <t>2009-02-26 오전 10:13:05</t>
  </si>
</sst>
</file>

<file path=xl/styles.xml><?xml version="1.0" encoding="utf-8"?>
<styleSheet xmlns="http://schemas.openxmlformats.org/spreadsheetml/2006/main">
  <fonts count="19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NumberFormat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marker>
            <c:symbol val="circle"/>
            <c:size val="4"/>
          </c:marker>
          <c:xVal>
            <c:numRef>
              <c:f>positionLog!$B$2:$B$178</c:f>
              <c:numCache>
                <c:formatCode>General</c:formatCode>
                <c:ptCount val="177"/>
                <c:pt idx="0">
                  <c:v>-4.9738899999999999E-3</c:v>
                </c:pt>
                <c:pt idx="1">
                  <c:v>-4.9738899999999999E-3</c:v>
                </c:pt>
                <c:pt idx="2">
                  <c:v>-4.9994289999999997E-3</c:v>
                </c:pt>
                <c:pt idx="3">
                  <c:v>-5.085404E-3</c:v>
                </c:pt>
                <c:pt idx="4">
                  <c:v>-5.2609939999999997E-3</c:v>
                </c:pt>
                <c:pt idx="5">
                  <c:v>-5.5447150000000004E-3</c:v>
                </c:pt>
                <c:pt idx="6">
                  <c:v>-5.8678159999999997E-3</c:v>
                </c:pt>
                <c:pt idx="7">
                  <c:v>-6.1146910000000002E-3</c:v>
                </c:pt>
                <c:pt idx="8">
                  <c:v>-6.2382899999999996E-3</c:v>
                </c:pt>
                <c:pt idx="9">
                  <c:v>-6.2634509999999997E-3</c:v>
                </c:pt>
                <c:pt idx="10">
                  <c:v>-6.2143520000000002E-3</c:v>
                </c:pt>
                <c:pt idx="11">
                  <c:v>-6.1713510000000003E-3</c:v>
                </c:pt>
                <c:pt idx="12">
                  <c:v>-6.1713510000000003E-3</c:v>
                </c:pt>
                <c:pt idx="13">
                  <c:v>-6.1713510000000003E-3</c:v>
                </c:pt>
                <c:pt idx="14">
                  <c:v>-6.1713510000000003E-3</c:v>
                </c:pt>
                <c:pt idx="15">
                  <c:v>-6.2367129999999996E-3</c:v>
                </c:pt>
                <c:pt idx="16">
                  <c:v>-6.439134E-3</c:v>
                </c:pt>
                <c:pt idx="17">
                  <c:v>-6.932583E-3</c:v>
                </c:pt>
                <c:pt idx="18">
                  <c:v>-7.8858699999999997E-3</c:v>
                </c:pt>
                <c:pt idx="19">
                  <c:v>-9.3674680000000003E-3</c:v>
                </c:pt>
                <c:pt idx="20">
                  <c:v>-1.145614E-2</c:v>
                </c:pt>
                <c:pt idx="21">
                  <c:v>-1.4191189999999999E-2</c:v>
                </c:pt>
                <c:pt idx="22">
                  <c:v>-1.757674E-2</c:v>
                </c:pt>
                <c:pt idx="23">
                  <c:v>-2.1549840000000001E-2</c:v>
                </c:pt>
                <c:pt idx="24">
                  <c:v>-2.598586E-2</c:v>
                </c:pt>
                <c:pt idx="25">
                  <c:v>-3.0769040000000001E-2</c:v>
                </c:pt>
                <c:pt idx="26">
                  <c:v>-3.5831979999999999E-2</c:v>
                </c:pt>
                <c:pt idx="27">
                  <c:v>-4.1135520000000002E-2</c:v>
                </c:pt>
                <c:pt idx="28">
                  <c:v>-4.6619899999999999E-2</c:v>
                </c:pt>
                <c:pt idx="29">
                  <c:v>-5.223332E-2</c:v>
                </c:pt>
                <c:pt idx="30">
                  <c:v>-5.7954779999999997E-2</c:v>
                </c:pt>
                <c:pt idx="31">
                  <c:v>-6.3792089999999996E-2</c:v>
                </c:pt>
                <c:pt idx="32">
                  <c:v>-6.9791859999999997E-2</c:v>
                </c:pt>
                <c:pt idx="33">
                  <c:v>-7.6059130000000003E-2</c:v>
                </c:pt>
                <c:pt idx="34">
                  <c:v>-8.2766590000000001E-2</c:v>
                </c:pt>
                <c:pt idx="35">
                  <c:v>-9.0115890000000004E-2</c:v>
                </c:pt>
                <c:pt idx="36">
                  <c:v>-9.8293480000000003E-2</c:v>
                </c:pt>
                <c:pt idx="37">
                  <c:v>-0.1074648</c:v>
                </c:pt>
                <c:pt idx="38">
                  <c:v>-0.1176904</c:v>
                </c:pt>
                <c:pt idx="39">
                  <c:v>-0.1288888</c:v>
                </c:pt>
                <c:pt idx="40">
                  <c:v>-0.14096249999999999</c:v>
                </c:pt>
                <c:pt idx="41">
                  <c:v>-0.15380640000000001</c:v>
                </c:pt>
                <c:pt idx="42">
                  <c:v>-0.1673549</c:v>
                </c:pt>
                <c:pt idx="43">
                  <c:v>-0.18162780000000001</c:v>
                </c:pt>
                <c:pt idx="44">
                  <c:v>-0.1965711</c:v>
                </c:pt>
                <c:pt idx="45">
                  <c:v>-0.212002</c:v>
                </c:pt>
                <c:pt idx="46">
                  <c:v>-0.22773160000000001</c:v>
                </c:pt>
                <c:pt idx="47">
                  <c:v>-0.24366309999999999</c:v>
                </c:pt>
                <c:pt idx="48">
                  <c:v>-0.25980520000000001</c:v>
                </c:pt>
                <c:pt idx="49">
                  <c:v>-0.2762368</c:v>
                </c:pt>
                <c:pt idx="50">
                  <c:v>-0.29305550000000002</c:v>
                </c:pt>
                <c:pt idx="51">
                  <c:v>-0.31034020000000001</c:v>
                </c:pt>
                <c:pt idx="52">
                  <c:v>-0.32818049999999999</c:v>
                </c:pt>
                <c:pt idx="53">
                  <c:v>-0.34671879999999999</c:v>
                </c:pt>
                <c:pt idx="54">
                  <c:v>-0.36609599999999998</c:v>
                </c:pt>
                <c:pt idx="55">
                  <c:v>-0.38645819999999997</c:v>
                </c:pt>
                <c:pt idx="56">
                  <c:v>-0.4079161</c:v>
                </c:pt>
                <c:pt idx="57">
                  <c:v>-0.43043720000000002</c:v>
                </c:pt>
                <c:pt idx="58">
                  <c:v>-0.45384989999999997</c:v>
                </c:pt>
                <c:pt idx="59">
                  <c:v>-0.47780889999999998</c:v>
                </c:pt>
                <c:pt idx="60">
                  <c:v>-0.50193840000000001</c:v>
                </c:pt>
                <c:pt idx="61">
                  <c:v>-0.52607329999999997</c:v>
                </c:pt>
                <c:pt idx="62">
                  <c:v>-0.55024870000000004</c:v>
                </c:pt>
                <c:pt idx="63">
                  <c:v>-0.57461549999999995</c:v>
                </c:pt>
                <c:pt idx="64">
                  <c:v>-0.59929900000000003</c:v>
                </c:pt>
                <c:pt idx="65">
                  <c:v>-0.62430730000000001</c:v>
                </c:pt>
                <c:pt idx="66">
                  <c:v>-0.64957299999999996</c:v>
                </c:pt>
                <c:pt idx="67">
                  <c:v>-0.67502379999999995</c:v>
                </c:pt>
                <c:pt idx="68">
                  <c:v>-0.70066709999999999</c:v>
                </c:pt>
                <c:pt idx="69">
                  <c:v>-0.72661149999999997</c:v>
                </c:pt>
                <c:pt idx="70">
                  <c:v>-0.75303489999999995</c:v>
                </c:pt>
                <c:pt idx="71">
                  <c:v>-0.78013350000000004</c:v>
                </c:pt>
                <c:pt idx="72">
                  <c:v>-0.80803539999999996</c:v>
                </c:pt>
                <c:pt idx="73">
                  <c:v>-0.83681879999999997</c:v>
                </c:pt>
                <c:pt idx="74">
                  <c:v>-0.86647359999999995</c:v>
                </c:pt>
                <c:pt idx="75">
                  <c:v>-0.89686949999999999</c:v>
                </c:pt>
                <c:pt idx="76">
                  <c:v>-0.92791349999999995</c:v>
                </c:pt>
                <c:pt idx="77">
                  <c:v>-0.9594703</c:v>
                </c:pt>
                <c:pt idx="78">
                  <c:v>-0.99141789999999996</c:v>
                </c:pt>
                <c:pt idx="79">
                  <c:v>-1.0238290000000001</c:v>
                </c:pt>
                <c:pt idx="80">
                  <c:v>-1.0568059999999999</c:v>
                </c:pt>
                <c:pt idx="81">
                  <c:v>-1.0903769999999999</c:v>
                </c:pt>
                <c:pt idx="82">
                  <c:v>-1.1244909999999999</c:v>
                </c:pt>
                <c:pt idx="83">
                  <c:v>-1.159041</c:v>
                </c:pt>
                <c:pt idx="84">
                  <c:v>-1.1939230000000001</c:v>
                </c:pt>
                <c:pt idx="85">
                  <c:v>-1.229087</c:v>
                </c:pt>
                <c:pt idx="86">
                  <c:v>-1.264548</c:v>
                </c:pt>
                <c:pt idx="87">
                  <c:v>-1.3003229999999999</c:v>
                </c:pt>
                <c:pt idx="88">
                  <c:v>-1.336435</c:v>
                </c:pt>
                <c:pt idx="89">
                  <c:v>-1.3729629999999999</c:v>
                </c:pt>
                <c:pt idx="90">
                  <c:v>-1.410061</c:v>
                </c:pt>
                <c:pt idx="91">
                  <c:v>-1.447937</c:v>
                </c:pt>
                <c:pt idx="92">
                  <c:v>-1.486777</c:v>
                </c:pt>
                <c:pt idx="93">
                  <c:v>-1.5266249999999999</c:v>
                </c:pt>
                <c:pt idx="94">
                  <c:v>-1.5673330000000001</c:v>
                </c:pt>
                <c:pt idx="95">
                  <c:v>-1.6086180000000001</c:v>
                </c:pt>
                <c:pt idx="96">
                  <c:v>-1.6501889999999999</c:v>
                </c:pt>
                <c:pt idx="97">
                  <c:v>-1.691954</c:v>
                </c:pt>
                <c:pt idx="98">
                  <c:v>-1.7340359999999999</c:v>
                </c:pt>
                <c:pt idx="99">
                  <c:v>-1.7766230000000001</c:v>
                </c:pt>
                <c:pt idx="100">
                  <c:v>-1.8198049999999999</c:v>
                </c:pt>
                <c:pt idx="101">
                  <c:v>-1.8634759999999999</c:v>
                </c:pt>
                <c:pt idx="102">
                  <c:v>-1.9074739999999999</c:v>
                </c:pt>
                <c:pt idx="103">
                  <c:v>-1.9517249999999999</c:v>
                </c:pt>
                <c:pt idx="104">
                  <c:v>-1.9962310000000001</c:v>
                </c:pt>
                <c:pt idx="105">
                  <c:v>-2.0410460000000001</c:v>
                </c:pt>
                <c:pt idx="106">
                  <c:v>-2.0862470000000002</c:v>
                </c:pt>
                <c:pt idx="107">
                  <c:v>-2.1319219999999999</c:v>
                </c:pt>
                <c:pt idx="108">
                  <c:v>-2.1782119999999998</c:v>
                </c:pt>
                <c:pt idx="109">
                  <c:v>-2.2252109999999998</c:v>
                </c:pt>
                <c:pt idx="110">
                  <c:v>-2.2730239999999999</c:v>
                </c:pt>
                <c:pt idx="111">
                  <c:v>-2.32172</c:v>
                </c:pt>
                <c:pt idx="112">
                  <c:v>-2.371254</c:v>
                </c:pt>
                <c:pt idx="113">
                  <c:v>-2.4216709999999999</c:v>
                </c:pt>
                <c:pt idx="114">
                  <c:v>-2.47295</c:v>
                </c:pt>
                <c:pt idx="115">
                  <c:v>-2.5249929999999998</c:v>
                </c:pt>
                <c:pt idx="116">
                  <c:v>-2.5778180000000002</c:v>
                </c:pt>
                <c:pt idx="117">
                  <c:v>-2.6313680000000002</c:v>
                </c:pt>
                <c:pt idx="118">
                  <c:v>-2.685473</c:v>
                </c:pt>
                <c:pt idx="119">
                  <c:v>-2.7399550000000001</c:v>
                </c:pt>
                <c:pt idx="120">
                  <c:v>-2.7946680000000002</c:v>
                </c:pt>
                <c:pt idx="121">
                  <c:v>-2.8495520000000001</c:v>
                </c:pt>
                <c:pt idx="122">
                  <c:v>-2.9046280000000002</c:v>
                </c:pt>
                <c:pt idx="123">
                  <c:v>-2.9599389999999999</c:v>
                </c:pt>
                <c:pt idx="124">
                  <c:v>-3.015571</c:v>
                </c:pt>
                <c:pt idx="125">
                  <c:v>-3.0716269999999999</c:v>
                </c:pt>
                <c:pt idx="126">
                  <c:v>-3.1281639999999999</c:v>
                </c:pt>
                <c:pt idx="127">
                  <c:v>-3.1852429999999998</c:v>
                </c:pt>
                <c:pt idx="128">
                  <c:v>-3.2429350000000001</c:v>
                </c:pt>
                <c:pt idx="129">
                  <c:v>-3.3012920000000001</c:v>
                </c:pt>
                <c:pt idx="130">
                  <c:v>-3.3603559999999999</c:v>
                </c:pt>
                <c:pt idx="131">
                  <c:v>-3.420118</c:v>
                </c:pt>
                <c:pt idx="132">
                  <c:v>-3.4804680000000001</c:v>
                </c:pt>
                <c:pt idx="133">
                  <c:v>-3.5413000000000001</c:v>
                </c:pt>
                <c:pt idx="134">
                  <c:v>-3.6026289999999999</c:v>
                </c:pt>
                <c:pt idx="135">
                  <c:v>-3.6645639999999999</c:v>
                </c:pt>
                <c:pt idx="136">
                  <c:v>-3.7272370000000001</c:v>
                </c:pt>
                <c:pt idx="137">
                  <c:v>-3.7907030000000002</c:v>
                </c:pt>
                <c:pt idx="138">
                  <c:v>-3.8548770000000001</c:v>
                </c:pt>
                <c:pt idx="139">
                  <c:v>-3.9196140000000002</c:v>
                </c:pt>
                <c:pt idx="140">
                  <c:v>-3.984801</c:v>
                </c:pt>
                <c:pt idx="141">
                  <c:v>-4.0503600000000004</c:v>
                </c:pt>
                <c:pt idx="142">
                  <c:v>-4.1161849999999998</c:v>
                </c:pt>
                <c:pt idx="143">
                  <c:v>-4.1821710000000003</c:v>
                </c:pt>
                <c:pt idx="144">
                  <c:v>-4.2482040000000003</c:v>
                </c:pt>
                <c:pt idx="145">
                  <c:v>-4.3141889999999998</c:v>
                </c:pt>
                <c:pt idx="146">
                  <c:v>-4.3801509999999997</c:v>
                </c:pt>
                <c:pt idx="147">
                  <c:v>-4.4461190000000004</c:v>
                </c:pt>
                <c:pt idx="148">
                  <c:v>-4.512124</c:v>
                </c:pt>
                <c:pt idx="149">
                  <c:v>-4.5781739999999997</c:v>
                </c:pt>
                <c:pt idx="150">
                  <c:v>-4.6442430000000003</c:v>
                </c:pt>
                <c:pt idx="151">
                  <c:v>-4.7104030000000003</c:v>
                </c:pt>
                <c:pt idx="152">
                  <c:v>-4.7767860000000004</c:v>
                </c:pt>
                <c:pt idx="153">
                  <c:v>-4.8435589999999999</c:v>
                </c:pt>
                <c:pt idx="154">
                  <c:v>-4.9108890000000001</c:v>
                </c:pt>
                <c:pt idx="155">
                  <c:v>-4.9788290000000002</c:v>
                </c:pt>
                <c:pt idx="156">
                  <c:v>-5.0474170000000003</c:v>
                </c:pt>
                <c:pt idx="157">
                  <c:v>-5.1166809999999998</c:v>
                </c:pt>
                <c:pt idx="158">
                  <c:v>-5.1866050000000001</c:v>
                </c:pt>
                <c:pt idx="159">
                  <c:v>-5.2571450000000004</c:v>
                </c:pt>
                <c:pt idx="160">
                  <c:v>-5.3282069999999999</c:v>
                </c:pt>
                <c:pt idx="161">
                  <c:v>-5.3996579999999996</c:v>
                </c:pt>
                <c:pt idx="162">
                  <c:v>-5.4713919999999998</c:v>
                </c:pt>
                <c:pt idx="163">
                  <c:v>-5.5434169999999998</c:v>
                </c:pt>
                <c:pt idx="164">
                  <c:v>-5.6158149999999996</c:v>
                </c:pt>
                <c:pt idx="165">
                  <c:v>-5.6887100000000004</c:v>
                </c:pt>
                <c:pt idx="166">
                  <c:v>-5.7621549999999999</c:v>
                </c:pt>
                <c:pt idx="167">
                  <c:v>-5.8360180000000001</c:v>
                </c:pt>
                <c:pt idx="168">
                  <c:v>-5.9101790000000003</c:v>
                </c:pt>
                <c:pt idx="169">
                  <c:v>-5.9846409999999999</c:v>
                </c:pt>
                <c:pt idx="170">
                  <c:v>-6.0594650000000003</c:v>
                </c:pt>
                <c:pt idx="171">
                  <c:v>-6.1347690000000004</c:v>
                </c:pt>
                <c:pt idx="172">
                  <c:v>-6.2106490000000001</c:v>
                </c:pt>
                <c:pt idx="173">
                  <c:v>-6.2871040000000002</c:v>
                </c:pt>
                <c:pt idx="174">
                  <c:v>-6.3640809999999997</c:v>
                </c:pt>
                <c:pt idx="175">
                  <c:v>-6.4415319999999996</c:v>
                </c:pt>
                <c:pt idx="176">
                  <c:v>-6.519425</c:v>
                </c:pt>
              </c:numCache>
            </c:numRef>
          </c:xVal>
          <c:yVal>
            <c:numRef>
              <c:f>positionLog!$C$2:$C$178</c:f>
              <c:numCache>
                <c:formatCode>General</c:formatCode>
                <c:ptCount val="177"/>
                <c:pt idx="0">
                  <c:v>-9.5394290000000003E-3</c:v>
                </c:pt>
                <c:pt idx="1">
                  <c:v>-9.5394290000000003E-3</c:v>
                </c:pt>
                <c:pt idx="2">
                  <c:v>-9.5883370000000006E-3</c:v>
                </c:pt>
                <c:pt idx="3">
                  <c:v>-9.7344419999999994E-3</c:v>
                </c:pt>
                <c:pt idx="4">
                  <c:v>-1.0093019999999999E-2</c:v>
                </c:pt>
                <c:pt idx="5">
                  <c:v>-1.078805E-2</c:v>
                </c:pt>
                <c:pt idx="6">
                  <c:v>-1.184842E-2</c:v>
                </c:pt>
                <c:pt idx="7">
                  <c:v>-1.3304959999999999E-2</c:v>
                </c:pt>
                <c:pt idx="8">
                  <c:v>-1.513044E-2</c:v>
                </c:pt>
                <c:pt idx="9">
                  <c:v>-1.7271580000000002E-2</c:v>
                </c:pt>
                <c:pt idx="10">
                  <c:v>-1.921001E-2</c:v>
                </c:pt>
                <c:pt idx="11">
                  <c:v>-2.0888690000000001E-2</c:v>
                </c:pt>
                <c:pt idx="12">
                  <c:v>-2.1774399999999999E-2</c:v>
                </c:pt>
                <c:pt idx="13">
                  <c:v>-2.1774399999999999E-2</c:v>
                </c:pt>
                <c:pt idx="14">
                  <c:v>-2.1774399999999999E-2</c:v>
                </c:pt>
                <c:pt idx="15">
                  <c:v>-2.1782590000000001E-2</c:v>
                </c:pt>
                <c:pt idx="16">
                  <c:v>-2.1791040000000001E-2</c:v>
                </c:pt>
                <c:pt idx="17">
                  <c:v>-2.1780190000000001E-2</c:v>
                </c:pt>
                <c:pt idx="18">
                  <c:v>-2.1693960000000002E-2</c:v>
                </c:pt>
                <c:pt idx="19">
                  <c:v>-2.1439070000000001E-2</c:v>
                </c:pt>
                <c:pt idx="20">
                  <c:v>-2.0921510000000001E-2</c:v>
                </c:pt>
                <c:pt idx="21">
                  <c:v>-2.008041E-2</c:v>
                </c:pt>
                <c:pt idx="22">
                  <c:v>-1.8901319999999999E-2</c:v>
                </c:pt>
                <c:pt idx="23">
                  <c:v>-1.7376849999999999E-2</c:v>
                </c:pt>
                <c:pt idx="24">
                  <c:v>-1.5554220000000001E-2</c:v>
                </c:pt>
                <c:pt idx="25">
                  <c:v>-1.389785E-2</c:v>
                </c:pt>
                <c:pt idx="26">
                  <c:v>-1.247827E-2</c:v>
                </c:pt>
                <c:pt idx="27">
                  <c:v>-1.1741120000000001E-2</c:v>
                </c:pt>
                <c:pt idx="28">
                  <c:v>-1.1741120000000001E-2</c:v>
                </c:pt>
                <c:pt idx="29">
                  <c:v>-1.1741120000000001E-2</c:v>
                </c:pt>
                <c:pt idx="30">
                  <c:v>-1.1741120000000001E-2</c:v>
                </c:pt>
                <c:pt idx="31">
                  <c:v>-1.1769419999999999E-2</c:v>
                </c:pt>
                <c:pt idx="32">
                  <c:v>-1.185017E-2</c:v>
                </c:pt>
                <c:pt idx="33">
                  <c:v>-1.20324E-2</c:v>
                </c:pt>
                <c:pt idx="34">
                  <c:v>-1.23441E-2</c:v>
                </c:pt>
                <c:pt idx="35">
                  <c:v>-1.2721420000000001E-2</c:v>
                </c:pt>
                <c:pt idx="36">
                  <c:v>-1.308166E-2</c:v>
                </c:pt>
                <c:pt idx="37">
                  <c:v>-1.3328919999999999E-2</c:v>
                </c:pt>
                <c:pt idx="38">
                  <c:v>-1.342249E-2</c:v>
                </c:pt>
                <c:pt idx="39">
                  <c:v>-1.345677E-2</c:v>
                </c:pt>
                <c:pt idx="40">
                  <c:v>-1.3619340000000001E-2</c:v>
                </c:pt>
                <c:pt idx="41">
                  <c:v>-1.4091920000000001E-2</c:v>
                </c:pt>
                <c:pt idx="42">
                  <c:v>-1.496546E-2</c:v>
                </c:pt>
                <c:pt idx="43">
                  <c:v>-1.6152900000000001E-2</c:v>
                </c:pt>
                <c:pt idx="44">
                  <c:v>-1.7424039999999998E-2</c:v>
                </c:pt>
                <c:pt idx="45">
                  <c:v>-1.8623730000000002E-2</c:v>
                </c:pt>
                <c:pt idx="46">
                  <c:v>-1.9747609999999999E-2</c:v>
                </c:pt>
                <c:pt idx="47">
                  <c:v>-2.0827109999999999E-2</c:v>
                </c:pt>
                <c:pt idx="48">
                  <c:v>-2.1895910000000001E-2</c:v>
                </c:pt>
                <c:pt idx="49">
                  <c:v>-2.2978559999999999E-2</c:v>
                </c:pt>
                <c:pt idx="50">
                  <c:v>-2.409002E-2</c:v>
                </c:pt>
                <c:pt idx="51">
                  <c:v>-2.527341E-2</c:v>
                </c:pt>
                <c:pt idx="52">
                  <c:v>-2.6553650000000002E-2</c:v>
                </c:pt>
                <c:pt idx="53">
                  <c:v>-2.790459E-2</c:v>
                </c:pt>
                <c:pt idx="54">
                  <c:v>-2.9250169999999999E-2</c:v>
                </c:pt>
                <c:pt idx="55">
                  <c:v>-3.0440330000000002E-2</c:v>
                </c:pt>
                <c:pt idx="56">
                  <c:v>-3.1249249999999999E-2</c:v>
                </c:pt>
                <c:pt idx="57">
                  <c:v>-3.1464359999999997E-2</c:v>
                </c:pt>
                <c:pt idx="58">
                  <c:v>-3.1002249999999999E-2</c:v>
                </c:pt>
                <c:pt idx="59">
                  <c:v>-2.9930060000000001E-2</c:v>
                </c:pt>
                <c:pt idx="60">
                  <c:v>-2.8461520000000001E-2</c:v>
                </c:pt>
                <c:pt idx="61">
                  <c:v>-2.685032E-2</c:v>
                </c:pt>
                <c:pt idx="62">
                  <c:v>-2.5244909999999999E-2</c:v>
                </c:pt>
                <c:pt idx="63">
                  <c:v>-2.3722989999999999E-2</c:v>
                </c:pt>
                <c:pt idx="64">
                  <c:v>-2.2352279999999999E-2</c:v>
                </c:pt>
                <c:pt idx="65">
                  <c:v>-2.1160700000000001E-2</c:v>
                </c:pt>
                <c:pt idx="66">
                  <c:v>-2.0111960000000002E-2</c:v>
                </c:pt>
                <c:pt idx="67">
                  <c:v>-1.9156889999999999E-2</c:v>
                </c:pt>
                <c:pt idx="68">
                  <c:v>-1.823903E-2</c:v>
                </c:pt>
                <c:pt idx="69">
                  <c:v>-1.728387E-2</c:v>
                </c:pt>
                <c:pt idx="70">
                  <c:v>-1.62525E-2</c:v>
                </c:pt>
                <c:pt idx="71">
                  <c:v>-1.5139680000000001E-2</c:v>
                </c:pt>
                <c:pt idx="72">
                  <c:v>-1.398695E-2</c:v>
                </c:pt>
                <c:pt idx="73">
                  <c:v>-1.2860379999999999E-2</c:v>
                </c:pt>
                <c:pt idx="74">
                  <c:v>-1.1820550000000001E-2</c:v>
                </c:pt>
                <c:pt idx="75">
                  <c:v>-1.095192E-2</c:v>
                </c:pt>
                <c:pt idx="76">
                  <c:v>-1.033913E-2</c:v>
                </c:pt>
                <c:pt idx="77">
                  <c:v>-1.007398E-2</c:v>
                </c:pt>
                <c:pt idx="78">
                  <c:v>-1.021933E-2</c:v>
                </c:pt>
                <c:pt idx="79">
                  <c:v>-1.069136E-2</c:v>
                </c:pt>
                <c:pt idx="80">
                  <c:v>-1.126666E-2</c:v>
                </c:pt>
                <c:pt idx="81">
                  <c:v>-1.174408E-2</c:v>
                </c:pt>
                <c:pt idx="82">
                  <c:v>-1.204916E-2</c:v>
                </c:pt>
                <c:pt idx="83">
                  <c:v>-1.221598E-2</c:v>
                </c:pt>
                <c:pt idx="84">
                  <c:v>-1.233559E-2</c:v>
                </c:pt>
                <c:pt idx="85">
                  <c:v>-1.2482709999999999E-2</c:v>
                </c:pt>
                <c:pt idx="86">
                  <c:v>-1.272121E-2</c:v>
                </c:pt>
                <c:pt idx="87">
                  <c:v>-1.312528E-2</c:v>
                </c:pt>
                <c:pt idx="88">
                  <c:v>-1.373041E-2</c:v>
                </c:pt>
                <c:pt idx="89">
                  <c:v>-1.4532160000000001E-2</c:v>
                </c:pt>
                <c:pt idx="90">
                  <c:v>-1.5500969999999999E-2</c:v>
                </c:pt>
                <c:pt idx="91">
                  <c:v>-1.6554159999999998E-2</c:v>
                </c:pt>
                <c:pt idx="92">
                  <c:v>-1.753592E-2</c:v>
                </c:pt>
                <c:pt idx="93">
                  <c:v>-1.8256209999999998E-2</c:v>
                </c:pt>
                <c:pt idx="94">
                  <c:v>-1.855354E-2</c:v>
                </c:pt>
                <c:pt idx="95">
                  <c:v>-1.8357970000000001E-2</c:v>
                </c:pt>
                <c:pt idx="96">
                  <c:v>-1.770971E-2</c:v>
                </c:pt>
                <c:pt idx="97">
                  <c:v>-1.6680739999999999E-2</c:v>
                </c:pt>
                <c:pt idx="98">
                  <c:v>-1.531097E-2</c:v>
                </c:pt>
                <c:pt idx="99">
                  <c:v>-1.363584E-2</c:v>
                </c:pt>
                <c:pt idx="100">
                  <c:v>-1.175699E-2</c:v>
                </c:pt>
                <c:pt idx="101">
                  <c:v>-9.8446880000000007E-3</c:v>
                </c:pt>
                <c:pt idx="102">
                  <c:v>-8.0469559999999992E-3</c:v>
                </c:pt>
                <c:pt idx="103">
                  <c:v>-6.4393369999999998E-3</c:v>
                </c:pt>
                <c:pt idx="104">
                  <c:v>-5.0476380000000001E-3</c:v>
                </c:pt>
                <c:pt idx="105">
                  <c:v>-3.8674759999999999E-3</c:v>
                </c:pt>
                <c:pt idx="106">
                  <c:v>-2.8972780000000001E-3</c:v>
                </c:pt>
                <c:pt idx="107">
                  <c:v>-2.096161E-3</c:v>
                </c:pt>
                <c:pt idx="108">
                  <c:v>-1.3847410000000001E-3</c:v>
                </c:pt>
                <c:pt idx="109">
                  <c:v>-7.6172339999999999E-4</c:v>
                </c:pt>
                <c:pt idx="110">
                  <c:v>-2.754775E-4</c:v>
                </c:pt>
                <c:pt idx="111">
                  <c:v>-3.7686389999999998E-5</c:v>
                </c:pt>
                <c:pt idx="112">
                  <c:v>-2.0911399999999999E-4</c:v>
                </c:pt>
                <c:pt idx="113">
                  <c:v>-8.5662360000000003E-4</c:v>
                </c:pt>
                <c:pt idx="114">
                  <c:v>-1.9544699999999998E-3</c:v>
                </c:pt>
                <c:pt idx="115">
                  <c:v>-3.4041219999999999E-3</c:v>
                </c:pt>
                <c:pt idx="116">
                  <c:v>-5.00965E-3</c:v>
                </c:pt>
                <c:pt idx="117">
                  <c:v>-6.544851E-3</c:v>
                </c:pt>
                <c:pt idx="118">
                  <c:v>-7.9331160000000005E-3</c:v>
                </c:pt>
                <c:pt idx="119">
                  <c:v>-9.2897399999999995E-3</c:v>
                </c:pt>
                <c:pt idx="120">
                  <c:v>-1.078075E-2</c:v>
                </c:pt>
                <c:pt idx="121">
                  <c:v>-1.252962E-2</c:v>
                </c:pt>
                <c:pt idx="122">
                  <c:v>-1.465093E-2</c:v>
                </c:pt>
                <c:pt idx="123">
                  <c:v>-1.7250669999999999E-2</c:v>
                </c:pt>
                <c:pt idx="124">
                  <c:v>-2.0363929999999999E-2</c:v>
                </c:pt>
                <c:pt idx="125">
                  <c:v>-2.400652E-2</c:v>
                </c:pt>
                <c:pt idx="126">
                  <c:v>-2.816111E-2</c:v>
                </c:pt>
                <c:pt idx="127">
                  <c:v>-3.2757830000000002E-2</c:v>
                </c:pt>
                <c:pt idx="128">
                  <c:v>-3.772097E-2</c:v>
                </c:pt>
                <c:pt idx="129">
                  <c:v>-4.2877169999999999E-2</c:v>
                </c:pt>
                <c:pt idx="130">
                  <c:v>-4.799171E-2</c:v>
                </c:pt>
                <c:pt idx="131">
                  <c:v>-5.288234E-2</c:v>
                </c:pt>
                <c:pt idx="132">
                  <c:v>-5.7456899999999998E-2</c:v>
                </c:pt>
                <c:pt idx="133">
                  <c:v>-6.1809820000000001E-2</c:v>
                </c:pt>
                <c:pt idx="134">
                  <c:v>-6.6130670000000003E-2</c:v>
                </c:pt>
                <c:pt idx="135">
                  <c:v>-7.0551230000000006E-2</c:v>
                </c:pt>
                <c:pt idx="136">
                  <c:v>-7.5132279999999996E-2</c:v>
                </c:pt>
                <c:pt idx="137">
                  <c:v>-7.9915249999999993E-2</c:v>
                </c:pt>
                <c:pt idx="138">
                  <c:v>-8.49158E-2</c:v>
                </c:pt>
                <c:pt idx="139">
                  <c:v>-9.001642E-2</c:v>
                </c:pt>
                <c:pt idx="140">
                  <c:v>-9.5022099999999998E-2</c:v>
                </c:pt>
                <c:pt idx="141">
                  <c:v>-9.9757150000000003E-2</c:v>
                </c:pt>
                <c:pt idx="142">
                  <c:v>-0.1040375</c:v>
                </c:pt>
                <c:pt idx="143">
                  <c:v>-0.1077702</c:v>
                </c:pt>
                <c:pt idx="144">
                  <c:v>-0.11098040000000001</c:v>
                </c:pt>
                <c:pt idx="145">
                  <c:v>-0.11372690000000001</c:v>
                </c:pt>
                <c:pt idx="146">
                  <c:v>-0.1161374</c:v>
                </c:pt>
                <c:pt idx="147">
                  <c:v>-0.118308</c:v>
                </c:pt>
                <c:pt idx="148">
                  <c:v>-0.1202734</c:v>
                </c:pt>
                <c:pt idx="149">
                  <c:v>-0.1220678</c:v>
                </c:pt>
                <c:pt idx="150">
                  <c:v>-0.12370299999999999</c:v>
                </c:pt>
                <c:pt idx="151">
                  <c:v>-0.1252624</c:v>
                </c:pt>
                <c:pt idx="152">
                  <c:v>-0.1268242</c:v>
                </c:pt>
                <c:pt idx="153">
                  <c:v>-0.12837519999999999</c:v>
                </c:pt>
                <c:pt idx="154">
                  <c:v>-0.12988559999999999</c:v>
                </c:pt>
                <c:pt idx="155">
                  <c:v>-0.1312623</c:v>
                </c:pt>
                <c:pt idx="156">
                  <c:v>-0.13244149999999999</c:v>
                </c:pt>
                <c:pt idx="157">
                  <c:v>-0.13343969999999999</c:v>
                </c:pt>
                <c:pt idx="158">
                  <c:v>-0.13426350000000001</c:v>
                </c:pt>
                <c:pt idx="159">
                  <c:v>-0.13493930000000001</c:v>
                </c:pt>
                <c:pt idx="160">
                  <c:v>-0.1355104</c:v>
                </c:pt>
                <c:pt idx="161">
                  <c:v>-0.13600110000000001</c:v>
                </c:pt>
                <c:pt idx="162">
                  <c:v>-0.13646530000000001</c:v>
                </c:pt>
                <c:pt idx="163">
                  <c:v>-0.136985</c:v>
                </c:pt>
                <c:pt idx="164">
                  <c:v>-0.1376802</c:v>
                </c:pt>
                <c:pt idx="165">
                  <c:v>-0.13871929999999999</c:v>
                </c:pt>
                <c:pt idx="166">
                  <c:v>-0.14018639999999999</c:v>
                </c:pt>
                <c:pt idx="167">
                  <c:v>-0.14204120000000001</c:v>
                </c:pt>
                <c:pt idx="168">
                  <c:v>-0.1442117</c:v>
                </c:pt>
                <c:pt idx="169">
                  <c:v>-0.1466459</c:v>
                </c:pt>
                <c:pt idx="170">
                  <c:v>-0.1493332</c:v>
                </c:pt>
                <c:pt idx="171">
                  <c:v>-0.15228359999999999</c:v>
                </c:pt>
                <c:pt idx="172">
                  <c:v>-0.1555087</c:v>
                </c:pt>
                <c:pt idx="173">
                  <c:v>-0.15905259999999999</c:v>
                </c:pt>
                <c:pt idx="174">
                  <c:v>-0.16292599999999999</c:v>
                </c:pt>
                <c:pt idx="175">
                  <c:v>-0.1671117</c:v>
                </c:pt>
                <c:pt idx="176">
                  <c:v>-0.1716249</c:v>
                </c:pt>
              </c:numCache>
            </c:numRef>
          </c:yVal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4"/>
          </c:marker>
          <c:xVal>
            <c:numRef>
              <c:f>positionLog!$B$181:$B$352</c:f>
              <c:numCache>
                <c:formatCode>General</c:formatCode>
                <c:ptCount val="172"/>
                <c:pt idx="0">
                  <c:v>-6.519425</c:v>
                </c:pt>
                <c:pt idx="1">
                  <c:v>-6.519425</c:v>
                </c:pt>
                <c:pt idx="2">
                  <c:v>-6.519425</c:v>
                </c:pt>
                <c:pt idx="3">
                  <c:v>-6.5194539999999996</c:v>
                </c:pt>
                <c:pt idx="4">
                  <c:v>-6.5195169999999996</c:v>
                </c:pt>
                <c:pt idx="5">
                  <c:v>-6.5196100000000001</c:v>
                </c:pt>
                <c:pt idx="6">
                  <c:v>-6.5196839999999998</c:v>
                </c:pt>
                <c:pt idx="7">
                  <c:v>-6.5196040000000002</c:v>
                </c:pt>
                <c:pt idx="8">
                  <c:v>-6.5192740000000002</c:v>
                </c:pt>
                <c:pt idx="9">
                  <c:v>-6.5187239999999997</c:v>
                </c:pt>
                <c:pt idx="10">
                  <c:v>-6.5180610000000003</c:v>
                </c:pt>
                <c:pt idx="11">
                  <c:v>-6.5173870000000003</c:v>
                </c:pt>
                <c:pt idx="12">
                  <c:v>-6.5168010000000001</c:v>
                </c:pt>
                <c:pt idx="13">
                  <c:v>-6.5163180000000001</c:v>
                </c:pt>
                <c:pt idx="14">
                  <c:v>-6.5159099999999999</c:v>
                </c:pt>
                <c:pt idx="15">
                  <c:v>-6.5155859999999999</c:v>
                </c:pt>
                <c:pt idx="16">
                  <c:v>-6.5153660000000002</c:v>
                </c:pt>
                <c:pt idx="17">
                  <c:v>-6.5152570000000001</c:v>
                </c:pt>
                <c:pt idx="18">
                  <c:v>-6.5152520000000003</c:v>
                </c:pt>
                <c:pt idx="19">
                  <c:v>-6.5152890000000001</c:v>
                </c:pt>
                <c:pt idx="20">
                  <c:v>-6.5152460000000003</c:v>
                </c:pt>
                <c:pt idx="21">
                  <c:v>-6.5149679999999996</c:v>
                </c:pt>
                <c:pt idx="22">
                  <c:v>-6.5142879999999996</c:v>
                </c:pt>
                <c:pt idx="23">
                  <c:v>-6.5130840000000001</c:v>
                </c:pt>
                <c:pt idx="24">
                  <c:v>-6.5113180000000002</c:v>
                </c:pt>
                <c:pt idx="25">
                  <c:v>-6.5089680000000003</c:v>
                </c:pt>
                <c:pt idx="26">
                  <c:v>-6.505992</c:v>
                </c:pt>
                <c:pt idx="27">
                  <c:v>-6.5023099999999996</c:v>
                </c:pt>
                <c:pt idx="28">
                  <c:v>-6.4978259999999999</c:v>
                </c:pt>
                <c:pt idx="29">
                  <c:v>-6.4925079999999999</c:v>
                </c:pt>
                <c:pt idx="30">
                  <c:v>-6.486434</c:v>
                </c:pt>
                <c:pt idx="31">
                  <c:v>-6.4797200000000004</c:v>
                </c:pt>
                <c:pt idx="32">
                  <c:v>-6.4724389999999996</c:v>
                </c:pt>
                <c:pt idx="33">
                  <c:v>-6.4646270000000001</c:v>
                </c:pt>
                <c:pt idx="34">
                  <c:v>-6.4562889999999999</c:v>
                </c:pt>
                <c:pt idx="35">
                  <c:v>-6.4474450000000001</c:v>
                </c:pt>
                <c:pt idx="36">
                  <c:v>-6.438167</c:v>
                </c:pt>
                <c:pt idx="37">
                  <c:v>-6.4285220000000001</c:v>
                </c:pt>
                <c:pt idx="38">
                  <c:v>-6.4185759999999998</c:v>
                </c:pt>
                <c:pt idx="39">
                  <c:v>-6.4083880000000004</c:v>
                </c:pt>
                <c:pt idx="40">
                  <c:v>-6.3979720000000002</c:v>
                </c:pt>
                <c:pt idx="41">
                  <c:v>-6.3872590000000002</c:v>
                </c:pt>
                <c:pt idx="42">
                  <c:v>-6.3761679999999998</c:v>
                </c:pt>
                <c:pt idx="43">
                  <c:v>-6.364662</c:v>
                </c:pt>
                <c:pt idx="44">
                  <c:v>-6.3527820000000004</c:v>
                </c:pt>
                <c:pt idx="45">
                  <c:v>-6.3407460000000002</c:v>
                </c:pt>
                <c:pt idx="46">
                  <c:v>-6.3288690000000001</c:v>
                </c:pt>
                <c:pt idx="47">
                  <c:v>-6.3174190000000001</c:v>
                </c:pt>
                <c:pt idx="48">
                  <c:v>-6.3065629999999997</c:v>
                </c:pt>
                <c:pt idx="49">
                  <c:v>-6.2963389999999997</c:v>
                </c:pt>
                <c:pt idx="50">
                  <c:v>-6.2865919999999997</c:v>
                </c:pt>
                <c:pt idx="51">
                  <c:v>-6.2771299999999997</c:v>
                </c:pt>
                <c:pt idx="52">
                  <c:v>-6.2678739999999999</c:v>
                </c:pt>
                <c:pt idx="53">
                  <c:v>-6.2587429999999999</c:v>
                </c:pt>
                <c:pt idx="54">
                  <c:v>-6.2496989999999997</c:v>
                </c:pt>
                <c:pt idx="55">
                  <c:v>-6.2407510000000004</c:v>
                </c:pt>
                <c:pt idx="56">
                  <c:v>-6.2318709999999999</c:v>
                </c:pt>
                <c:pt idx="57">
                  <c:v>-6.22309</c:v>
                </c:pt>
                <c:pt idx="58">
                  <c:v>-6.2144430000000002</c:v>
                </c:pt>
                <c:pt idx="59">
                  <c:v>-6.2059470000000001</c:v>
                </c:pt>
                <c:pt idx="60">
                  <c:v>-6.1975670000000003</c:v>
                </c:pt>
                <c:pt idx="61">
                  <c:v>-6.189133</c:v>
                </c:pt>
                <c:pt idx="62">
                  <c:v>-6.1804639999999997</c:v>
                </c:pt>
                <c:pt idx="63">
                  <c:v>-6.171354</c:v>
                </c:pt>
                <c:pt idx="64">
                  <c:v>-6.1617090000000001</c:v>
                </c:pt>
                <c:pt idx="65">
                  <c:v>-6.1515760000000004</c:v>
                </c:pt>
                <c:pt idx="66">
                  <c:v>-6.1410090000000004</c:v>
                </c:pt>
                <c:pt idx="67">
                  <c:v>-6.1301300000000003</c:v>
                </c:pt>
                <c:pt idx="68">
                  <c:v>-6.119021</c:v>
                </c:pt>
                <c:pt idx="69">
                  <c:v>-6.1077380000000003</c:v>
                </c:pt>
                <c:pt idx="70">
                  <c:v>-6.0963940000000001</c:v>
                </c:pt>
                <c:pt idx="71">
                  <c:v>-6.085089</c:v>
                </c:pt>
                <c:pt idx="72">
                  <c:v>-6.0738810000000001</c:v>
                </c:pt>
                <c:pt idx="73">
                  <c:v>-6.0627370000000003</c:v>
                </c:pt>
                <c:pt idx="74">
                  <c:v>-6.0515600000000003</c:v>
                </c:pt>
                <c:pt idx="75">
                  <c:v>-6.0402079999999998</c:v>
                </c:pt>
                <c:pt idx="76">
                  <c:v>-6.0285450000000003</c:v>
                </c:pt>
                <c:pt idx="77">
                  <c:v>-6.0164689999999998</c:v>
                </c:pt>
                <c:pt idx="78">
                  <c:v>-6.0039309999999997</c:v>
                </c:pt>
                <c:pt idx="79">
                  <c:v>-5.9910059999999996</c:v>
                </c:pt>
                <c:pt idx="80">
                  <c:v>-5.9778349999999998</c:v>
                </c:pt>
                <c:pt idx="81">
                  <c:v>-5.9644979999999999</c:v>
                </c:pt>
                <c:pt idx="82">
                  <c:v>-5.95106</c:v>
                </c:pt>
                <c:pt idx="83">
                  <c:v>-5.937595</c:v>
                </c:pt>
                <c:pt idx="84">
                  <c:v>-5.9240959999999996</c:v>
                </c:pt>
                <c:pt idx="85">
                  <c:v>-5.9106230000000002</c:v>
                </c:pt>
                <c:pt idx="86">
                  <c:v>-5.8971539999999996</c:v>
                </c:pt>
                <c:pt idx="87">
                  <c:v>-5.8836069999999996</c:v>
                </c:pt>
                <c:pt idx="88">
                  <c:v>-5.8698930000000002</c:v>
                </c:pt>
                <c:pt idx="89">
                  <c:v>-5.8559650000000003</c:v>
                </c:pt>
                <c:pt idx="90">
                  <c:v>-5.8418859999999997</c:v>
                </c:pt>
                <c:pt idx="91">
                  <c:v>-5.8274999999999997</c:v>
                </c:pt>
                <c:pt idx="92">
                  <c:v>-5.812665</c:v>
                </c:pt>
                <c:pt idx="93">
                  <c:v>-5.7972200000000003</c:v>
                </c:pt>
                <c:pt idx="94">
                  <c:v>-5.7809109999999997</c:v>
                </c:pt>
                <c:pt idx="95">
                  <c:v>-5.7636909999999997</c:v>
                </c:pt>
                <c:pt idx="96">
                  <c:v>-5.7457250000000002</c:v>
                </c:pt>
                <c:pt idx="97">
                  <c:v>-5.7273170000000002</c:v>
                </c:pt>
                <c:pt idx="98">
                  <c:v>-5.7086709999999998</c:v>
                </c:pt>
                <c:pt idx="99">
                  <c:v>-5.689864</c:v>
                </c:pt>
                <c:pt idx="100">
                  <c:v>-5.6708429999999996</c:v>
                </c:pt>
                <c:pt idx="101">
                  <c:v>-5.6515050000000002</c:v>
                </c:pt>
                <c:pt idx="102">
                  <c:v>-5.6319460000000001</c:v>
                </c:pt>
                <c:pt idx="103">
                  <c:v>-5.6123260000000004</c:v>
                </c:pt>
                <c:pt idx="104">
                  <c:v>-5.5926989999999996</c:v>
                </c:pt>
                <c:pt idx="105">
                  <c:v>-5.5730649999999997</c:v>
                </c:pt>
                <c:pt idx="106">
                  <c:v>-5.553426</c:v>
                </c:pt>
                <c:pt idx="107">
                  <c:v>-5.5338190000000003</c:v>
                </c:pt>
                <c:pt idx="108">
                  <c:v>-5.5143019999999998</c:v>
                </c:pt>
                <c:pt idx="109">
                  <c:v>-5.4948249999999996</c:v>
                </c:pt>
                <c:pt idx="110">
                  <c:v>-5.4752900000000002</c:v>
                </c:pt>
                <c:pt idx="111">
                  <c:v>-5.4556310000000003</c:v>
                </c:pt>
                <c:pt idx="112">
                  <c:v>-5.4358009999999997</c:v>
                </c:pt>
                <c:pt idx="113">
                  <c:v>-5.4158790000000003</c:v>
                </c:pt>
                <c:pt idx="114">
                  <c:v>-5.3959450000000002</c:v>
                </c:pt>
                <c:pt idx="115">
                  <c:v>-5.376055</c:v>
                </c:pt>
                <c:pt idx="116">
                  <c:v>-5.3563049999999999</c:v>
                </c:pt>
                <c:pt idx="117">
                  <c:v>-5.3367009999999997</c:v>
                </c:pt>
                <c:pt idx="118">
                  <c:v>-5.3172949999999997</c:v>
                </c:pt>
                <c:pt idx="119">
                  <c:v>-5.2981550000000004</c:v>
                </c:pt>
                <c:pt idx="120">
                  <c:v>-5.2792320000000004</c:v>
                </c:pt>
                <c:pt idx="121">
                  <c:v>-5.2605199999999996</c:v>
                </c:pt>
                <c:pt idx="122">
                  <c:v>-5.2421100000000003</c:v>
                </c:pt>
                <c:pt idx="123">
                  <c:v>-5.2240729999999997</c:v>
                </c:pt>
                <c:pt idx="124">
                  <c:v>-5.2063819999999996</c:v>
                </c:pt>
                <c:pt idx="125">
                  <c:v>-5.188949</c:v>
                </c:pt>
                <c:pt idx="126">
                  <c:v>-5.1715819999999999</c:v>
                </c:pt>
                <c:pt idx="127">
                  <c:v>-5.1540499999999998</c:v>
                </c:pt>
                <c:pt idx="128">
                  <c:v>-5.1362709999999998</c:v>
                </c:pt>
                <c:pt idx="129">
                  <c:v>-5.1182619999999996</c:v>
                </c:pt>
                <c:pt idx="130">
                  <c:v>-5.1001580000000004</c:v>
                </c:pt>
                <c:pt idx="131">
                  <c:v>-5.08202</c:v>
                </c:pt>
                <c:pt idx="132">
                  <c:v>-5.063809</c:v>
                </c:pt>
                <c:pt idx="133">
                  <c:v>-5.0454840000000001</c:v>
                </c:pt>
                <c:pt idx="134">
                  <c:v>-5.0269370000000002</c:v>
                </c:pt>
                <c:pt idx="135">
                  <c:v>-5.0083200000000003</c:v>
                </c:pt>
                <c:pt idx="136">
                  <c:v>-4.9898579999999999</c:v>
                </c:pt>
                <c:pt idx="137">
                  <c:v>-4.9715090000000002</c:v>
                </c:pt>
                <c:pt idx="138">
                  <c:v>-4.953036</c:v>
                </c:pt>
                <c:pt idx="139">
                  <c:v>-4.9341590000000002</c:v>
                </c:pt>
                <c:pt idx="140">
                  <c:v>-4.9147480000000003</c:v>
                </c:pt>
                <c:pt idx="141">
                  <c:v>-4.8948710000000002</c:v>
                </c:pt>
                <c:pt idx="142">
                  <c:v>-4.8746619999999998</c:v>
                </c:pt>
                <c:pt idx="143">
                  <c:v>-4.8542370000000004</c:v>
                </c:pt>
                <c:pt idx="144">
                  <c:v>-4.8336620000000003</c:v>
                </c:pt>
                <c:pt idx="145">
                  <c:v>-4.8129499999999998</c:v>
                </c:pt>
                <c:pt idx="146">
                  <c:v>-4.7920980000000002</c:v>
                </c:pt>
                <c:pt idx="147">
                  <c:v>-4.7710379999999999</c:v>
                </c:pt>
                <c:pt idx="148">
                  <c:v>-4.7496499999999999</c:v>
                </c:pt>
                <c:pt idx="149">
                  <c:v>-4.7277940000000003</c:v>
                </c:pt>
                <c:pt idx="150">
                  <c:v>-4.7053349999999998</c:v>
                </c:pt>
                <c:pt idx="151">
                  <c:v>-4.6822619999999997</c:v>
                </c:pt>
                <c:pt idx="152">
                  <c:v>-4.6587519999999998</c:v>
                </c:pt>
                <c:pt idx="153">
                  <c:v>-4.6349980000000004</c:v>
                </c:pt>
                <c:pt idx="154">
                  <c:v>-4.6111329999999997</c:v>
                </c:pt>
                <c:pt idx="155">
                  <c:v>-4.587224</c:v>
                </c:pt>
                <c:pt idx="156">
                  <c:v>-4.5631740000000001</c:v>
                </c:pt>
                <c:pt idx="157">
                  <c:v>-4.5389619999999997</c:v>
                </c:pt>
                <c:pt idx="158">
                  <c:v>-4.5146249999999997</c:v>
                </c:pt>
                <c:pt idx="159">
                  <c:v>-4.4901059999999999</c:v>
                </c:pt>
                <c:pt idx="160">
                  <c:v>-4.4653749999999999</c:v>
                </c:pt>
                <c:pt idx="161">
                  <c:v>-4.4404539999999999</c:v>
                </c:pt>
                <c:pt idx="162">
                  <c:v>-4.4154220000000004</c:v>
                </c:pt>
                <c:pt idx="163">
                  <c:v>-4.3903889999999999</c:v>
                </c:pt>
                <c:pt idx="164">
                  <c:v>-4.365424</c:v>
                </c:pt>
                <c:pt idx="165">
                  <c:v>-4.3405269999999998</c:v>
                </c:pt>
                <c:pt idx="166">
                  <c:v>-4.3156629999999998</c:v>
                </c:pt>
                <c:pt idx="167">
                  <c:v>-4.2907719999999996</c:v>
                </c:pt>
                <c:pt idx="168">
                  <c:v>-4.265809</c:v>
                </c:pt>
                <c:pt idx="169">
                  <c:v>-4.2407729999999999</c:v>
                </c:pt>
                <c:pt idx="170">
                  <c:v>-4.2156719999999996</c:v>
                </c:pt>
                <c:pt idx="171">
                  <c:v>-4.1905130000000002</c:v>
                </c:pt>
              </c:numCache>
            </c:numRef>
          </c:xVal>
          <c:yVal>
            <c:numRef>
              <c:f>positionLog!$C$181:$C$352</c:f>
              <c:numCache>
                <c:formatCode>General</c:formatCode>
                <c:ptCount val="172"/>
                <c:pt idx="0">
                  <c:v>-0.17163129999999999</c:v>
                </c:pt>
                <c:pt idx="1">
                  <c:v>-0.17166529999999999</c:v>
                </c:pt>
                <c:pt idx="2">
                  <c:v>-0.17180409999999999</c:v>
                </c:pt>
                <c:pt idx="3">
                  <c:v>-0.17217089999999999</c:v>
                </c:pt>
                <c:pt idx="4">
                  <c:v>-0.1728999</c:v>
                </c:pt>
                <c:pt idx="5">
                  <c:v>-0.17409340000000001</c:v>
                </c:pt>
                <c:pt idx="6">
                  <c:v>-0.1757167</c:v>
                </c:pt>
                <c:pt idx="7">
                  <c:v>-0.17764869999999999</c:v>
                </c:pt>
                <c:pt idx="8">
                  <c:v>-0.17983209999999999</c:v>
                </c:pt>
                <c:pt idx="9">
                  <c:v>-0.1822985</c:v>
                </c:pt>
                <c:pt idx="10">
                  <c:v>-0.1851323</c:v>
                </c:pt>
                <c:pt idx="11">
                  <c:v>-0.18842139999999999</c:v>
                </c:pt>
                <c:pt idx="12">
                  <c:v>-0.1922112</c:v>
                </c:pt>
                <c:pt idx="13">
                  <c:v>-0.19652130000000001</c:v>
                </c:pt>
                <c:pt idx="14">
                  <c:v>-0.20137240000000001</c:v>
                </c:pt>
                <c:pt idx="15">
                  <c:v>-0.20674300000000001</c:v>
                </c:pt>
                <c:pt idx="16">
                  <c:v>-0.21258450000000001</c:v>
                </c:pt>
                <c:pt idx="17">
                  <c:v>-0.21886510000000001</c:v>
                </c:pt>
                <c:pt idx="18">
                  <c:v>-0.22552349999999999</c:v>
                </c:pt>
                <c:pt idx="19">
                  <c:v>-0.23249330000000001</c:v>
                </c:pt>
                <c:pt idx="20">
                  <c:v>-0.2397456</c:v>
                </c:pt>
                <c:pt idx="21">
                  <c:v>-0.24726210000000001</c:v>
                </c:pt>
                <c:pt idx="22">
                  <c:v>-0.25502229999999998</c:v>
                </c:pt>
                <c:pt idx="23">
                  <c:v>-0.2629782</c:v>
                </c:pt>
                <c:pt idx="24">
                  <c:v>-0.27102939999999998</c:v>
                </c:pt>
                <c:pt idx="25">
                  <c:v>-0.2790512</c:v>
                </c:pt>
                <c:pt idx="26">
                  <c:v>-0.2869797</c:v>
                </c:pt>
                <c:pt idx="27">
                  <c:v>-0.29486810000000002</c:v>
                </c:pt>
                <c:pt idx="28">
                  <c:v>-0.30283470000000001</c:v>
                </c:pt>
                <c:pt idx="29">
                  <c:v>-0.31098720000000002</c:v>
                </c:pt>
                <c:pt idx="30">
                  <c:v>-0.31942949999999998</c:v>
                </c:pt>
                <c:pt idx="31">
                  <c:v>-0.32826749999999999</c:v>
                </c:pt>
                <c:pt idx="32">
                  <c:v>-0.33759850000000002</c:v>
                </c:pt>
                <c:pt idx="33">
                  <c:v>-0.34751219999999999</c:v>
                </c:pt>
                <c:pt idx="34">
                  <c:v>-0.35807840000000002</c:v>
                </c:pt>
                <c:pt idx="35">
                  <c:v>-0.36936020000000003</c:v>
                </c:pt>
                <c:pt idx="36">
                  <c:v>-0.38142510000000002</c:v>
                </c:pt>
                <c:pt idx="37">
                  <c:v>-0.39435189999999998</c:v>
                </c:pt>
                <c:pt idx="38">
                  <c:v>-0.40822389999999997</c:v>
                </c:pt>
                <c:pt idx="39">
                  <c:v>-0.4230854</c:v>
                </c:pt>
                <c:pt idx="40">
                  <c:v>-0.43890459999999998</c:v>
                </c:pt>
                <c:pt idx="41">
                  <c:v>-0.45554919999999999</c:v>
                </c:pt>
                <c:pt idx="42">
                  <c:v>-0.4727809</c:v>
                </c:pt>
                <c:pt idx="43">
                  <c:v>-0.49034349999999999</c:v>
                </c:pt>
                <c:pt idx="44">
                  <c:v>-0.50799300000000003</c:v>
                </c:pt>
                <c:pt idx="45">
                  <c:v>-0.52552209999999999</c:v>
                </c:pt>
                <c:pt idx="46">
                  <c:v>-0.54286760000000001</c:v>
                </c:pt>
                <c:pt idx="47">
                  <c:v>-0.55994339999999998</c:v>
                </c:pt>
                <c:pt idx="48">
                  <c:v>-0.57665339999999998</c:v>
                </c:pt>
                <c:pt idx="49">
                  <c:v>-0.59308709999999998</c:v>
                </c:pt>
                <c:pt idx="50">
                  <c:v>-0.60939350000000003</c:v>
                </c:pt>
                <c:pt idx="51">
                  <c:v>-0.62574640000000004</c:v>
                </c:pt>
                <c:pt idx="52">
                  <c:v>-0.64231510000000003</c:v>
                </c:pt>
                <c:pt idx="53">
                  <c:v>-0.65916160000000001</c:v>
                </c:pt>
                <c:pt idx="54">
                  <c:v>-0.67629039999999996</c:v>
                </c:pt>
                <c:pt idx="55">
                  <c:v>-0.6937101</c:v>
                </c:pt>
                <c:pt idx="56">
                  <c:v>-0.71142179999999999</c:v>
                </c:pt>
                <c:pt idx="57">
                  <c:v>-0.72942260000000003</c:v>
                </c:pt>
                <c:pt idx="58">
                  <c:v>-0.74767039999999996</c:v>
                </c:pt>
                <c:pt idx="59">
                  <c:v>-0.76606459999999998</c:v>
                </c:pt>
                <c:pt idx="60">
                  <c:v>-0.78451040000000005</c:v>
                </c:pt>
                <c:pt idx="61">
                  <c:v>-0.80293669999999995</c:v>
                </c:pt>
                <c:pt idx="62">
                  <c:v>-0.82127380000000005</c:v>
                </c:pt>
                <c:pt idx="63">
                  <c:v>-0.83937130000000004</c:v>
                </c:pt>
                <c:pt idx="64">
                  <c:v>-0.85697789999999996</c:v>
                </c:pt>
                <c:pt idx="65">
                  <c:v>-0.87387559999999997</c:v>
                </c:pt>
                <c:pt idx="66">
                  <c:v>-0.8899553</c:v>
                </c:pt>
                <c:pt idx="67">
                  <c:v>-0.9052924</c:v>
                </c:pt>
                <c:pt idx="68">
                  <c:v>-0.92012320000000003</c:v>
                </c:pt>
                <c:pt idx="69">
                  <c:v>-0.9346004</c:v>
                </c:pt>
                <c:pt idx="70">
                  <c:v>-0.94872529999999999</c:v>
                </c:pt>
                <c:pt idx="71">
                  <c:v>-0.96236500000000003</c:v>
                </c:pt>
                <c:pt idx="72">
                  <c:v>-0.97533729999999996</c:v>
                </c:pt>
                <c:pt idx="73">
                  <c:v>-0.98753089999999999</c:v>
                </c:pt>
                <c:pt idx="74">
                  <c:v>-0.9988302</c:v>
                </c:pt>
                <c:pt idx="75">
                  <c:v>-1.0091650000000001</c:v>
                </c:pt>
                <c:pt idx="76">
                  <c:v>-1.018605</c:v>
                </c:pt>
                <c:pt idx="77">
                  <c:v>-1.027269</c:v>
                </c:pt>
                <c:pt idx="78">
                  <c:v>-1.0352870000000001</c:v>
                </c:pt>
                <c:pt idx="79">
                  <c:v>-1.0427599999999999</c:v>
                </c:pt>
                <c:pt idx="80">
                  <c:v>-1.049612</c:v>
                </c:pt>
                <c:pt idx="81">
                  <c:v>-1.0556909999999999</c:v>
                </c:pt>
                <c:pt idx="82">
                  <c:v>-1.06084</c:v>
                </c:pt>
                <c:pt idx="83">
                  <c:v>-1.0649500000000001</c:v>
                </c:pt>
                <c:pt idx="84">
                  <c:v>-1.068106</c:v>
                </c:pt>
                <c:pt idx="85">
                  <c:v>-1.0704830000000001</c:v>
                </c:pt>
                <c:pt idx="86">
                  <c:v>-1.0721750000000001</c:v>
                </c:pt>
                <c:pt idx="87">
                  <c:v>-1.0732060000000001</c:v>
                </c:pt>
                <c:pt idx="88">
                  <c:v>-1.0735650000000001</c:v>
                </c:pt>
                <c:pt idx="89">
                  <c:v>-1.0731040000000001</c:v>
                </c:pt>
                <c:pt idx="90">
                  <c:v>-1.071666</c:v>
                </c:pt>
                <c:pt idx="91">
                  <c:v>-1.0690379999999999</c:v>
                </c:pt>
                <c:pt idx="92">
                  <c:v>-1.064926</c:v>
                </c:pt>
                <c:pt idx="93">
                  <c:v>-1.0592459999999999</c:v>
                </c:pt>
                <c:pt idx="94">
                  <c:v>-1.0520929999999999</c:v>
                </c:pt>
                <c:pt idx="95">
                  <c:v>-1.0436700000000001</c:v>
                </c:pt>
                <c:pt idx="96">
                  <c:v>-1.0343180000000001</c:v>
                </c:pt>
                <c:pt idx="97">
                  <c:v>-1.024446</c:v>
                </c:pt>
                <c:pt idx="98">
                  <c:v>-1.01441</c:v>
                </c:pt>
                <c:pt idx="99">
                  <c:v>-1.0043850000000001</c:v>
                </c:pt>
                <c:pt idx="100">
                  <c:v>-0.99445859999999997</c:v>
                </c:pt>
                <c:pt idx="101">
                  <c:v>-0.98469229999999996</c:v>
                </c:pt>
                <c:pt idx="102">
                  <c:v>-0.97510240000000004</c:v>
                </c:pt>
                <c:pt idx="103">
                  <c:v>-0.96578920000000001</c:v>
                </c:pt>
                <c:pt idx="104">
                  <c:v>-0.95694429999999997</c:v>
                </c:pt>
                <c:pt idx="105">
                  <c:v>-0.94866760000000006</c:v>
                </c:pt>
                <c:pt idx="106">
                  <c:v>-0.94089440000000002</c:v>
                </c:pt>
                <c:pt idx="107">
                  <c:v>-0.9335</c:v>
                </c:pt>
                <c:pt idx="108">
                  <c:v>-0.92634950000000005</c:v>
                </c:pt>
                <c:pt idx="109">
                  <c:v>-0.91935169999999999</c:v>
                </c:pt>
                <c:pt idx="110">
                  <c:v>-0.91247480000000003</c:v>
                </c:pt>
                <c:pt idx="111">
                  <c:v>-0.9056746</c:v>
                </c:pt>
                <c:pt idx="112">
                  <c:v>-0.89887269999999997</c:v>
                </c:pt>
                <c:pt idx="113">
                  <c:v>-0.89199910000000004</c:v>
                </c:pt>
                <c:pt idx="114">
                  <c:v>-0.88503410000000005</c:v>
                </c:pt>
                <c:pt idx="115">
                  <c:v>-0.87797219999999998</c:v>
                </c:pt>
                <c:pt idx="116">
                  <c:v>-0.87077740000000003</c:v>
                </c:pt>
                <c:pt idx="117">
                  <c:v>-0.86340629999999996</c:v>
                </c:pt>
                <c:pt idx="118">
                  <c:v>-0.85715629999999998</c:v>
                </c:pt>
                <c:pt idx="119">
                  <c:v>-0.85202880000000003</c:v>
                </c:pt>
                <c:pt idx="120">
                  <c:v>-0.84941719999999998</c:v>
                </c:pt>
                <c:pt idx="121">
                  <c:v>-0.84941719999999998</c:v>
                </c:pt>
                <c:pt idx="122">
                  <c:v>-0.84941719999999998</c:v>
                </c:pt>
                <c:pt idx="123">
                  <c:v>-0.8494294</c:v>
                </c:pt>
                <c:pt idx="124">
                  <c:v>-0.84948800000000002</c:v>
                </c:pt>
                <c:pt idx="125">
                  <c:v>-0.84955879999999995</c:v>
                </c:pt>
                <c:pt idx="126">
                  <c:v>-0.84969830000000002</c:v>
                </c:pt>
                <c:pt idx="127">
                  <c:v>-0.84983330000000001</c:v>
                </c:pt>
                <c:pt idx="128">
                  <c:v>-0.8499044</c:v>
                </c:pt>
                <c:pt idx="129">
                  <c:v>-0.85006329999999997</c:v>
                </c:pt>
                <c:pt idx="130">
                  <c:v>-0.85026880000000005</c:v>
                </c:pt>
                <c:pt idx="131">
                  <c:v>-0.85066900000000001</c:v>
                </c:pt>
                <c:pt idx="132">
                  <c:v>-0.85141100000000003</c:v>
                </c:pt>
                <c:pt idx="133">
                  <c:v>-0.85250729999999997</c:v>
                </c:pt>
                <c:pt idx="134">
                  <c:v>-0.85414769999999995</c:v>
                </c:pt>
                <c:pt idx="135">
                  <c:v>-0.85636380000000001</c:v>
                </c:pt>
                <c:pt idx="136">
                  <c:v>-0.8592611</c:v>
                </c:pt>
                <c:pt idx="137">
                  <c:v>-0.86301119999999998</c:v>
                </c:pt>
                <c:pt idx="138">
                  <c:v>-0.86771560000000003</c:v>
                </c:pt>
                <c:pt idx="139">
                  <c:v>-0.87338349999999998</c:v>
                </c:pt>
                <c:pt idx="140">
                  <c:v>-0.87983549999999999</c:v>
                </c:pt>
                <c:pt idx="141">
                  <c:v>-0.88697590000000004</c:v>
                </c:pt>
                <c:pt idx="142">
                  <c:v>-0.8945535</c:v>
                </c:pt>
                <c:pt idx="143">
                  <c:v>-0.90230889999999997</c:v>
                </c:pt>
                <c:pt idx="144">
                  <c:v>-0.91021289999999999</c:v>
                </c:pt>
                <c:pt idx="145">
                  <c:v>-0.91824090000000003</c:v>
                </c:pt>
                <c:pt idx="146">
                  <c:v>-0.92634519999999998</c:v>
                </c:pt>
                <c:pt idx="147">
                  <c:v>-0.9345329</c:v>
                </c:pt>
                <c:pt idx="148">
                  <c:v>-0.94285730000000001</c:v>
                </c:pt>
                <c:pt idx="149">
                  <c:v>-0.95138690000000004</c:v>
                </c:pt>
                <c:pt idx="150">
                  <c:v>-0.9601963</c:v>
                </c:pt>
                <c:pt idx="151">
                  <c:v>-0.96929319999999997</c:v>
                </c:pt>
                <c:pt idx="152">
                  <c:v>-0.97845499999999996</c:v>
                </c:pt>
                <c:pt idx="153">
                  <c:v>-0.98746959999999995</c:v>
                </c:pt>
                <c:pt idx="154">
                  <c:v>-0.99628410000000001</c:v>
                </c:pt>
                <c:pt idx="155">
                  <c:v>-1.00484</c:v>
                </c:pt>
                <c:pt idx="156">
                  <c:v>-1.0133829999999999</c:v>
                </c:pt>
                <c:pt idx="157">
                  <c:v>-1.0221290000000001</c:v>
                </c:pt>
                <c:pt idx="158">
                  <c:v>-1.03101</c:v>
                </c:pt>
                <c:pt idx="159">
                  <c:v>-1.040027</c:v>
                </c:pt>
                <c:pt idx="160">
                  <c:v>-1.049199</c:v>
                </c:pt>
                <c:pt idx="161">
                  <c:v>-1.0585199999999999</c:v>
                </c:pt>
                <c:pt idx="162">
                  <c:v>-1.0679829999999999</c:v>
                </c:pt>
                <c:pt idx="163">
                  <c:v>-1.0775600000000001</c:v>
                </c:pt>
                <c:pt idx="164">
                  <c:v>-1.0872139999999999</c:v>
                </c:pt>
                <c:pt idx="165">
                  <c:v>-1.096924</c:v>
                </c:pt>
                <c:pt idx="166">
                  <c:v>-1.1067</c:v>
                </c:pt>
                <c:pt idx="167">
                  <c:v>-1.114887</c:v>
                </c:pt>
                <c:pt idx="168">
                  <c:v>-1.121481</c:v>
                </c:pt>
                <c:pt idx="169">
                  <c:v>-1.1247959999999999</c:v>
                </c:pt>
                <c:pt idx="170">
                  <c:v>-1.1247959999999999</c:v>
                </c:pt>
                <c:pt idx="171">
                  <c:v>-1.1247959999999999</c:v>
                </c:pt>
              </c:numCache>
            </c:numRef>
          </c:yVal>
        </c:ser>
        <c:ser>
          <c:idx val="2"/>
          <c:order val="2"/>
          <c:spPr>
            <a:ln w="28575">
              <a:noFill/>
            </a:ln>
          </c:spPr>
          <c:marker>
            <c:symbol val="circle"/>
            <c:size val="4"/>
          </c:marker>
          <c:xVal>
            <c:numRef>
              <c:f>positionLog!$B$356:$B$509</c:f>
              <c:numCache>
                <c:formatCode>General</c:formatCode>
                <c:ptCount val="154"/>
                <c:pt idx="0">
                  <c:v>-4.5482370000000003</c:v>
                </c:pt>
                <c:pt idx="1">
                  <c:v>-4.5482370000000003</c:v>
                </c:pt>
                <c:pt idx="2">
                  <c:v>-4.5482370000000003</c:v>
                </c:pt>
                <c:pt idx="3">
                  <c:v>-4.5482370000000003</c:v>
                </c:pt>
                <c:pt idx="4">
                  <c:v>-4.5482370000000003</c:v>
                </c:pt>
                <c:pt idx="5">
                  <c:v>-4.5482370000000003</c:v>
                </c:pt>
                <c:pt idx="6">
                  <c:v>-4.5482370000000003</c:v>
                </c:pt>
                <c:pt idx="7">
                  <c:v>-4.5482370000000003</c:v>
                </c:pt>
                <c:pt idx="8">
                  <c:v>-4.5482370000000003</c:v>
                </c:pt>
                <c:pt idx="9">
                  <c:v>-4.5482370000000003</c:v>
                </c:pt>
                <c:pt idx="10">
                  <c:v>-4.5482370000000003</c:v>
                </c:pt>
                <c:pt idx="11">
                  <c:v>-4.5482370000000003</c:v>
                </c:pt>
                <c:pt idx="12">
                  <c:v>-4.5482370000000003</c:v>
                </c:pt>
                <c:pt idx="13">
                  <c:v>-4.5482370000000003</c:v>
                </c:pt>
                <c:pt idx="14">
                  <c:v>-4.5482579999999997</c:v>
                </c:pt>
                <c:pt idx="15">
                  <c:v>-4.5482950000000004</c:v>
                </c:pt>
                <c:pt idx="16">
                  <c:v>-4.5483460000000004</c:v>
                </c:pt>
                <c:pt idx="17">
                  <c:v>-4.5483710000000004</c:v>
                </c:pt>
                <c:pt idx="18">
                  <c:v>-4.5482620000000002</c:v>
                </c:pt>
                <c:pt idx="19">
                  <c:v>-4.5479560000000001</c:v>
                </c:pt>
                <c:pt idx="20">
                  <c:v>-4.547428</c:v>
                </c:pt>
                <c:pt idx="21">
                  <c:v>-4.5466810000000004</c:v>
                </c:pt>
                <c:pt idx="22">
                  <c:v>-4.5457619999999999</c:v>
                </c:pt>
                <c:pt idx="23">
                  <c:v>-4.5447300000000004</c:v>
                </c:pt>
                <c:pt idx="24">
                  <c:v>-4.5436519999999998</c:v>
                </c:pt>
                <c:pt idx="25">
                  <c:v>-4.5426330000000004</c:v>
                </c:pt>
                <c:pt idx="26">
                  <c:v>-4.5418060000000002</c:v>
                </c:pt>
                <c:pt idx="27">
                  <c:v>-4.5412600000000003</c:v>
                </c:pt>
                <c:pt idx="28">
                  <c:v>-4.5410219999999999</c:v>
                </c:pt>
                <c:pt idx="29">
                  <c:v>-4.5410680000000001</c:v>
                </c:pt>
                <c:pt idx="30">
                  <c:v>-4.5413670000000002</c:v>
                </c:pt>
                <c:pt idx="31">
                  <c:v>-4.5418909999999997</c:v>
                </c:pt>
                <c:pt idx="32">
                  <c:v>-4.5425899999999997</c:v>
                </c:pt>
                <c:pt idx="33">
                  <c:v>-4.5434330000000003</c:v>
                </c:pt>
                <c:pt idx="34">
                  <c:v>-4.5443129999999998</c:v>
                </c:pt>
                <c:pt idx="35">
                  <c:v>-4.5450179999999998</c:v>
                </c:pt>
                <c:pt idx="36">
                  <c:v>-4.545293</c:v>
                </c:pt>
                <c:pt idx="37">
                  <c:v>-4.5448690000000003</c:v>
                </c:pt>
                <c:pt idx="38">
                  <c:v>-4.5436379999999996</c:v>
                </c:pt>
                <c:pt idx="39">
                  <c:v>-4.541709</c:v>
                </c:pt>
                <c:pt idx="40">
                  <c:v>-4.5393039999999996</c:v>
                </c:pt>
                <c:pt idx="41">
                  <c:v>-4.5366629999999999</c:v>
                </c:pt>
                <c:pt idx="42">
                  <c:v>-4.5339239999999998</c:v>
                </c:pt>
                <c:pt idx="43">
                  <c:v>-4.5311209999999997</c:v>
                </c:pt>
                <c:pt idx="44">
                  <c:v>-4.5282629999999999</c:v>
                </c:pt>
                <c:pt idx="45">
                  <c:v>-4.525366</c:v>
                </c:pt>
                <c:pt idx="46">
                  <c:v>-4.5224599999999997</c:v>
                </c:pt>
                <c:pt idx="47">
                  <c:v>-4.5195879999999997</c:v>
                </c:pt>
                <c:pt idx="48">
                  <c:v>-4.5167960000000003</c:v>
                </c:pt>
                <c:pt idx="49">
                  <c:v>-4.5141489999999997</c:v>
                </c:pt>
                <c:pt idx="50">
                  <c:v>-4.5117139999999996</c:v>
                </c:pt>
                <c:pt idx="51">
                  <c:v>-4.509811</c:v>
                </c:pt>
                <c:pt idx="52">
                  <c:v>-4.5084650000000002</c:v>
                </c:pt>
                <c:pt idx="53">
                  <c:v>-4.5079130000000003</c:v>
                </c:pt>
                <c:pt idx="54">
                  <c:v>-4.5080679999999997</c:v>
                </c:pt>
                <c:pt idx="55">
                  <c:v>-4.5082389999999997</c:v>
                </c:pt>
                <c:pt idx="56">
                  <c:v>-4.5082550000000001</c:v>
                </c:pt>
                <c:pt idx="57">
                  <c:v>-4.5079849999999997</c:v>
                </c:pt>
                <c:pt idx="58">
                  <c:v>-4.507352</c:v>
                </c:pt>
                <c:pt idx="59">
                  <c:v>-4.5063940000000002</c:v>
                </c:pt>
                <c:pt idx="60">
                  <c:v>-4.5052219999999998</c:v>
                </c:pt>
                <c:pt idx="61">
                  <c:v>-4.5039569999999998</c:v>
                </c:pt>
                <c:pt idx="62">
                  <c:v>-4.5027590000000002</c:v>
                </c:pt>
                <c:pt idx="63">
                  <c:v>-4.5017709999999997</c:v>
                </c:pt>
                <c:pt idx="64">
                  <c:v>-4.5010260000000004</c:v>
                </c:pt>
                <c:pt idx="65">
                  <c:v>-4.5004600000000003</c:v>
                </c:pt>
                <c:pt idx="66">
                  <c:v>-4.4999700000000002</c:v>
                </c:pt>
                <c:pt idx="67">
                  <c:v>-4.4994730000000001</c:v>
                </c:pt>
                <c:pt idx="68">
                  <c:v>-4.4989460000000001</c:v>
                </c:pt>
                <c:pt idx="69">
                  <c:v>-4.4983890000000004</c:v>
                </c:pt>
                <c:pt idx="70">
                  <c:v>-4.4977790000000004</c:v>
                </c:pt>
                <c:pt idx="71">
                  <c:v>-4.497007</c:v>
                </c:pt>
                <c:pt idx="72">
                  <c:v>-4.4958220000000004</c:v>
                </c:pt>
                <c:pt idx="73">
                  <c:v>-4.4939220000000004</c:v>
                </c:pt>
                <c:pt idx="74">
                  <c:v>-4.4910459999999999</c:v>
                </c:pt>
                <c:pt idx="75">
                  <c:v>-4.4870679999999998</c:v>
                </c:pt>
                <c:pt idx="76">
                  <c:v>-4.4820510000000002</c:v>
                </c:pt>
                <c:pt idx="77">
                  <c:v>-4.4761620000000004</c:v>
                </c:pt>
                <c:pt idx="78">
                  <c:v>-4.4695320000000001</c:v>
                </c:pt>
                <c:pt idx="79">
                  <c:v>-4.4622320000000002</c:v>
                </c:pt>
                <c:pt idx="80">
                  <c:v>-4.454275</c:v>
                </c:pt>
                <c:pt idx="81">
                  <c:v>-4.4456030000000002</c:v>
                </c:pt>
                <c:pt idx="82">
                  <c:v>-4.436159</c:v>
                </c:pt>
                <c:pt idx="83">
                  <c:v>-4.4259259999999996</c:v>
                </c:pt>
                <c:pt idx="84">
                  <c:v>-4.4148870000000002</c:v>
                </c:pt>
                <c:pt idx="85">
                  <c:v>-4.4030560000000003</c:v>
                </c:pt>
                <c:pt idx="86">
                  <c:v>-4.3904399999999999</c:v>
                </c:pt>
                <c:pt idx="87">
                  <c:v>-4.3770069999999999</c:v>
                </c:pt>
                <c:pt idx="88">
                  <c:v>-4.3627649999999996</c:v>
                </c:pt>
                <c:pt idx="89">
                  <c:v>-4.3477480000000002</c:v>
                </c:pt>
                <c:pt idx="90">
                  <c:v>-4.3319650000000003</c:v>
                </c:pt>
                <c:pt idx="91">
                  <c:v>-4.3154700000000004</c:v>
                </c:pt>
                <c:pt idx="92">
                  <c:v>-4.2982950000000004</c:v>
                </c:pt>
                <c:pt idx="93">
                  <c:v>-4.2804010000000003</c:v>
                </c:pt>
                <c:pt idx="94">
                  <c:v>-4.2617440000000002</c:v>
                </c:pt>
                <c:pt idx="95">
                  <c:v>-4.2423019999999996</c:v>
                </c:pt>
                <c:pt idx="96">
                  <c:v>-4.2220849999999999</c:v>
                </c:pt>
                <c:pt idx="97">
                  <c:v>-4.2011139999999996</c:v>
                </c:pt>
                <c:pt idx="98">
                  <c:v>-4.1794380000000002</c:v>
                </c:pt>
                <c:pt idx="99">
                  <c:v>-4.1571530000000001</c:v>
                </c:pt>
                <c:pt idx="100">
                  <c:v>-4.1343740000000002</c:v>
                </c:pt>
                <c:pt idx="101">
                  <c:v>-4.1111779999999998</c:v>
                </c:pt>
                <c:pt idx="102">
                  <c:v>-4.0875839999999997</c:v>
                </c:pt>
                <c:pt idx="103">
                  <c:v>-4.063574</c:v>
                </c:pt>
                <c:pt idx="104">
                  <c:v>-4.0391550000000001</c:v>
                </c:pt>
                <c:pt idx="105">
                  <c:v>-4.0143469999999999</c:v>
                </c:pt>
                <c:pt idx="106">
                  <c:v>-3.989182</c:v>
                </c:pt>
                <c:pt idx="107">
                  <c:v>-3.963673</c:v>
                </c:pt>
                <c:pt idx="108">
                  <c:v>-3.9377399999999998</c:v>
                </c:pt>
                <c:pt idx="109">
                  <c:v>-3.911178</c:v>
                </c:pt>
                <c:pt idx="110">
                  <c:v>-3.8837329999999999</c:v>
                </c:pt>
                <c:pt idx="111">
                  <c:v>-3.8552559999999998</c:v>
                </c:pt>
                <c:pt idx="112">
                  <c:v>-3.8257599999999998</c:v>
                </c:pt>
                <c:pt idx="113">
                  <c:v>-3.7954400000000001</c:v>
                </c:pt>
                <c:pt idx="114">
                  <c:v>-3.7644380000000002</c:v>
                </c:pt>
                <c:pt idx="115">
                  <c:v>-3.7326600000000001</c:v>
                </c:pt>
                <c:pt idx="116">
                  <c:v>-3.6999719999999998</c:v>
                </c:pt>
                <c:pt idx="117">
                  <c:v>-3.666299</c:v>
                </c:pt>
                <c:pt idx="118">
                  <c:v>-3.6316619999999999</c:v>
                </c:pt>
                <c:pt idx="119">
                  <c:v>-3.5962100000000001</c:v>
                </c:pt>
                <c:pt idx="120">
                  <c:v>-3.560079</c:v>
                </c:pt>
                <c:pt idx="121">
                  <c:v>-3.523326</c:v>
                </c:pt>
                <c:pt idx="122">
                  <c:v>-3.4859710000000002</c:v>
                </c:pt>
                <c:pt idx="123">
                  <c:v>-3.4480059999999999</c:v>
                </c:pt>
                <c:pt idx="124">
                  <c:v>-3.4094069999999999</c:v>
                </c:pt>
                <c:pt idx="125">
                  <c:v>-3.3701300000000001</c:v>
                </c:pt>
                <c:pt idx="126">
                  <c:v>-3.330104</c:v>
                </c:pt>
                <c:pt idx="127">
                  <c:v>-3.289269</c:v>
                </c:pt>
                <c:pt idx="128">
                  <c:v>-3.247576</c:v>
                </c:pt>
                <c:pt idx="129">
                  <c:v>-3.2049970000000001</c:v>
                </c:pt>
                <c:pt idx="130">
                  <c:v>-3.1614990000000001</c:v>
                </c:pt>
                <c:pt idx="131">
                  <c:v>-3.1169989999999999</c:v>
                </c:pt>
                <c:pt idx="132">
                  <c:v>-3.0714519999999998</c:v>
                </c:pt>
                <c:pt idx="133">
                  <c:v>-3.0248439999999999</c:v>
                </c:pt>
                <c:pt idx="134">
                  <c:v>-2.9771580000000002</c:v>
                </c:pt>
                <c:pt idx="135">
                  <c:v>-2.9284590000000001</c:v>
                </c:pt>
                <c:pt idx="136">
                  <c:v>-2.8788640000000001</c:v>
                </c:pt>
                <c:pt idx="137">
                  <c:v>-2.8284600000000002</c:v>
                </c:pt>
                <c:pt idx="138">
                  <c:v>-2.7772890000000001</c:v>
                </c:pt>
                <c:pt idx="139">
                  <c:v>-2.7253500000000002</c:v>
                </c:pt>
                <c:pt idx="140">
                  <c:v>-2.672606</c:v>
                </c:pt>
                <c:pt idx="141">
                  <c:v>-2.6190030000000002</c:v>
                </c:pt>
                <c:pt idx="142">
                  <c:v>-2.564492</c:v>
                </c:pt>
                <c:pt idx="143">
                  <c:v>-2.5185770000000001</c:v>
                </c:pt>
                <c:pt idx="144">
                  <c:v>-2.4813990000000001</c:v>
                </c:pt>
                <c:pt idx="145">
                  <c:v>-2.4626440000000001</c:v>
                </c:pt>
                <c:pt idx="146">
                  <c:v>-2.4626440000000001</c:v>
                </c:pt>
                <c:pt idx="147">
                  <c:v>-2.4626440000000001</c:v>
                </c:pt>
                <c:pt idx="148">
                  <c:v>-2.4626440000000001</c:v>
                </c:pt>
                <c:pt idx="149">
                  <c:v>-2.4626440000000001</c:v>
                </c:pt>
                <c:pt idx="150">
                  <c:v>-2.4626440000000001</c:v>
                </c:pt>
                <c:pt idx="151">
                  <c:v>-2.4626440000000001</c:v>
                </c:pt>
                <c:pt idx="152">
                  <c:v>-2.4626440000000001</c:v>
                </c:pt>
                <c:pt idx="153">
                  <c:v>-2.4626440000000001</c:v>
                </c:pt>
              </c:numCache>
            </c:numRef>
          </c:xVal>
          <c:yVal>
            <c:numRef>
              <c:f>positionLog!$C$356:$C$509</c:f>
              <c:numCache>
                <c:formatCode>General</c:formatCode>
                <c:ptCount val="154"/>
                <c:pt idx="0">
                  <c:v>-1.0829340000000001</c:v>
                </c:pt>
                <c:pt idx="1">
                  <c:v>-1.0828930000000001</c:v>
                </c:pt>
                <c:pt idx="2">
                  <c:v>-1.0828979999999999</c:v>
                </c:pt>
                <c:pt idx="3">
                  <c:v>-1.082902</c:v>
                </c:pt>
                <c:pt idx="4">
                  <c:v>-1.082902</c:v>
                </c:pt>
                <c:pt idx="5">
                  <c:v>-1.082902</c:v>
                </c:pt>
                <c:pt idx="6">
                  <c:v>-1.082902</c:v>
                </c:pt>
                <c:pt idx="7">
                  <c:v>-1.082902</c:v>
                </c:pt>
                <c:pt idx="8">
                  <c:v>-1.082873</c:v>
                </c:pt>
                <c:pt idx="9">
                  <c:v>-1.082803</c:v>
                </c:pt>
                <c:pt idx="10">
                  <c:v>-1.0826709999999999</c:v>
                </c:pt>
                <c:pt idx="11">
                  <c:v>-1.082495</c:v>
                </c:pt>
                <c:pt idx="12">
                  <c:v>-1.082379</c:v>
                </c:pt>
                <c:pt idx="13">
                  <c:v>-1.0824240000000001</c:v>
                </c:pt>
                <c:pt idx="14">
                  <c:v>-1.082703</c:v>
                </c:pt>
                <c:pt idx="15">
                  <c:v>-1.083278</c:v>
                </c:pt>
                <c:pt idx="16">
                  <c:v>-1.0842290000000001</c:v>
                </c:pt>
                <c:pt idx="17">
                  <c:v>-1.0856509999999999</c:v>
                </c:pt>
                <c:pt idx="18">
                  <c:v>-1.0876600000000001</c:v>
                </c:pt>
                <c:pt idx="19">
                  <c:v>-1.0903689999999999</c:v>
                </c:pt>
                <c:pt idx="20">
                  <c:v>-1.0938330000000001</c:v>
                </c:pt>
                <c:pt idx="21">
                  <c:v>-1.098031</c:v>
                </c:pt>
                <c:pt idx="22">
                  <c:v>-1.1028610000000001</c:v>
                </c:pt>
                <c:pt idx="23">
                  <c:v>-1.1081859999999999</c:v>
                </c:pt>
                <c:pt idx="24">
                  <c:v>-1.113872</c:v>
                </c:pt>
                <c:pt idx="25">
                  <c:v>-1.1198410000000001</c:v>
                </c:pt>
                <c:pt idx="26">
                  <c:v>-1.1260859999999999</c:v>
                </c:pt>
                <c:pt idx="27">
                  <c:v>-1.1326099999999999</c:v>
                </c:pt>
                <c:pt idx="28">
                  <c:v>-1.1394200000000001</c:v>
                </c:pt>
                <c:pt idx="29">
                  <c:v>-1.1465270000000001</c:v>
                </c:pt>
                <c:pt idx="30">
                  <c:v>-1.153942</c:v>
                </c:pt>
                <c:pt idx="31">
                  <c:v>-1.161707</c:v>
                </c:pt>
                <c:pt idx="32">
                  <c:v>-1.169869</c:v>
                </c:pt>
                <c:pt idx="33">
                  <c:v>-1.1784730000000001</c:v>
                </c:pt>
                <c:pt idx="34">
                  <c:v>-1.187538</c:v>
                </c:pt>
                <c:pt idx="35">
                  <c:v>-1.197038</c:v>
                </c:pt>
                <c:pt idx="36">
                  <c:v>-1.206928</c:v>
                </c:pt>
                <c:pt idx="37">
                  <c:v>-1.2171320000000001</c:v>
                </c:pt>
                <c:pt idx="38">
                  <c:v>-1.2275940000000001</c:v>
                </c:pt>
                <c:pt idx="39">
                  <c:v>-1.2383139999999999</c:v>
                </c:pt>
                <c:pt idx="40">
                  <c:v>-1.2492829999999999</c:v>
                </c:pt>
                <c:pt idx="41">
                  <c:v>-1.2604759999999999</c:v>
                </c:pt>
                <c:pt idx="42">
                  <c:v>-1.271882</c:v>
                </c:pt>
                <c:pt idx="43">
                  <c:v>-1.2835319999999999</c:v>
                </c:pt>
                <c:pt idx="44">
                  <c:v>-1.295463</c:v>
                </c:pt>
                <c:pt idx="45">
                  <c:v>-1.307688</c:v>
                </c:pt>
                <c:pt idx="46">
                  <c:v>-1.3202160000000001</c:v>
                </c:pt>
                <c:pt idx="47">
                  <c:v>-1.3330580000000001</c:v>
                </c:pt>
                <c:pt idx="48">
                  <c:v>-1.3462259999999999</c:v>
                </c:pt>
                <c:pt idx="49">
                  <c:v>-1.3597360000000001</c:v>
                </c:pt>
                <c:pt idx="50">
                  <c:v>-1.373624</c:v>
                </c:pt>
                <c:pt idx="51">
                  <c:v>-1.387956</c:v>
                </c:pt>
                <c:pt idx="52">
                  <c:v>-1.402819</c:v>
                </c:pt>
                <c:pt idx="53">
                  <c:v>-1.418312</c:v>
                </c:pt>
                <c:pt idx="54">
                  <c:v>-1.434564</c:v>
                </c:pt>
                <c:pt idx="55">
                  <c:v>-1.4517070000000001</c:v>
                </c:pt>
                <c:pt idx="56">
                  <c:v>-1.469848</c:v>
                </c:pt>
                <c:pt idx="57">
                  <c:v>-1.4890190000000001</c:v>
                </c:pt>
                <c:pt idx="58">
                  <c:v>-1.509117</c:v>
                </c:pt>
                <c:pt idx="59">
                  <c:v>-1.529963</c:v>
                </c:pt>
                <c:pt idx="60">
                  <c:v>-1.551364</c:v>
                </c:pt>
                <c:pt idx="61">
                  <c:v>-1.573137</c:v>
                </c:pt>
                <c:pt idx="62">
                  <c:v>-1.595151</c:v>
                </c:pt>
                <c:pt idx="63">
                  <c:v>-1.617375</c:v>
                </c:pt>
                <c:pt idx="64">
                  <c:v>-1.6398550000000001</c:v>
                </c:pt>
                <c:pt idx="65">
                  <c:v>-1.6626669999999999</c:v>
                </c:pt>
                <c:pt idx="66">
                  <c:v>-1.685894</c:v>
                </c:pt>
                <c:pt idx="67">
                  <c:v>-1.7095899999999999</c:v>
                </c:pt>
                <c:pt idx="68">
                  <c:v>-1.7337929999999999</c:v>
                </c:pt>
                <c:pt idx="69">
                  <c:v>-1.75851</c:v>
                </c:pt>
                <c:pt idx="70">
                  <c:v>-1.7837270000000001</c:v>
                </c:pt>
                <c:pt idx="71">
                  <c:v>-1.8094220000000001</c:v>
                </c:pt>
                <c:pt idx="72">
                  <c:v>-1.835577</c:v>
                </c:pt>
                <c:pt idx="73">
                  <c:v>-1.862187</c:v>
                </c:pt>
                <c:pt idx="74">
                  <c:v>-1.8892500000000001</c:v>
                </c:pt>
                <c:pt idx="75">
                  <c:v>-1.916774</c:v>
                </c:pt>
                <c:pt idx="76">
                  <c:v>-1.94479</c:v>
                </c:pt>
                <c:pt idx="77">
                  <c:v>-1.973306</c:v>
                </c:pt>
                <c:pt idx="78">
                  <c:v>-2.0023219999999999</c:v>
                </c:pt>
                <c:pt idx="79">
                  <c:v>-2.031844</c:v>
                </c:pt>
                <c:pt idx="80">
                  <c:v>-2.0618530000000002</c:v>
                </c:pt>
                <c:pt idx="81">
                  <c:v>-2.0923349999999998</c:v>
                </c:pt>
                <c:pt idx="82">
                  <c:v>-2.12324</c:v>
                </c:pt>
                <c:pt idx="83">
                  <c:v>-2.1491829999999998</c:v>
                </c:pt>
                <c:pt idx="84">
                  <c:v>-2.1700729999999999</c:v>
                </c:pt>
                <c:pt idx="85">
                  <c:v>-2.1805680000000001</c:v>
                </c:pt>
                <c:pt idx="86">
                  <c:v>-2.1806100000000002</c:v>
                </c:pt>
                <c:pt idx="87">
                  <c:v>-2.180755</c:v>
                </c:pt>
                <c:pt idx="88">
                  <c:v>-2.1811229999999999</c:v>
                </c:pt>
                <c:pt idx="89">
                  <c:v>-2.1818819999999999</c:v>
                </c:pt>
                <c:pt idx="90">
                  <c:v>-2.1831610000000001</c:v>
                </c:pt>
                <c:pt idx="91">
                  <c:v>-2.1850969999999998</c:v>
                </c:pt>
                <c:pt idx="92">
                  <c:v>-2.1878139999999999</c:v>
                </c:pt>
                <c:pt idx="93">
                  <c:v>-2.1913640000000001</c:v>
                </c:pt>
                <c:pt idx="94">
                  <c:v>-2.195722</c:v>
                </c:pt>
                <c:pt idx="95">
                  <c:v>-2.200787</c:v>
                </c:pt>
                <c:pt idx="96">
                  <c:v>-2.2064149999999998</c:v>
                </c:pt>
                <c:pt idx="97">
                  <c:v>-2.2124609999999998</c:v>
                </c:pt>
                <c:pt idx="98">
                  <c:v>-2.2188020000000002</c:v>
                </c:pt>
                <c:pt idx="99">
                  <c:v>-2.2253799999999999</c:v>
                </c:pt>
                <c:pt idx="100">
                  <c:v>-2.2321749999999998</c:v>
                </c:pt>
                <c:pt idx="101">
                  <c:v>-2.239182</c:v>
                </c:pt>
                <c:pt idx="102">
                  <c:v>-2.2463920000000002</c:v>
                </c:pt>
                <c:pt idx="103">
                  <c:v>-2.253781</c:v>
                </c:pt>
                <c:pt idx="104">
                  <c:v>-2.2613259999999999</c:v>
                </c:pt>
                <c:pt idx="105">
                  <c:v>-2.2690130000000002</c:v>
                </c:pt>
                <c:pt idx="106">
                  <c:v>-2.2768489999999999</c:v>
                </c:pt>
                <c:pt idx="107">
                  <c:v>-2.2848660000000001</c:v>
                </c:pt>
                <c:pt idx="108">
                  <c:v>-2.2930999999999999</c:v>
                </c:pt>
                <c:pt idx="109">
                  <c:v>-2.3015789999999998</c:v>
                </c:pt>
                <c:pt idx="110">
                  <c:v>-2.3103159999999998</c:v>
                </c:pt>
                <c:pt idx="111">
                  <c:v>-2.3193049999999999</c:v>
                </c:pt>
                <c:pt idx="112">
                  <c:v>-2.3285800000000001</c:v>
                </c:pt>
                <c:pt idx="113">
                  <c:v>-2.3381859999999999</c:v>
                </c:pt>
                <c:pt idx="114">
                  <c:v>-2.34815</c:v>
                </c:pt>
                <c:pt idx="115">
                  <c:v>-2.358498</c:v>
                </c:pt>
                <c:pt idx="116">
                  <c:v>-2.3692199999999999</c:v>
                </c:pt>
                <c:pt idx="117">
                  <c:v>-2.380277</c:v>
                </c:pt>
                <c:pt idx="118">
                  <c:v>-2.3915850000000001</c:v>
                </c:pt>
                <c:pt idx="119">
                  <c:v>-2.4030200000000002</c:v>
                </c:pt>
                <c:pt idx="120">
                  <c:v>-2.4144939999999999</c:v>
                </c:pt>
                <c:pt idx="121">
                  <c:v>-2.426018</c:v>
                </c:pt>
                <c:pt idx="122">
                  <c:v>-2.4376669999999998</c:v>
                </c:pt>
                <c:pt idx="123">
                  <c:v>-2.4495490000000002</c:v>
                </c:pt>
                <c:pt idx="124">
                  <c:v>-2.4617789999999999</c:v>
                </c:pt>
                <c:pt idx="125">
                  <c:v>-2.4744619999999999</c:v>
                </c:pt>
                <c:pt idx="126">
                  <c:v>-2.487698</c:v>
                </c:pt>
                <c:pt idx="127">
                  <c:v>-2.5015749999999999</c:v>
                </c:pt>
                <c:pt idx="128">
                  <c:v>-2.5161639999999998</c:v>
                </c:pt>
                <c:pt idx="129">
                  <c:v>-2.5315180000000002</c:v>
                </c:pt>
                <c:pt idx="130">
                  <c:v>-2.5476489999999998</c:v>
                </c:pt>
                <c:pt idx="131">
                  <c:v>-2.5645349999999998</c:v>
                </c:pt>
                <c:pt idx="132">
                  <c:v>-2.5821499999999999</c:v>
                </c:pt>
                <c:pt idx="133">
                  <c:v>-2.6004550000000002</c:v>
                </c:pt>
                <c:pt idx="134">
                  <c:v>-2.6194060000000001</c:v>
                </c:pt>
                <c:pt idx="135">
                  <c:v>-2.6355309999999998</c:v>
                </c:pt>
                <c:pt idx="136">
                  <c:v>-2.6487090000000002</c:v>
                </c:pt>
                <c:pt idx="137">
                  <c:v>-2.6553949999999999</c:v>
                </c:pt>
                <c:pt idx="138">
                  <c:v>-2.6553949999999999</c:v>
                </c:pt>
                <c:pt idx="139">
                  <c:v>-2.6553949999999999</c:v>
                </c:pt>
                <c:pt idx="140">
                  <c:v>-2.6553949999999999</c:v>
                </c:pt>
                <c:pt idx="141">
                  <c:v>-2.655497</c:v>
                </c:pt>
                <c:pt idx="142">
                  <c:v>-2.6557840000000001</c:v>
                </c:pt>
                <c:pt idx="143">
                  <c:v>-2.6564179999999999</c:v>
                </c:pt>
                <c:pt idx="144">
                  <c:v>-2.6575389999999999</c:v>
                </c:pt>
                <c:pt idx="145">
                  <c:v>-2.6590560000000001</c:v>
                </c:pt>
                <c:pt idx="146">
                  <c:v>-2.660898</c:v>
                </c:pt>
                <c:pt idx="147">
                  <c:v>-2.6630379999999998</c:v>
                </c:pt>
                <c:pt idx="148">
                  <c:v>-2.6654360000000001</c:v>
                </c:pt>
                <c:pt idx="149">
                  <c:v>-2.6680600000000001</c:v>
                </c:pt>
                <c:pt idx="150">
                  <c:v>-2.670903</c:v>
                </c:pt>
                <c:pt idx="151">
                  <c:v>-2.673975</c:v>
                </c:pt>
                <c:pt idx="152">
                  <c:v>-2.677324</c:v>
                </c:pt>
                <c:pt idx="153">
                  <c:v>-2.6810109999999998</c:v>
                </c:pt>
              </c:numCache>
            </c:numRef>
          </c:yVal>
        </c:ser>
        <c:axId val="97209728"/>
        <c:axId val="106176512"/>
      </c:scatterChart>
      <c:valAx>
        <c:axId val="97209728"/>
        <c:scaling>
          <c:orientation val="minMax"/>
        </c:scaling>
        <c:axPos val="b"/>
        <c:numFmt formatCode="General" sourceLinked="1"/>
        <c:tickLblPos val="nextTo"/>
        <c:crossAx val="106176512"/>
        <c:crosses val="autoZero"/>
        <c:crossBetween val="midCat"/>
      </c:valAx>
      <c:valAx>
        <c:axId val="106176512"/>
        <c:scaling>
          <c:orientation val="minMax"/>
          <c:min val="-5"/>
        </c:scaling>
        <c:axPos val="l"/>
        <c:majorGridlines/>
        <c:numFmt formatCode="General" sourceLinked="1"/>
        <c:tickLblPos val="nextTo"/>
        <c:crossAx val="97209728"/>
        <c:crosses val="autoZero"/>
        <c:crossBetween val="midCat"/>
        <c:majorUnit val="1"/>
      </c:valAx>
    </c:plotArea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plotArea>
      <c:layout/>
      <c:scatterChart>
        <c:scatterStyle val="lineMarker"/>
        <c:ser>
          <c:idx val="0"/>
          <c:order val="0"/>
          <c:xVal>
            <c:numRef>
              <c:f>Sheet2!$B$1:$B$4</c:f>
              <c:numCache>
                <c:formatCode>General</c:formatCode>
                <c:ptCount val="4"/>
                <c:pt idx="0">
                  <c:v>0</c:v>
                </c:pt>
                <c:pt idx="1">
                  <c:v>15</c:v>
                </c:pt>
                <c:pt idx="2">
                  <c:v>25</c:v>
                </c:pt>
                <c:pt idx="3">
                  <c:v>30</c:v>
                </c:pt>
              </c:numCache>
            </c:numRef>
          </c:xVal>
          <c:yVal>
            <c:numRef>
              <c:f>Sheet2!$A$1:$A$4</c:f>
              <c:numCache>
                <c:formatCode>General</c:formatCode>
                <c:ptCount val="4"/>
                <c:pt idx="0">
                  <c:v>0</c:v>
                </c:pt>
                <c:pt idx="1">
                  <c:v>0.8019549371674507</c:v>
                </c:pt>
                <c:pt idx="2">
                  <c:v>1.0873825361142777</c:v>
                </c:pt>
                <c:pt idx="3">
                  <c:v>1.4313703602229395</c:v>
                </c:pt>
              </c:numCache>
            </c:numRef>
          </c:yVal>
        </c:ser>
        <c:axId val="110510464"/>
        <c:axId val="106670720"/>
      </c:scatterChart>
      <c:valAx>
        <c:axId val="110510464"/>
        <c:scaling>
          <c:orientation val="minMax"/>
        </c:scaling>
        <c:axPos val="b"/>
        <c:numFmt formatCode="General" sourceLinked="1"/>
        <c:tickLblPos val="nextTo"/>
        <c:crossAx val="106670720"/>
        <c:crosses val="autoZero"/>
        <c:crossBetween val="midCat"/>
      </c:valAx>
      <c:valAx>
        <c:axId val="106670720"/>
        <c:scaling>
          <c:orientation val="minMax"/>
        </c:scaling>
        <c:axPos val="l"/>
        <c:numFmt formatCode="General" sourceLinked="1"/>
        <c:tickLblPos val="nextTo"/>
        <c:crossAx val="110510464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0</xdr:colOff>
      <xdr:row>35</xdr:row>
      <xdr:rowOff>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11</xdr:row>
      <xdr:rowOff>180975</xdr:rowOff>
    </xdr:from>
    <xdr:to>
      <xdr:col>12</xdr:col>
      <xdr:colOff>76200</xdr:colOff>
      <xdr:row>24</xdr:row>
      <xdr:rowOff>200025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514"/>
  <sheetViews>
    <sheetView topLeftCell="A334" workbookViewId="0">
      <selection activeCell="K511" sqref="K511"/>
    </sheetView>
  </sheetViews>
  <sheetFormatPr defaultRowHeight="16.5"/>
  <cols>
    <col min="1" max="1" width="24.125" bestFit="1" customWidth="1"/>
    <col min="2" max="3" width="14" style="1" bestFit="1" customWidth="1"/>
  </cols>
  <sheetData>
    <row r="1" spans="1:7">
      <c r="A1" t="s">
        <v>1</v>
      </c>
    </row>
    <row r="2" spans="1:7">
      <c r="A2" t="s">
        <v>2</v>
      </c>
      <c r="B2" s="1">
        <v>-4.9738899999999999E-3</v>
      </c>
      <c r="C2" s="1">
        <v>-9.5394290000000003E-3</v>
      </c>
      <c r="E2">
        <v>0</v>
      </c>
      <c r="F2">
        <v>0</v>
      </c>
      <c r="G2">
        <f>SQRT(POWER(E2-B2,2)+POWER(F2-C2,2))</f>
        <v>1.0758266002388163E-2</v>
      </c>
    </row>
    <row r="3" spans="1:7">
      <c r="A3" t="s">
        <v>2</v>
      </c>
      <c r="B3" s="1">
        <v>-4.9738899999999999E-3</v>
      </c>
      <c r="C3" s="1">
        <v>-9.5394290000000003E-3</v>
      </c>
      <c r="E3">
        <f>E2-(5/176)</f>
        <v>-2.8409090909090908E-2</v>
      </c>
      <c r="F3">
        <v>0</v>
      </c>
      <c r="G3">
        <f t="shared" ref="G3:G66" si="0">SQRT(POWER(E3-B3,2)+POWER(F3-C3,2))</f>
        <v>2.5302358532269208E-2</v>
      </c>
    </row>
    <row r="4" spans="1:7">
      <c r="A4" t="s">
        <v>2</v>
      </c>
      <c r="B4" s="1">
        <v>-4.9994289999999997E-3</v>
      </c>
      <c r="C4" s="1">
        <v>-9.5883370000000006E-3</v>
      </c>
      <c r="E4">
        <f t="shared" ref="E4:E67" si="1">E3-(5/176)</f>
        <v>-5.6818181818181816E-2</v>
      </c>
      <c r="F4">
        <v>0</v>
      </c>
      <c r="G4">
        <f t="shared" si="0"/>
        <v>5.2698380905464207E-2</v>
      </c>
    </row>
    <row r="5" spans="1:7">
      <c r="A5" t="s">
        <v>2</v>
      </c>
      <c r="B5" s="1">
        <v>-5.085404E-3</v>
      </c>
      <c r="C5" s="1">
        <v>-9.7344419999999994E-3</v>
      </c>
      <c r="E5">
        <f t="shared" si="1"/>
        <v>-8.5227272727272721E-2</v>
      </c>
      <c r="F5">
        <v>0</v>
      </c>
      <c r="G5">
        <f t="shared" si="0"/>
        <v>8.0730901668139302E-2</v>
      </c>
    </row>
    <row r="6" spans="1:7">
      <c r="A6" t="s">
        <v>2</v>
      </c>
      <c r="B6" s="1">
        <v>-5.2609939999999997E-3</v>
      </c>
      <c r="C6" s="1">
        <v>-1.0093019999999999E-2</v>
      </c>
      <c r="E6">
        <f t="shared" si="1"/>
        <v>-0.11363636363636363</v>
      </c>
      <c r="F6">
        <v>0</v>
      </c>
      <c r="G6">
        <f t="shared" si="0"/>
        <v>0.10884433745739301</v>
      </c>
    </row>
    <row r="7" spans="1:7">
      <c r="A7" t="s">
        <v>2</v>
      </c>
      <c r="B7" s="1">
        <v>-5.5447150000000004E-3</v>
      </c>
      <c r="C7" s="1">
        <v>-1.078805E-2</v>
      </c>
      <c r="E7">
        <f t="shared" si="1"/>
        <v>-0.14204545454545453</v>
      </c>
      <c r="F7">
        <v>0</v>
      </c>
      <c r="G7">
        <f t="shared" si="0"/>
        <v>0.13692638138524846</v>
      </c>
    </row>
    <row r="8" spans="1:7">
      <c r="A8" t="s">
        <v>2</v>
      </c>
      <c r="B8" s="1">
        <v>-5.8678159999999997E-3</v>
      </c>
      <c r="C8" s="1">
        <v>-1.184842E-2</v>
      </c>
      <c r="E8">
        <f t="shared" si="1"/>
        <v>-0.17045454545454544</v>
      </c>
      <c r="F8">
        <v>0</v>
      </c>
      <c r="G8">
        <f t="shared" si="0"/>
        <v>0.16501265578445837</v>
      </c>
    </row>
    <row r="9" spans="1:7">
      <c r="A9" t="s">
        <v>2</v>
      </c>
      <c r="B9" s="1">
        <v>-6.1146910000000002E-3</v>
      </c>
      <c r="C9" s="1">
        <v>-1.3304959999999999E-2</v>
      </c>
      <c r="E9">
        <f t="shared" si="1"/>
        <v>-0.19886363636363635</v>
      </c>
      <c r="F9">
        <v>0</v>
      </c>
      <c r="G9">
        <f t="shared" si="0"/>
        <v>0.19320760310970081</v>
      </c>
    </row>
    <row r="10" spans="1:7">
      <c r="A10" t="s">
        <v>2</v>
      </c>
      <c r="B10" s="1">
        <v>-6.2382899999999996E-3</v>
      </c>
      <c r="C10" s="1">
        <v>-1.513044E-2</v>
      </c>
      <c r="E10">
        <f t="shared" si="1"/>
        <v>-0.22727272727272727</v>
      </c>
      <c r="F10">
        <v>0</v>
      </c>
      <c r="G10">
        <f t="shared" si="0"/>
        <v>0.22155169300879829</v>
      </c>
    </row>
    <row r="11" spans="1:7">
      <c r="A11" t="s">
        <v>2</v>
      </c>
      <c r="B11" s="1">
        <v>-6.2634509999999997E-3</v>
      </c>
      <c r="C11" s="1">
        <v>-1.7271580000000002E-2</v>
      </c>
      <c r="E11">
        <f t="shared" si="1"/>
        <v>-0.25568181818181818</v>
      </c>
      <c r="F11">
        <v>0</v>
      </c>
      <c r="G11">
        <f t="shared" si="0"/>
        <v>0.2500156582363206</v>
      </c>
    </row>
    <row r="12" spans="1:7">
      <c r="A12" t="s">
        <v>2</v>
      </c>
      <c r="B12" s="1">
        <v>-6.2143520000000002E-3</v>
      </c>
      <c r="C12" s="1">
        <v>-1.921001E-2</v>
      </c>
      <c r="E12">
        <f t="shared" si="1"/>
        <v>-0.28409090909090906</v>
      </c>
      <c r="F12">
        <v>0</v>
      </c>
      <c r="G12">
        <f t="shared" si="0"/>
        <v>0.2785397735780249</v>
      </c>
    </row>
    <row r="13" spans="1:7">
      <c r="A13" t="s">
        <v>2</v>
      </c>
      <c r="B13" s="1">
        <v>-6.1713510000000003E-3</v>
      </c>
      <c r="C13" s="1">
        <v>-2.0888690000000001E-2</v>
      </c>
      <c r="E13">
        <f t="shared" si="1"/>
        <v>-0.31249999999999994</v>
      </c>
      <c r="F13">
        <v>0</v>
      </c>
      <c r="G13">
        <f t="shared" si="0"/>
        <v>0.30704002763171007</v>
      </c>
    </row>
    <row r="14" spans="1:7">
      <c r="A14" t="s">
        <v>2</v>
      </c>
      <c r="B14" s="1">
        <v>-6.1713510000000003E-3</v>
      </c>
      <c r="C14" s="1">
        <v>-2.1774399999999999E-2</v>
      </c>
      <c r="E14">
        <f t="shared" si="1"/>
        <v>-0.34090909090909083</v>
      </c>
      <c r="F14">
        <v>0</v>
      </c>
      <c r="G14">
        <f t="shared" si="0"/>
        <v>0.33544519524775746</v>
      </c>
    </row>
    <row r="15" spans="1:7">
      <c r="A15" t="s">
        <v>2</v>
      </c>
      <c r="B15" s="1">
        <v>-6.1713510000000003E-3</v>
      </c>
      <c r="C15" s="1">
        <v>-2.1774399999999999E-2</v>
      </c>
      <c r="E15">
        <f t="shared" si="1"/>
        <v>-0.36931818181818171</v>
      </c>
      <c r="F15">
        <v>0</v>
      </c>
      <c r="G15">
        <f t="shared" si="0"/>
        <v>0.36379904511783573</v>
      </c>
    </row>
    <row r="16" spans="1:7">
      <c r="A16" t="s">
        <v>2</v>
      </c>
      <c r="B16" s="1">
        <v>-6.1713510000000003E-3</v>
      </c>
      <c r="C16" s="1">
        <v>-2.1774399999999999E-2</v>
      </c>
      <c r="E16">
        <f t="shared" si="1"/>
        <v>-0.3977272727272726</v>
      </c>
      <c r="F16">
        <v>0</v>
      </c>
      <c r="G16">
        <f t="shared" si="0"/>
        <v>0.39216089087905492</v>
      </c>
    </row>
    <row r="17" spans="1:7">
      <c r="A17" t="s">
        <v>2</v>
      </c>
      <c r="B17" s="1">
        <v>-6.2367129999999996E-3</v>
      </c>
      <c r="C17" s="1">
        <v>-2.1782590000000001E-2</v>
      </c>
      <c r="E17">
        <f t="shared" si="1"/>
        <v>-0.42613636363636348</v>
      </c>
      <c r="F17">
        <v>0</v>
      </c>
      <c r="G17">
        <f t="shared" si="0"/>
        <v>0.42046426463095316</v>
      </c>
    </row>
    <row r="18" spans="1:7">
      <c r="A18" t="s">
        <v>2</v>
      </c>
      <c r="B18" s="1">
        <v>-6.439134E-3</v>
      </c>
      <c r="C18" s="1">
        <v>-2.1791040000000001E-2</v>
      </c>
      <c r="E18">
        <f t="shared" si="1"/>
        <v>-0.45454545454545436</v>
      </c>
      <c r="F18">
        <v>0</v>
      </c>
      <c r="G18">
        <f t="shared" si="0"/>
        <v>0.44863584780651122</v>
      </c>
    </row>
    <row r="19" spans="1:7">
      <c r="A19" t="s">
        <v>2</v>
      </c>
      <c r="B19" s="1">
        <v>-6.932583E-3</v>
      </c>
      <c r="C19" s="1">
        <v>-2.1780190000000001E-2</v>
      </c>
      <c r="E19">
        <f t="shared" si="1"/>
        <v>-0.48295454545454525</v>
      </c>
      <c r="F19">
        <v>0</v>
      </c>
      <c r="G19">
        <f t="shared" si="0"/>
        <v>0.47651997378442867</v>
      </c>
    </row>
    <row r="20" spans="1:7">
      <c r="A20" t="s">
        <v>2</v>
      </c>
      <c r="B20" s="1">
        <v>-7.8858699999999997E-3</v>
      </c>
      <c r="C20" s="1">
        <v>-2.1693960000000002E-2</v>
      </c>
      <c r="E20">
        <f t="shared" si="1"/>
        <v>-0.51136363636363613</v>
      </c>
      <c r="F20">
        <v>0</v>
      </c>
      <c r="G20">
        <f t="shared" si="0"/>
        <v>0.50394492667651469</v>
      </c>
    </row>
    <row r="21" spans="1:7">
      <c r="A21" t="s">
        <v>2</v>
      </c>
      <c r="B21" s="1">
        <v>-9.3674680000000003E-3</v>
      </c>
      <c r="C21" s="1">
        <v>-2.1439070000000001E-2</v>
      </c>
      <c r="E21">
        <f t="shared" si="1"/>
        <v>-0.53977272727272707</v>
      </c>
      <c r="F21">
        <v>0</v>
      </c>
      <c r="G21">
        <f t="shared" si="0"/>
        <v>0.53083836785469241</v>
      </c>
    </row>
    <row r="22" spans="1:7">
      <c r="A22" t="s">
        <v>2</v>
      </c>
      <c r="B22" s="1">
        <v>-1.145614E-2</v>
      </c>
      <c r="C22" s="1">
        <v>-2.0921510000000001E-2</v>
      </c>
      <c r="E22">
        <f t="shared" si="1"/>
        <v>-0.56818181818181801</v>
      </c>
      <c r="F22">
        <v>0</v>
      </c>
      <c r="G22">
        <f t="shared" si="0"/>
        <v>0.55711865013449813</v>
      </c>
    </row>
    <row r="23" spans="1:7">
      <c r="A23" t="s">
        <v>2</v>
      </c>
      <c r="B23" s="1">
        <v>-1.4191189999999999E-2</v>
      </c>
      <c r="C23" s="1">
        <v>-2.008041E-2</v>
      </c>
      <c r="E23">
        <f t="shared" si="1"/>
        <v>-0.59659090909090895</v>
      </c>
      <c r="F23">
        <v>0</v>
      </c>
      <c r="G23">
        <f t="shared" si="0"/>
        <v>0.58274578991438264</v>
      </c>
    </row>
    <row r="24" spans="1:7">
      <c r="A24" t="s">
        <v>2</v>
      </c>
      <c r="B24" s="1">
        <v>-1.757674E-2</v>
      </c>
      <c r="C24" s="1">
        <v>-1.8901319999999999E-2</v>
      </c>
      <c r="E24">
        <f t="shared" si="1"/>
        <v>-0.62499999999999989</v>
      </c>
      <c r="F24">
        <v>0</v>
      </c>
      <c r="G24">
        <f t="shared" si="0"/>
        <v>0.60771726706320417</v>
      </c>
    </row>
    <row r="25" spans="1:7">
      <c r="A25" t="s">
        <v>2</v>
      </c>
      <c r="B25" s="1">
        <v>-2.1549840000000001E-2</v>
      </c>
      <c r="C25" s="1">
        <v>-1.7376849999999999E-2</v>
      </c>
      <c r="E25">
        <f t="shared" si="1"/>
        <v>-0.65340909090909083</v>
      </c>
      <c r="F25">
        <v>0</v>
      </c>
      <c r="G25">
        <f t="shared" si="0"/>
        <v>0.63209814734368575</v>
      </c>
    </row>
    <row r="26" spans="1:7">
      <c r="A26" t="s">
        <v>2</v>
      </c>
      <c r="B26" s="1">
        <v>-2.598586E-2</v>
      </c>
      <c r="C26" s="1">
        <v>-1.5554220000000001E-2</v>
      </c>
      <c r="E26">
        <f t="shared" si="1"/>
        <v>-0.68181818181818177</v>
      </c>
      <c r="F26">
        <v>0</v>
      </c>
      <c r="G26">
        <f t="shared" si="0"/>
        <v>0.65601674376591601</v>
      </c>
    </row>
    <row r="27" spans="1:7">
      <c r="A27" t="s">
        <v>2</v>
      </c>
      <c r="B27" s="1">
        <v>-3.0769040000000001E-2</v>
      </c>
      <c r="C27" s="1">
        <v>-1.389785E-2</v>
      </c>
      <c r="E27">
        <f t="shared" si="1"/>
        <v>-0.71022727272727271</v>
      </c>
      <c r="F27">
        <v>0</v>
      </c>
      <c r="G27">
        <f t="shared" si="0"/>
        <v>0.67960035333679103</v>
      </c>
    </row>
    <row r="28" spans="1:7">
      <c r="A28" t="s">
        <v>2</v>
      </c>
      <c r="B28" s="1">
        <v>-3.5831979999999999E-2</v>
      </c>
      <c r="C28" s="1">
        <v>-1.247827E-2</v>
      </c>
      <c r="E28">
        <f t="shared" si="1"/>
        <v>-0.73863636363636365</v>
      </c>
      <c r="F28">
        <v>0</v>
      </c>
      <c r="G28">
        <f t="shared" si="0"/>
        <v>0.70291515055565701</v>
      </c>
    </row>
    <row r="29" spans="1:7">
      <c r="A29" t="s">
        <v>2</v>
      </c>
      <c r="B29" s="1">
        <v>-4.1135520000000002E-2</v>
      </c>
      <c r="C29" s="1">
        <v>-1.1741120000000001E-2</v>
      </c>
      <c r="E29">
        <f t="shared" si="1"/>
        <v>-0.76704545454545459</v>
      </c>
      <c r="F29">
        <v>0</v>
      </c>
      <c r="G29">
        <f t="shared" si="0"/>
        <v>0.72600488081736791</v>
      </c>
    </row>
    <row r="30" spans="1:7">
      <c r="A30" t="s">
        <v>3</v>
      </c>
      <c r="B30" s="1">
        <v>-4.6619899999999999E-2</v>
      </c>
      <c r="C30" s="1">
        <v>-1.1741120000000001E-2</v>
      </c>
      <c r="E30">
        <f t="shared" si="1"/>
        <v>-0.79545454545454553</v>
      </c>
      <c r="F30">
        <v>0</v>
      </c>
      <c r="G30">
        <f t="shared" si="0"/>
        <v>0.74892668541846552</v>
      </c>
    </row>
    <row r="31" spans="1:7">
      <c r="A31" t="s">
        <v>3</v>
      </c>
      <c r="B31" s="1">
        <v>-5.223332E-2</v>
      </c>
      <c r="C31" s="1">
        <v>-1.1741120000000001E-2</v>
      </c>
      <c r="E31">
        <f t="shared" si="1"/>
        <v>-0.82386363636363646</v>
      </c>
      <c r="F31">
        <v>0</v>
      </c>
      <c r="G31">
        <f t="shared" si="0"/>
        <v>0.77171963758239293</v>
      </c>
    </row>
    <row r="32" spans="1:7">
      <c r="A32" t="s">
        <v>3</v>
      </c>
      <c r="B32" s="1">
        <v>-5.7954779999999997E-2</v>
      </c>
      <c r="C32" s="1">
        <v>-1.1741120000000001E-2</v>
      </c>
      <c r="E32">
        <f t="shared" si="1"/>
        <v>-0.8522727272727274</v>
      </c>
      <c r="F32">
        <v>0</v>
      </c>
      <c r="G32">
        <f t="shared" si="0"/>
        <v>0.79440471754541697</v>
      </c>
    </row>
    <row r="33" spans="1:7">
      <c r="A33" t="s">
        <v>3</v>
      </c>
      <c r="B33" s="1">
        <v>-6.3792089999999996E-2</v>
      </c>
      <c r="C33" s="1">
        <v>-1.1769419999999999E-2</v>
      </c>
      <c r="E33">
        <f t="shared" si="1"/>
        <v>-0.88068181818181834</v>
      </c>
      <c r="F33">
        <v>0</v>
      </c>
      <c r="G33">
        <f t="shared" si="0"/>
        <v>0.81697450832697438</v>
      </c>
    </row>
    <row r="34" spans="1:7">
      <c r="A34" t="s">
        <v>3</v>
      </c>
      <c r="B34" s="1">
        <v>-6.9791859999999997E-2</v>
      </c>
      <c r="C34" s="1">
        <v>-1.185017E-2</v>
      </c>
      <c r="E34">
        <f t="shared" si="1"/>
        <v>-0.90909090909090928</v>
      </c>
      <c r="F34">
        <v>0</v>
      </c>
      <c r="G34">
        <f t="shared" si="0"/>
        <v>0.83938270195062603</v>
      </c>
    </row>
    <row r="35" spans="1:7">
      <c r="A35" t="s">
        <v>3</v>
      </c>
      <c r="B35" s="1">
        <v>-7.6059130000000003E-2</v>
      </c>
      <c r="C35" s="1">
        <v>-1.20324E-2</v>
      </c>
      <c r="E35">
        <f t="shared" si="1"/>
        <v>-0.93750000000000022</v>
      </c>
      <c r="F35">
        <v>0</v>
      </c>
      <c r="G35">
        <f t="shared" si="0"/>
        <v>0.86152489874414961</v>
      </c>
    </row>
    <row r="36" spans="1:7">
      <c r="A36" t="s">
        <v>3</v>
      </c>
      <c r="B36" s="1">
        <v>-8.2766590000000001E-2</v>
      </c>
      <c r="C36" s="1">
        <v>-1.23441E-2</v>
      </c>
      <c r="E36">
        <f t="shared" si="1"/>
        <v>-0.96590909090909116</v>
      </c>
      <c r="F36">
        <v>0</v>
      </c>
      <c r="G36">
        <f t="shared" si="0"/>
        <v>0.88322876635488612</v>
      </c>
    </row>
    <row r="37" spans="1:7">
      <c r="A37" t="s">
        <v>3</v>
      </c>
      <c r="B37" s="1">
        <v>-9.0115890000000004E-2</v>
      </c>
      <c r="C37" s="1">
        <v>-1.2721420000000001E-2</v>
      </c>
      <c r="E37">
        <f t="shared" si="1"/>
        <v>-0.9943181818181821</v>
      </c>
      <c r="F37">
        <v>0</v>
      </c>
      <c r="G37">
        <f t="shared" si="0"/>
        <v>0.90429177761166746</v>
      </c>
    </row>
    <row r="38" spans="1:7">
      <c r="A38" t="s">
        <v>3</v>
      </c>
      <c r="B38" s="1">
        <v>-9.8293480000000003E-2</v>
      </c>
      <c r="C38" s="1">
        <v>-1.308166E-2</v>
      </c>
      <c r="E38">
        <f t="shared" si="1"/>
        <v>-1.0227272727272729</v>
      </c>
      <c r="F38">
        <v>0</v>
      </c>
      <c r="G38">
        <f t="shared" si="0"/>
        <v>0.92452634736089934</v>
      </c>
    </row>
    <row r="39" spans="1:7">
      <c r="A39" t="s">
        <v>3</v>
      </c>
      <c r="B39" s="1">
        <v>-0.1074648</v>
      </c>
      <c r="C39" s="1">
        <v>-1.3328919999999999E-2</v>
      </c>
      <c r="E39">
        <f t="shared" si="1"/>
        <v>-1.0511363636363638</v>
      </c>
      <c r="F39">
        <v>0</v>
      </c>
      <c r="G39">
        <f t="shared" si="0"/>
        <v>0.94376569132611832</v>
      </c>
    </row>
    <row r="40" spans="1:7">
      <c r="A40" t="s">
        <v>3</v>
      </c>
      <c r="B40" s="1">
        <v>-0.1176904</v>
      </c>
      <c r="C40" s="1">
        <v>-1.342249E-2</v>
      </c>
      <c r="E40">
        <f t="shared" si="1"/>
        <v>-1.0795454545454546</v>
      </c>
      <c r="F40">
        <v>0</v>
      </c>
      <c r="G40">
        <f t="shared" si="0"/>
        <v>0.96194870403386878</v>
      </c>
    </row>
    <row r="41" spans="1:7">
      <c r="A41" t="s">
        <v>3</v>
      </c>
      <c r="B41" s="1">
        <v>-0.1288888</v>
      </c>
      <c r="C41" s="1">
        <v>-1.345677E-2</v>
      </c>
      <c r="E41">
        <f t="shared" si="1"/>
        <v>-1.1079545454545454</v>
      </c>
      <c r="F41">
        <v>0</v>
      </c>
      <c r="G41">
        <f t="shared" si="0"/>
        <v>0.97915821938096281</v>
      </c>
    </row>
    <row r="42" spans="1:7">
      <c r="A42" t="s">
        <v>3</v>
      </c>
      <c r="B42" s="1">
        <v>-0.14096249999999999</v>
      </c>
      <c r="C42" s="1">
        <v>-1.3619340000000001E-2</v>
      </c>
      <c r="E42">
        <f t="shared" si="1"/>
        <v>-1.1363636363636362</v>
      </c>
      <c r="F42">
        <v>0</v>
      </c>
      <c r="G42">
        <f t="shared" si="0"/>
        <v>0.99549430369844605</v>
      </c>
    </row>
    <row r="43" spans="1:7">
      <c r="A43" t="s">
        <v>3</v>
      </c>
      <c r="B43" s="1">
        <v>-0.15380640000000001</v>
      </c>
      <c r="C43" s="1">
        <v>-1.4091920000000001E-2</v>
      </c>
      <c r="E43">
        <f t="shared" si="1"/>
        <v>-1.1647727272727271</v>
      </c>
      <c r="F43">
        <v>0</v>
      </c>
      <c r="G43">
        <f t="shared" si="0"/>
        <v>1.0110645365596564</v>
      </c>
    </row>
    <row r="44" spans="1:7">
      <c r="A44" t="s">
        <v>3</v>
      </c>
      <c r="B44" s="1">
        <v>-0.1673549</v>
      </c>
      <c r="C44" s="1">
        <v>-1.496546E-2</v>
      </c>
      <c r="E44">
        <f t="shared" si="1"/>
        <v>-1.1931818181818179</v>
      </c>
      <c r="F44">
        <v>0</v>
      </c>
      <c r="G44">
        <f t="shared" si="0"/>
        <v>1.0259360755229427</v>
      </c>
    </row>
    <row r="45" spans="1:7">
      <c r="A45" t="s">
        <v>3</v>
      </c>
      <c r="B45" s="1">
        <v>-0.18162780000000001</v>
      </c>
      <c r="C45" s="1">
        <v>-1.6152900000000001E-2</v>
      </c>
      <c r="E45">
        <f t="shared" si="1"/>
        <v>-1.2215909090909087</v>
      </c>
      <c r="F45">
        <v>0</v>
      </c>
      <c r="G45">
        <f t="shared" si="0"/>
        <v>1.0400885464461376</v>
      </c>
    </row>
    <row r="46" spans="1:7">
      <c r="A46" t="s">
        <v>3</v>
      </c>
      <c r="B46" s="1">
        <v>-0.1965711</v>
      </c>
      <c r="C46" s="1">
        <v>-1.7424039999999998E-2</v>
      </c>
      <c r="E46">
        <f t="shared" si="1"/>
        <v>-1.2499999999999996</v>
      </c>
      <c r="F46">
        <v>0</v>
      </c>
      <c r="G46">
        <f t="shared" si="0"/>
        <v>1.0535729896524166</v>
      </c>
    </row>
    <row r="47" spans="1:7">
      <c r="A47" t="s">
        <v>3</v>
      </c>
      <c r="B47" s="1">
        <v>-0.212002</v>
      </c>
      <c r="C47" s="1">
        <v>-1.8623730000000002E-2</v>
      </c>
      <c r="E47">
        <f t="shared" si="1"/>
        <v>-1.2784090909090904</v>
      </c>
      <c r="F47">
        <v>0</v>
      </c>
      <c r="G47">
        <f t="shared" si="0"/>
        <v>1.0665697008917427</v>
      </c>
    </row>
    <row r="48" spans="1:7">
      <c r="A48" t="s">
        <v>3</v>
      </c>
      <c r="B48" s="1">
        <v>-0.22773160000000001</v>
      </c>
      <c r="C48" s="1">
        <v>-1.9747609999999999E-2</v>
      </c>
      <c r="E48">
        <f t="shared" si="1"/>
        <v>-1.3068181818181812</v>
      </c>
      <c r="F48">
        <v>0</v>
      </c>
      <c r="G48">
        <f t="shared" si="0"/>
        <v>1.0792672603024509</v>
      </c>
    </row>
    <row r="49" spans="1:7">
      <c r="A49" t="s">
        <v>3</v>
      </c>
      <c r="B49" s="1">
        <v>-0.24366309999999999</v>
      </c>
      <c r="C49" s="1">
        <v>-2.0827109999999999E-2</v>
      </c>
      <c r="E49">
        <f t="shared" si="1"/>
        <v>-1.335227272727272</v>
      </c>
      <c r="F49">
        <v>0</v>
      </c>
      <c r="G49">
        <f t="shared" si="0"/>
        <v>1.0917628459023168</v>
      </c>
    </row>
    <row r="50" spans="1:7">
      <c r="A50" t="s">
        <v>3</v>
      </c>
      <c r="B50" s="1">
        <v>-0.25980520000000001</v>
      </c>
      <c r="C50" s="1">
        <v>-2.1895910000000001E-2</v>
      </c>
      <c r="E50">
        <f t="shared" si="1"/>
        <v>-1.3636363636363629</v>
      </c>
      <c r="F50">
        <v>0</v>
      </c>
      <c r="G50">
        <f t="shared" si="0"/>
        <v>1.10404830903794</v>
      </c>
    </row>
    <row r="51" spans="1:7">
      <c r="A51" t="s">
        <v>3</v>
      </c>
      <c r="B51" s="1">
        <v>-0.2762368</v>
      </c>
      <c r="C51" s="1">
        <v>-2.2978559999999999E-2</v>
      </c>
      <c r="E51">
        <f t="shared" si="1"/>
        <v>-1.3920454545454537</v>
      </c>
      <c r="F51">
        <v>0</v>
      </c>
      <c r="G51">
        <f t="shared" si="0"/>
        <v>1.1160452355429906</v>
      </c>
    </row>
    <row r="52" spans="1:7">
      <c r="A52" t="s">
        <v>3</v>
      </c>
      <c r="B52" s="1">
        <v>-0.29305550000000002</v>
      </c>
      <c r="C52" s="1">
        <v>-2.409002E-2</v>
      </c>
      <c r="E52">
        <f t="shared" si="1"/>
        <v>-1.4204545454545445</v>
      </c>
      <c r="F52">
        <v>0</v>
      </c>
      <c r="G52">
        <f t="shared" si="0"/>
        <v>1.1276563912626127</v>
      </c>
    </row>
    <row r="53" spans="1:7">
      <c r="A53" t="s">
        <v>3</v>
      </c>
      <c r="B53" s="1">
        <v>-0.31034020000000001</v>
      </c>
      <c r="C53" s="1">
        <v>-2.527341E-2</v>
      </c>
      <c r="E53">
        <f t="shared" si="1"/>
        <v>-1.4488636363636354</v>
      </c>
      <c r="F53">
        <v>0</v>
      </c>
      <c r="G53">
        <f t="shared" si="0"/>
        <v>1.138803916573125</v>
      </c>
    </row>
    <row r="54" spans="1:7">
      <c r="A54" t="s">
        <v>3</v>
      </c>
      <c r="B54" s="1">
        <v>-0.32818049999999999</v>
      </c>
      <c r="C54" s="1">
        <v>-2.6553650000000002E-2</v>
      </c>
      <c r="E54">
        <f t="shared" si="1"/>
        <v>-1.4772727272727262</v>
      </c>
      <c r="F54">
        <v>0</v>
      </c>
      <c r="G54">
        <f t="shared" si="0"/>
        <v>1.1493989921288938</v>
      </c>
    </row>
    <row r="55" spans="1:7">
      <c r="A55" t="s">
        <v>3</v>
      </c>
      <c r="B55" s="1">
        <v>-0.34671879999999999</v>
      </c>
      <c r="C55" s="1">
        <v>-2.790459E-2</v>
      </c>
      <c r="E55">
        <f t="shared" si="1"/>
        <v>-1.505681818181817</v>
      </c>
      <c r="F55">
        <v>0</v>
      </c>
      <c r="G55">
        <f t="shared" si="0"/>
        <v>1.1592989017747644</v>
      </c>
    </row>
    <row r="56" spans="1:7">
      <c r="A56" t="s">
        <v>3</v>
      </c>
      <c r="B56" s="1">
        <v>-0.36609599999999998</v>
      </c>
      <c r="C56" s="1">
        <v>-2.9250169999999999E-2</v>
      </c>
      <c r="E56">
        <f t="shared" si="1"/>
        <v>-1.5340909090909078</v>
      </c>
      <c r="F56">
        <v>0</v>
      </c>
      <c r="G56">
        <f t="shared" si="0"/>
        <v>1.1683611086078256</v>
      </c>
    </row>
    <row r="57" spans="1:7">
      <c r="A57" t="s">
        <v>3</v>
      </c>
      <c r="B57" s="1">
        <v>-0.38645819999999997</v>
      </c>
      <c r="C57" s="1">
        <v>-3.0440330000000002E-2</v>
      </c>
      <c r="E57">
        <f t="shared" si="1"/>
        <v>-1.5624999999999987</v>
      </c>
      <c r="F57">
        <v>0</v>
      </c>
      <c r="G57">
        <f t="shared" si="0"/>
        <v>1.176435688441041</v>
      </c>
    </row>
    <row r="58" spans="1:7">
      <c r="A58" t="s">
        <v>3</v>
      </c>
      <c r="B58" s="1">
        <v>-0.4079161</v>
      </c>
      <c r="C58" s="1">
        <v>-3.1249249999999999E-2</v>
      </c>
      <c r="E58">
        <f t="shared" si="1"/>
        <v>-1.5909090909090895</v>
      </c>
      <c r="F58">
        <v>0</v>
      </c>
      <c r="G58">
        <f t="shared" si="0"/>
        <v>1.1834056498790242</v>
      </c>
    </row>
    <row r="59" spans="1:7">
      <c r="A59" t="s">
        <v>3</v>
      </c>
      <c r="B59" s="1">
        <v>-0.43043720000000002</v>
      </c>
      <c r="C59" s="1">
        <v>-3.1464359999999997E-2</v>
      </c>
      <c r="E59">
        <f t="shared" si="1"/>
        <v>-1.6193181818181803</v>
      </c>
      <c r="F59">
        <v>0</v>
      </c>
      <c r="G59">
        <f t="shared" si="0"/>
        <v>1.1892972693482358</v>
      </c>
    </row>
    <row r="60" spans="1:7">
      <c r="A60" t="s">
        <v>4</v>
      </c>
      <c r="B60" s="1">
        <v>-0.45384989999999997</v>
      </c>
      <c r="C60" s="1">
        <v>-3.1002249999999999E-2</v>
      </c>
      <c r="E60">
        <f t="shared" si="1"/>
        <v>-1.6477272727272712</v>
      </c>
      <c r="F60">
        <v>0</v>
      </c>
      <c r="G60">
        <f t="shared" si="0"/>
        <v>1.1942798334625073</v>
      </c>
    </row>
    <row r="61" spans="1:7">
      <c r="A61" t="s">
        <v>4</v>
      </c>
      <c r="B61" s="1">
        <v>-0.47780889999999998</v>
      </c>
      <c r="C61" s="1">
        <v>-2.9930060000000001E-2</v>
      </c>
      <c r="E61">
        <f t="shared" si="1"/>
        <v>-1.676136363636362</v>
      </c>
      <c r="F61">
        <v>0</v>
      </c>
      <c r="G61">
        <f t="shared" si="0"/>
        <v>1.1987011798595846</v>
      </c>
    </row>
    <row r="62" spans="1:7">
      <c r="A62" t="s">
        <v>4</v>
      </c>
      <c r="B62" s="1">
        <v>-0.50193840000000001</v>
      </c>
      <c r="C62" s="1">
        <v>-2.8461520000000001E-2</v>
      </c>
      <c r="E62">
        <f t="shared" si="1"/>
        <v>-1.7045454545454528</v>
      </c>
      <c r="F62">
        <v>0</v>
      </c>
      <c r="G62">
        <f t="shared" si="0"/>
        <v>1.202943799918849</v>
      </c>
    </row>
    <row r="63" spans="1:7">
      <c r="A63" t="s">
        <v>4</v>
      </c>
      <c r="B63" s="1">
        <v>-0.52607329999999997</v>
      </c>
      <c r="C63" s="1">
        <v>-2.685032E-2</v>
      </c>
      <c r="E63">
        <f t="shared" si="1"/>
        <v>-1.7329545454545436</v>
      </c>
      <c r="F63">
        <v>0</v>
      </c>
      <c r="G63">
        <f t="shared" si="0"/>
        <v>1.2071798873051243</v>
      </c>
    </row>
    <row r="64" spans="1:7">
      <c r="A64" t="s">
        <v>4</v>
      </c>
      <c r="B64" s="1">
        <v>-0.55024870000000004</v>
      </c>
      <c r="C64" s="1">
        <v>-2.5244909999999999E-2</v>
      </c>
      <c r="E64">
        <f t="shared" si="1"/>
        <v>-1.7613636363636345</v>
      </c>
      <c r="F64">
        <v>0</v>
      </c>
      <c r="G64">
        <f t="shared" si="0"/>
        <v>1.2113780147270292</v>
      </c>
    </row>
    <row r="65" spans="1:7">
      <c r="A65" t="s">
        <v>4</v>
      </c>
      <c r="B65" s="1">
        <v>-0.57461549999999995</v>
      </c>
      <c r="C65" s="1">
        <v>-2.3722989999999999E-2</v>
      </c>
      <c r="E65">
        <f t="shared" si="1"/>
        <v>-1.7897727272727253</v>
      </c>
      <c r="F65">
        <v>0</v>
      </c>
      <c r="G65">
        <f t="shared" si="0"/>
        <v>1.2153887720592444</v>
      </c>
    </row>
    <row r="66" spans="1:7">
      <c r="A66" t="s">
        <v>4</v>
      </c>
      <c r="B66" s="1">
        <v>-0.59929900000000003</v>
      </c>
      <c r="C66" s="1">
        <v>-2.2352279999999999E-2</v>
      </c>
      <c r="E66">
        <f t="shared" si="1"/>
        <v>-1.8181818181818161</v>
      </c>
      <c r="F66">
        <v>0</v>
      </c>
      <c r="G66">
        <f t="shared" si="0"/>
        <v>1.2190877527397461</v>
      </c>
    </row>
    <row r="67" spans="1:7">
      <c r="A67" t="s">
        <v>4</v>
      </c>
      <c r="B67" s="1">
        <v>-0.62430730000000001</v>
      </c>
      <c r="C67" s="1">
        <v>-2.1160700000000001E-2</v>
      </c>
      <c r="E67">
        <f t="shared" si="1"/>
        <v>-1.846590909090907</v>
      </c>
      <c r="F67">
        <v>0</v>
      </c>
      <c r="G67">
        <f t="shared" ref="G67:G130" si="2">SQRT(POWER(E67-B67,2)+POWER(F67-C67,2))</f>
        <v>1.2224667669416553</v>
      </c>
    </row>
    <row r="68" spans="1:7">
      <c r="A68" t="s">
        <v>4</v>
      </c>
      <c r="B68" s="1">
        <v>-0.64957299999999996</v>
      </c>
      <c r="C68" s="1">
        <v>-2.0111960000000002E-2</v>
      </c>
      <c r="E68">
        <f t="shared" ref="E68:E131" si="3">E67-(5/176)</f>
        <v>-1.8749999999999978</v>
      </c>
      <c r="F68">
        <v>0</v>
      </c>
      <c r="G68">
        <f t="shared" si="2"/>
        <v>1.2255920296999472</v>
      </c>
    </row>
    <row r="69" spans="1:7">
      <c r="A69" t="s">
        <v>4</v>
      </c>
      <c r="B69" s="1">
        <v>-0.67502379999999995</v>
      </c>
      <c r="C69" s="1">
        <v>-1.9156889999999999E-2</v>
      </c>
      <c r="E69">
        <f t="shared" si="3"/>
        <v>-1.9034090909090886</v>
      </c>
      <c r="F69">
        <v>0</v>
      </c>
      <c r="G69">
        <f t="shared" si="2"/>
        <v>1.2285346594037461</v>
      </c>
    </row>
    <row r="70" spans="1:7">
      <c r="A70" t="s">
        <v>4</v>
      </c>
      <c r="B70" s="1">
        <v>-0.70066709999999999</v>
      </c>
      <c r="C70" s="1">
        <v>-1.823903E-2</v>
      </c>
      <c r="E70">
        <f t="shared" si="3"/>
        <v>-1.9318181818181794</v>
      </c>
      <c r="F70">
        <v>0</v>
      </c>
      <c r="G70">
        <f t="shared" si="2"/>
        <v>1.2312861765151977</v>
      </c>
    </row>
    <row r="71" spans="1:7">
      <c r="A71" t="s">
        <v>4</v>
      </c>
      <c r="B71" s="1">
        <v>-0.72661149999999997</v>
      </c>
      <c r="C71" s="1">
        <v>-1.728387E-2</v>
      </c>
      <c r="E71">
        <f t="shared" si="3"/>
        <v>-1.9602272727272703</v>
      </c>
      <c r="F71">
        <v>0</v>
      </c>
      <c r="G71">
        <f t="shared" si="2"/>
        <v>1.2337368466912533</v>
      </c>
    </row>
    <row r="72" spans="1:7">
      <c r="A72" t="s">
        <v>4</v>
      </c>
      <c r="B72" s="1">
        <v>-0.75303489999999995</v>
      </c>
      <c r="C72" s="1">
        <v>-1.62525E-2</v>
      </c>
      <c r="E72">
        <f t="shared" si="3"/>
        <v>-1.9886363636363611</v>
      </c>
      <c r="F72">
        <v>0</v>
      </c>
      <c r="G72">
        <f t="shared" si="2"/>
        <v>1.2357083477490018</v>
      </c>
    </row>
    <row r="73" spans="1:7">
      <c r="A73" t="s">
        <v>4</v>
      </c>
      <c r="B73" s="1">
        <v>-0.78013350000000004</v>
      </c>
      <c r="C73" s="1">
        <v>-1.5139680000000001E-2</v>
      </c>
      <c r="E73">
        <f t="shared" si="3"/>
        <v>-2.0170454545454519</v>
      </c>
      <c r="F73">
        <v>0</v>
      </c>
      <c r="G73">
        <f t="shared" si="2"/>
        <v>1.2370046051684498</v>
      </c>
    </row>
    <row r="74" spans="1:7">
      <c r="A74" t="s">
        <v>4</v>
      </c>
      <c r="B74" s="1">
        <v>-0.80803539999999996</v>
      </c>
      <c r="C74" s="1">
        <v>-1.398695E-2</v>
      </c>
      <c r="E74">
        <f t="shared" si="3"/>
        <v>-2.0454545454545427</v>
      </c>
      <c r="F74">
        <v>0</v>
      </c>
      <c r="G74">
        <f t="shared" si="2"/>
        <v>1.2374981924462569</v>
      </c>
    </row>
    <row r="75" spans="1:7">
      <c r="A75" t="s">
        <v>4</v>
      </c>
      <c r="B75" s="1">
        <v>-0.83681879999999997</v>
      </c>
      <c r="C75" s="1">
        <v>-1.2860379999999999E-2</v>
      </c>
      <c r="E75">
        <f t="shared" si="3"/>
        <v>-2.0738636363636336</v>
      </c>
      <c r="F75">
        <v>0</v>
      </c>
      <c r="G75">
        <f t="shared" si="2"/>
        <v>1.2371116831344182</v>
      </c>
    </row>
    <row r="76" spans="1:7">
      <c r="A76" t="s">
        <v>4</v>
      </c>
      <c r="B76" s="1">
        <v>-0.86647359999999995</v>
      </c>
      <c r="C76" s="1">
        <v>-1.1820550000000001E-2</v>
      </c>
      <c r="E76">
        <f t="shared" si="3"/>
        <v>-2.1022727272727244</v>
      </c>
      <c r="F76">
        <v>0</v>
      </c>
      <c r="G76">
        <f t="shared" si="2"/>
        <v>1.2358556583882803</v>
      </c>
    </row>
    <row r="77" spans="1:7">
      <c r="A77" t="s">
        <v>4</v>
      </c>
      <c r="B77" s="1">
        <v>-0.89686949999999999</v>
      </c>
      <c r="C77" s="1">
        <v>-1.095192E-2</v>
      </c>
      <c r="E77">
        <f t="shared" si="3"/>
        <v>-2.1306818181818152</v>
      </c>
      <c r="F77">
        <v>0</v>
      </c>
      <c r="G77">
        <f t="shared" si="2"/>
        <v>1.2338609245165644</v>
      </c>
    </row>
    <row r="78" spans="1:7">
      <c r="A78" t="s">
        <v>4</v>
      </c>
      <c r="B78" s="1">
        <v>-0.92791349999999995</v>
      </c>
      <c r="C78" s="1">
        <v>-1.033913E-2</v>
      </c>
      <c r="E78">
        <f t="shared" si="3"/>
        <v>-2.1590909090909061</v>
      </c>
      <c r="F78">
        <v>0</v>
      </c>
      <c r="G78">
        <f t="shared" si="2"/>
        <v>1.2312208210816424</v>
      </c>
    </row>
    <row r="79" spans="1:7">
      <c r="A79" t="s">
        <v>4</v>
      </c>
      <c r="B79" s="1">
        <v>-0.9594703</v>
      </c>
      <c r="C79" s="1">
        <v>-1.007398E-2</v>
      </c>
      <c r="E79">
        <f t="shared" si="3"/>
        <v>-2.1874999999999969</v>
      </c>
      <c r="F79">
        <v>0</v>
      </c>
      <c r="G79">
        <f t="shared" si="2"/>
        <v>1.2280710195893081</v>
      </c>
    </row>
    <row r="80" spans="1:7">
      <c r="A80" t="s">
        <v>4</v>
      </c>
      <c r="B80" s="1">
        <v>-0.99141789999999996</v>
      </c>
      <c r="C80" s="1">
        <v>-1.021933E-2</v>
      </c>
      <c r="E80">
        <f t="shared" si="3"/>
        <v>-2.2159090909090877</v>
      </c>
      <c r="F80">
        <v>0</v>
      </c>
      <c r="G80">
        <f t="shared" si="2"/>
        <v>1.2245338342894427</v>
      </c>
    </row>
    <row r="81" spans="1:7">
      <c r="A81" t="s">
        <v>4</v>
      </c>
      <c r="B81" s="1">
        <v>-1.0238290000000001</v>
      </c>
      <c r="C81" s="1">
        <v>-1.069136E-2</v>
      </c>
      <c r="E81">
        <f t="shared" si="3"/>
        <v>-2.2443181818181785</v>
      </c>
      <c r="F81">
        <v>0</v>
      </c>
      <c r="G81">
        <f t="shared" si="2"/>
        <v>1.2205360085281616</v>
      </c>
    </row>
    <row r="82" spans="1:7">
      <c r="A82" t="s">
        <v>4</v>
      </c>
      <c r="B82" s="1">
        <v>-1.0568059999999999</v>
      </c>
      <c r="C82" s="1">
        <v>-1.126666E-2</v>
      </c>
      <c r="E82">
        <f t="shared" si="3"/>
        <v>-2.2727272727272694</v>
      </c>
      <c r="F82">
        <v>0</v>
      </c>
      <c r="G82">
        <f t="shared" si="2"/>
        <v>1.2159734697345408</v>
      </c>
    </row>
    <row r="83" spans="1:7">
      <c r="A83" t="s">
        <v>4</v>
      </c>
      <c r="B83" s="1">
        <v>-1.0903769999999999</v>
      </c>
      <c r="C83" s="1">
        <v>-1.174408E-2</v>
      </c>
      <c r="E83">
        <f t="shared" si="3"/>
        <v>-2.3011363636363602</v>
      </c>
      <c r="F83">
        <v>0</v>
      </c>
      <c r="G83">
        <f t="shared" si="2"/>
        <v>1.2108163196984796</v>
      </c>
    </row>
    <row r="84" spans="1:7">
      <c r="A84" t="s">
        <v>4</v>
      </c>
      <c r="B84" s="1">
        <v>-1.1244909999999999</v>
      </c>
      <c r="C84" s="1">
        <v>-1.204916E-2</v>
      </c>
      <c r="E84">
        <f t="shared" si="3"/>
        <v>-2.329545454545451</v>
      </c>
      <c r="F84">
        <v>0</v>
      </c>
      <c r="G84">
        <f t="shared" si="2"/>
        <v>1.2051146919179685</v>
      </c>
    </row>
    <row r="85" spans="1:7">
      <c r="A85" t="s">
        <v>4</v>
      </c>
      <c r="B85" s="1">
        <v>-1.159041</v>
      </c>
      <c r="C85" s="1">
        <v>-1.221598E-2</v>
      </c>
      <c r="E85">
        <f t="shared" si="3"/>
        <v>-2.3579545454545419</v>
      </c>
      <c r="F85">
        <v>0</v>
      </c>
      <c r="G85">
        <f t="shared" si="2"/>
        <v>1.1989757794224787</v>
      </c>
    </row>
    <row r="86" spans="1:7">
      <c r="A86" t="s">
        <v>4</v>
      </c>
      <c r="B86" s="1">
        <v>-1.1939230000000001</v>
      </c>
      <c r="C86" s="1">
        <v>-1.233559E-2</v>
      </c>
      <c r="E86">
        <f t="shared" si="3"/>
        <v>-2.3863636363636327</v>
      </c>
      <c r="F86">
        <v>0</v>
      </c>
      <c r="G86">
        <f t="shared" si="2"/>
        <v>1.1925044394181319</v>
      </c>
    </row>
    <row r="87" spans="1:7">
      <c r="A87" t="s">
        <v>4</v>
      </c>
      <c r="B87" s="1">
        <v>-1.229087</v>
      </c>
      <c r="C87" s="1">
        <v>-1.2482709999999999E-2</v>
      </c>
      <c r="E87">
        <f t="shared" si="3"/>
        <v>-2.4147727272727235</v>
      </c>
      <c r="F87">
        <v>0</v>
      </c>
      <c r="G87">
        <f t="shared" si="2"/>
        <v>1.1857514334409178</v>
      </c>
    </row>
    <row r="88" spans="1:7">
      <c r="A88" t="s">
        <v>4</v>
      </c>
      <c r="B88" s="1">
        <v>-1.264548</v>
      </c>
      <c r="C88" s="1">
        <v>-1.272121E-2</v>
      </c>
      <c r="E88">
        <f t="shared" si="3"/>
        <v>-2.4431818181818143</v>
      </c>
      <c r="F88">
        <v>0</v>
      </c>
      <c r="G88">
        <f t="shared" si="2"/>
        <v>1.1787024673537025</v>
      </c>
    </row>
    <row r="89" spans="1:7">
      <c r="A89" t="s">
        <v>4</v>
      </c>
      <c r="B89" s="1">
        <v>-1.3003229999999999</v>
      </c>
      <c r="C89" s="1">
        <v>-1.312528E-2</v>
      </c>
      <c r="E89">
        <f t="shared" si="3"/>
        <v>-2.4715909090909052</v>
      </c>
      <c r="F89">
        <v>0</v>
      </c>
      <c r="G89">
        <f t="shared" si="2"/>
        <v>1.1713414480164439</v>
      </c>
    </row>
    <row r="90" spans="1:7">
      <c r="A90" t="s">
        <v>5</v>
      </c>
      <c r="B90" s="1">
        <v>-1.336435</v>
      </c>
      <c r="C90" s="1">
        <v>-1.373041E-2</v>
      </c>
      <c r="E90">
        <f t="shared" si="3"/>
        <v>-2.499999999999996</v>
      </c>
      <c r="F90">
        <v>0</v>
      </c>
      <c r="G90">
        <f t="shared" si="2"/>
        <v>1.1636460086227935</v>
      </c>
    </row>
    <row r="91" spans="1:7">
      <c r="A91" t="s">
        <v>5</v>
      </c>
      <c r="B91" s="1">
        <v>-1.3729629999999999</v>
      </c>
      <c r="C91" s="1">
        <v>-1.4532160000000001E-2</v>
      </c>
      <c r="E91">
        <f t="shared" si="3"/>
        <v>-2.5284090909090868</v>
      </c>
      <c r="F91">
        <v>0</v>
      </c>
      <c r="G91">
        <f t="shared" si="2"/>
        <v>1.1555374735037178</v>
      </c>
    </row>
    <row r="92" spans="1:7">
      <c r="A92" t="s">
        <v>5</v>
      </c>
      <c r="B92" s="1">
        <v>-1.410061</v>
      </c>
      <c r="C92" s="1">
        <v>-1.5500969999999999E-2</v>
      </c>
      <c r="E92">
        <f t="shared" si="3"/>
        <v>-2.5568181818181777</v>
      </c>
      <c r="F92">
        <v>0</v>
      </c>
      <c r="G92">
        <f t="shared" si="2"/>
        <v>1.1468619420499182</v>
      </c>
    </row>
    <row r="93" spans="1:7">
      <c r="A93" t="s">
        <v>5</v>
      </c>
      <c r="B93" s="1">
        <v>-1.447937</v>
      </c>
      <c r="C93" s="1">
        <v>-1.6554159999999998E-2</v>
      </c>
      <c r="E93">
        <f t="shared" si="3"/>
        <v>-2.5852272727272685</v>
      </c>
      <c r="F93">
        <v>0</v>
      </c>
      <c r="G93">
        <f t="shared" si="2"/>
        <v>1.1374107457965088</v>
      </c>
    </row>
    <row r="94" spans="1:7">
      <c r="A94" t="s">
        <v>5</v>
      </c>
      <c r="B94" s="1">
        <v>-1.486777</v>
      </c>
      <c r="C94" s="1">
        <v>-1.753592E-2</v>
      </c>
      <c r="E94">
        <f t="shared" si="3"/>
        <v>-2.6136363636363593</v>
      </c>
      <c r="F94">
        <v>0</v>
      </c>
      <c r="G94">
        <f t="shared" si="2"/>
        <v>1.1269958003050353</v>
      </c>
    </row>
    <row r="95" spans="1:7">
      <c r="A95" t="s">
        <v>5</v>
      </c>
      <c r="B95" s="1">
        <v>-1.5266249999999999</v>
      </c>
      <c r="C95" s="1">
        <v>-1.8256209999999998E-2</v>
      </c>
      <c r="E95">
        <f t="shared" si="3"/>
        <v>-2.6420454545454501</v>
      </c>
      <c r="F95">
        <v>0</v>
      </c>
      <c r="G95">
        <f t="shared" si="2"/>
        <v>1.1155698452458918</v>
      </c>
    </row>
    <row r="96" spans="1:7">
      <c r="A96" t="s">
        <v>5</v>
      </c>
      <c r="B96" s="1">
        <v>-1.5673330000000001</v>
      </c>
      <c r="C96" s="1">
        <v>-1.855354E-2</v>
      </c>
      <c r="E96">
        <f t="shared" si="3"/>
        <v>-2.670454545454541</v>
      </c>
      <c r="F96">
        <v>0</v>
      </c>
      <c r="G96">
        <f t="shared" si="2"/>
        <v>1.1032775615830073</v>
      </c>
    </row>
    <row r="97" spans="1:7">
      <c r="A97" t="s">
        <v>5</v>
      </c>
      <c r="B97" s="1">
        <v>-1.6086180000000001</v>
      </c>
      <c r="C97" s="1">
        <v>-1.8357970000000001E-2</v>
      </c>
      <c r="E97">
        <f t="shared" si="3"/>
        <v>-2.6988636363636318</v>
      </c>
      <c r="F97">
        <v>0</v>
      </c>
      <c r="G97">
        <f t="shared" si="2"/>
        <v>1.0904001846443629</v>
      </c>
    </row>
    <row r="98" spans="1:7">
      <c r="A98" t="s">
        <v>5</v>
      </c>
      <c r="B98" s="1">
        <v>-1.6501889999999999</v>
      </c>
      <c r="C98" s="1">
        <v>-1.770971E-2</v>
      </c>
      <c r="E98">
        <f t="shared" si="3"/>
        <v>-2.7272727272727226</v>
      </c>
      <c r="F98">
        <v>0</v>
      </c>
      <c r="G98">
        <f t="shared" si="2"/>
        <v>1.0772293114207323</v>
      </c>
    </row>
    <row r="99" spans="1:7">
      <c r="A99" t="s">
        <v>5</v>
      </c>
      <c r="B99" s="1">
        <v>-1.691954</v>
      </c>
      <c r="C99" s="1">
        <v>-1.6680739999999999E-2</v>
      </c>
      <c r="E99">
        <f t="shared" si="3"/>
        <v>-2.7556818181818135</v>
      </c>
      <c r="F99">
        <v>0</v>
      </c>
      <c r="G99">
        <f t="shared" si="2"/>
        <v>1.0638585988094418</v>
      </c>
    </row>
    <row r="100" spans="1:7">
      <c r="A100" t="s">
        <v>5</v>
      </c>
      <c r="B100" s="1">
        <v>-1.7340359999999999</v>
      </c>
      <c r="C100" s="1">
        <v>-1.531097E-2</v>
      </c>
      <c r="E100">
        <f t="shared" si="3"/>
        <v>-2.7840909090909043</v>
      </c>
      <c r="F100">
        <v>0</v>
      </c>
      <c r="G100">
        <f t="shared" si="2"/>
        <v>1.0501665286554549</v>
      </c>
    </row>
    <row r="101" spans="1:7">
      <c r="A101" t="s">
        <v>5</v>
      </c>
      <c r="B101" s="1">
        <v>-1.7766230000000001</v>
      </c>
      <c r="C101" s="1">
        <v>-1.363584E-2</v>
      </c>
      <c r="E101">
        <f t="shared" si="3"/>
        <v>-2.8124999999999951</v>
      </c>
      <c r="F101">
        <v>0</v>
      </c>
      <c r="G101">
        <f t="shared" si="2"/>
        <v>1.0359667442835678</v>
      </c>
    </row>
    <row r="102" spans="1:7">
      <c r="A102" t="s">
        <v>5</v>
      </c>
      <c r="B102" s="1">
        <v>-1.8198049999999999</v>
      </c>
      <c r="C102" s="1">
        <v>-1.175699E-2</v>
      </c>
      <c r="E102">
        <f t="shared" si="3"/>
        <v>-2.8409090909090859</v>
      </c>
      <c r="F102">
        <v>0</v>
      </c>
      <c r="G102">
        <f t="shared" si="2"/>
        <v>1.0211717736429711</v>
      </c>
    </row>
    <row r="103" spans="1:7">
      <c r="A103" t="s">
        <v>5</v>
      </c>
      <c r="B103" s="1">
        <v>-1.8634759999999999</v>
      </c>
      <c r="C103" s="1">
        <v>-9.8446880000000007E-3</v>
      </c>
      <c r="E103">
        <f t="shared" si="3"/>
        <v>-2.8693181818181768</v>
      </c>
      <c r="F103">
        <v>0</v>
      </c>
      <c r="G103">
        <f t="shared" si="2"/>
        <v>1.005890358143753</v>
      </c>
    </row>
    <row r="104" spans="1:7">
      <c r="A104" t="s">
        <v>5</v>
      </c>
      <c r="B104" s="1">
        <v>-1.9074739999999999</v>
      </c>
      <c r="C104" s="1">
        <v>-8.0469559999999992E-3</v>
      </c>
      <c r="E104">
        <f t="shared" si="3"/>
        <v>-2.8977272727272676</v>
      </c>
      <c r="F104">
        <v>0</v>
      </c>
      <c r="G104">
        <f t="shared" si="2"/>
        <v>0.99028596761134124</v>
      </c>
    </row>
    <row r="105" spans="1:7">
      <c r="A105" t="s">
        <v>5</v>
      </c>
      <c r="B105" s="1">
        <v>-1.9517249999999999</v>
      </c>
      <c r="C105" s="1">
        <v>-6.4393369999999998E-3</v>
      </c>
      <c r="E105">
        <f t="shared" si="3"/>
        <v>-2.9261363636363584</v>
      </c>
      <c r="F105">
        <v>0</v>
      </c>
      <c r="G105">
        <f t="shared" si="2"/>
        <v>0.97443264038345268</v>
      </c>
    </row>
    <row r="106" spans="1:7">
      <c r="A106" t="s">
        <v>5</v>
      </c>
      <c r="B106" s="1">
        <v>-1.9962310000000001</v>
      </c>
      <c r="C106" s="1">
        <v>-5.0476380000000001E-3</v>
      </c>
      <c r="E106">
        <f t="shared" si="3"/>
        <v>-2.9545454545454493</v>
      </c>
      <c r="F106">
        <v>0</v>
      </c>
      <c r="G106">
        <f t="shared" si="2"/>
        <v>0.95832774792349662</v>
      </c>
    </row>
    <row r="107" spans="1:7">
      <c r="A107" t="s">
        <v>5</v>
      </c>
      <c r="B107" s="1">
        <v>-2.0410460000000001</v>
      </c>
      <c r="C107" s="1">
        <v>-3.8674759999999999E-3</v>
      </c>
      <c r="E107">
        <f t="shared" si="3"/>
        <v>-2.9829545454545401</v>
      </c>
      <c r="F107">
        <v>0</v>
      </c>
      <c r="G107">
        <f t="shared" si="2"/>
        <v>0.94191648534830186</v>
      </c>
    </row>
    <row r="108" spans="1:7">
      <c r="A108" t="s">
        <v>5</v>
      </c>
      <c r="B108" s="1">
        <v>-2.0862470000000002</v>
      </c>
      <c r="C108" s="1">
        <v>-2.8972780000000001E-3</v>
      </c>
      <c r="E108">
        <f t="shared" si="3"/>
        <v>-3.0113636363636309</v>
      </c>
      <c r="F108">
        <v>0</v>
      </c>
      <c r="G108">
        <f t="shared" si="2"/>
        <v>0.9251211731965534</v>
      </c>
    </row>
    <row r="109" spans="1:7">
      <c r="A109" t="s">
        <v>5</v>
      </c>
      <c r="B109" s="1">
        <v>-2.1319219999999999</v>
      </c>
      <c r="C109" s="1">
        <v>-2.096161E-3</v>
      </c>
      <c r="E109">
        <f t="shared" si="3"/>
        <v>-3.0397727272727217</v>
      </c>
      <c r="F109">
        <v>0</v>
      </c>
      <c r="G109">
        <f t="shared" si="2"/>
        <v>0.90785314721079635</v>
      </c>
    </row>
    <row r="110" spans="1:7">
      <c r="A110" t="s">
        <v>5</v>
      </c>
      <c r="B110" s="1">
        <v>-2.1782119999999998</v>
      </c>
      <c r="C110" s="1">
        <v>-1.3847410000000001E-3</v>
      </c>
      <c r="E110">
        <f t="shared" si="3"/>
        <v>-3.0681818181818126</v>
      </c>
      <c r="F110">
        <v>0</v>
      </c>
      <c r="G110">
        <f t="shared" si="2"/>
        <v>0.8899708954691754</v>
      </c>
    </row>
    <row r="111" spans="1:7">
      <c r="A111" t="s">
        <v>5</v>
      </c>
      <c r="B111" s="1">
        <v>-2.2252109999999998</v>
      </c>
      <c r="C111" s="1">
        <v>-7.6172339999999999E-4</v>
      </c>
      <c r="E111">
        <f t="shared" si="3"/>
        <v>-3.0965909090909034</v>
      </c>
      <c r="F111">
        <v>0</v>
      </c>
      <c r="G111">
        <f t="shared" si="2"/>
        <v>0.87138024202400266</v>
      </c>
    </row>
    <row r="112" spans="1:7">
      <c r="A112" t="s">
        <v>5</v>
      </c>
      <c r="B112" s="1">
        <v>-2.2730239999999999</v>
      </c>
      <c r="C112" s="1">
        <v>-2.754775E-4</v>
      </c>
      <c r="E112">
        <f t="shared" si="3"/>
        <v>-3.1249999999999942</v>
      </c>
      <c r="F112">
        <v>0</v>
      </c>
      <c r="G112">
        <f t="shared" si="2"/>
        <v>0.85197604453637266</v>
      </c>
    </row>
    <row r="113" spans="1:7">
      <c r="A113" t="s">
        <v>5</v>
      </c>
      <c r="B113" s="1">
        <v>-2.32172</v>
      </c>
      <c r="C113" s="1">
        <v>-3.7686389999999998E-5</v>
      </c>
      <c r="E113">
        <f t="shared" si="3"/>
        <v>-3.1534090909090851</v>
      </c>
      <c r="F113">
        <v>0</v>
      </c>
      <c r="G113">
        <f t="shared" si="2"/>
        <v>0.83168909176292816</v>
      </c>
    </row>
    <row r="114" spans="1:7">
      <c r="A114" t="s">
        <v>5</v>
      </c>
      <c r="B114" s="1">
        <v>-2.371254</v>
      </c>
      <c r="C114" s="1">
        <v>-2.0911399999999999E-4</v>
      </c>
      <c r="E114">
        <f t="shared" si="3"/>
        <v>-3.1818181818181759</v>
      </c>
      <c r="F114">
        <v>0</v>
      </c>
      <c r="G114">
        <f t="shared" si="2"/>
        <v>0.81056420879239044</v>
      </c>
    </row>
    <row r="115" spans="1:7">
      <c r="A115" t="s">
        <v>5</v>
      </c>
      <c r="B115" s="1">
        <v>-2.4216709999999999</v>
      </c>
      <c r="C115" s="1">
        <v>-8.5662360000000003E-4</v>
      </c>
      <c r="E115">
        <f t="shared" si="3"/>
        <v>-3.2102272727272667</v>
      </c>
      <c r="F115">
        <v>0</v>
      </c>
      <c r="G115">
        <f t="shared" si="2"/>
        <v>0.78855673801034232</v>
      </c>
    </row>
    <row r="116" spans="1:7">
      <c r="A116" t="s">
        <v>5</v>
      </c>
      <c r="B116" s="1">
        <v>-2.47295</v>
      </c>
      <c r="C116" s="1">
        <v>-1.9544699999999998E-3</v>
      </c>
      <c r="E116">
        <f t="shared" si="3"/>
        <v>-3.2386363636363575</v>
      </c>
      <c r="F116">
        <v>0</v>
      </c>
      <c r="G116">
        <f t="shared" si="2"/>
        <v>0.76568885809553822</v>
      </c>
    </row>
    <row r="117" spans="1:7">
      <c r="A117" t="s">
        <v>5</v>
      </c>
      <c r="B117" s="1">
        <v>-2.5249929999999998</v>
      </c>
      <c r="C117" s="1">
        <v>-3.4041219999999999E-3</v>
      </c>
      <c r="E117">
        <f t="shared" si="3"/>
        <v>-3.2670454545454484</v>
      </c>
      <c r="F117">
        <v>0</v>
      </c>
      <c r="G117">
        <f t="shared" si="2"/>
        <v>0.74206026260911973</v>
      </c>
    </row>
    <row r="118" spans="1:7">
      <c r="A118" t="s">
        <v>5</v>
      </c>
      <c r="B118" s="1">
        <v>-2.5778180000000002</v>
      </c>
      <c r="C118" s="1">
        <v>-5.00965E-3</v>
      </c>
      <c r="E118">
        <f t="shared" si="3"/>
        <v>-3.2954545454545392</v>
      </c>
      <c r="F118">
        <v>0</v>
      </c>
      <c r="G118">
        <f t="shared" si="2"/>
        <v>0.7176540308289554</v>
      </c>
    </row>
    <row r="119" spans="1:7">
      <c r="A119" t="s">
        <v>5</v>
      </c>
      <c r="B119" s="1">
        <v>-2.6313680000000002</v>
      </c>
      <c r="C119" s="1">
        <v>-6.544851E-3</v>
      </c>
      <c r="E119">
        <f t="shared" si="3"/>
        <v>-3.32386363636363</v>
      </c>
      <c r="F119">
        <v>0</v>
      </c>
      <c r="G119">
        <f t="shared" si="2"/>
        <v>0.69252656371960275</v>
      </c>
    </row>
    <row r="120" spans="1:7">
      <c r="A120" t="s">
        <v>6</v>
      </c>
      <c r="B120" s="1">
        <v>-2.685473</v>
      </c>
      <c r="C120" s="1">
        <v>-7.9331160000000005E-3</v>
      </c>
      <c r="E120">
        <f t="shared" si="3"/>
        <v>-3.3522727272727209</v>
      </c>
      <c r="F120">
        <v>0</v>
      </c>
      <c r="G120">
        <f t="shared" si="2"/>
        <v>0.66684691693104825</v>
      </c>
    </row>
    <row r="121" spans="1:7">
      <c r="A121" t="s">
        <v>6</v>
      </c>
      <c r="B121" s="1">
        <v>-2.7399550000000001</v>
      </c>
      <c r="C121" s="1">
        <v>-9.2897399999999995E-3</v>
      </c>
      <c r="E121">
        <f t="shared" si="3"/>
        <v>-3.3806818181818117</v>
      </c>
      <c r="F121">
        <v>0</v>
      </c>
      <c r="G121">
        <f t="shared" si="2"/>
        <v>0.64079415946671658</v>
      </c>
    </row>
    <row r="122" spans="1:7">
      <c r="A122" t="s">
        <v>6</v>
      </c>
      <c r="B122" s="1">
        <v>-2.7946680000000002</v>
      </c>
      <c r="C122" s="1">
        <v>-1.078075E-2</v>
      </c>
      <c r="E122">
        <f t="shared" si="3"/>
        <v>-3.4090909090909025</v>
      </c>
      <c r="F122">
        <v>0</v>
      </c>
      <c r="G122">
        <f t="shared" si="2"/>
        <v>0.61451748208353663</v>
      </c>
    </row>
    <row r="123" spans="1:7">
      <c r="A123" t="s">
        <v>6</v>
      </c>
      <c r="B123" s="1">
        <v>-2.8495520000000001</v>
      </c>
      <c r="C123" s="1">
        <v>-1.252962E-2</v>
      </c>
      <c r="E123">
        <f t="shared" si="3"/>
        <v>-3.4374999999999933</v>
      </c>
      <c r="F123">
        <v>0</v>
      </c>
      <c r="G123">
        <f t="shared" si="2"/>
        <v>0.58808149272132038</v>
      </c>
    </row>
    <row r="124" spans="1:7">
      <c r="A124" t="s">
        <v>6</v>
      </c>
      <c r="B124" s="1">
        <v>-2.9046280000000002</v>
      </c>
      <c r="C124" s="1">
        <v>-1.465093E-2</v>
      </c>
      <c r="E124">
        <f t="shared" si="3"/>
        <v>-3.4659090909090842</v>
      </c>
      <c r="F124">
        <v>0</v>
      </c>
      <c r="G124">
        <f t="shared" si="2"/>
        <v>0.56147227247830878</v>
      </c>
    </row>
    <row r="125" spans="1:7">
      <c r="A125" t="s">
        <v>6</v>
      </c>
      <c r="B125" s="1">
        <v>-2.9599389999999999</v>
      </c>
      <c r="C125" s="1">
        <v>-1.7250669999999999E-2</v>
      </c>
      <c r="E125">
        <f t="shared" si="3"/>
        <v>-3.494318181818175</v>
      </c>
      <c r="F125">
        <v>0</v>
      </c>
      <c r="G125">
        <f t="shared" si="2"/>
        <v>0.53465754981680669</v>
      </c>
    </row>
    <row r="126" spans="1:7">
      <c r="A126" t="s">
        <v>6</v>
      </c>
      <c r="B126" s="1">
        <v>-3.015571</v>
      </c>
      <c r="C126" s="1">
        <v>-2.0363929999999999E-2</v>
      </c>
      <c r="E126">
        <f t="shared" si="3"/>
        <v>-3.5227272727272658</v>
      </c>
      <c r="F126">
        <v>0</v>
      </c>
      <c r="G126">
        <f t="shared" si="2"/>
        <v>0.50756494620063919</v>
      </c>
    </row>
    <row r="127" spans="1:7">
      <c r="A127" t="s">
        <v>6</v>
      </c>
      <c r="B127" s="1">
        <v>-3.0716269999999999</v>
      </c>
      <c r="C127" s="1">
        <v>-2.400652E-2</v>
      </c>
      <c r="E127">
        <f t="shared" si="3"/>
        <v>-3.5511363636363567</v>
      </c>
      <c r="F127">
        <v>0</v>
      </c>
      <c r="G127">
        <f t="shared" si="2"/>
        <v>0.48010992784721107</v>
      </c>
    </row>
    <row r="128" spans="1:7">
      <c r="A128" t="s">
        <v>6</v>
      </c>
      <c r="B128" s="1">
        <v>-3.1281639999999999</v>
      </c>
      <c r="C128" s="1">
        <v>-2.816111E-2</v>
      </c>
      <c r="E128">
        <f t="shared" si="3"/>
        <v>-3.5795454545454475</v>
      </c>
      <c r="F128">
        <v>0</v>
      </c>
      <c r="G128">
        <f t="shared" si="2"/>
        <v>0.45225906914510405</v>
      </c>
    </row>
    <row r="129" spans="1:7">
      <c r="A129" t="s">
        <v>6</v>
      </c>
      <c r="B129" s="1">
        <v>-3.1852429999999998</v>
      </c>
      <c r="C129" s="1">
        <v>-3.2757830000000002E-2</v>
      </c>
      <c r="E129">
        <f t="shared" si="3"/>
        <v>-3.6079545454545383</v>
      </c>
      <c r="F129">
        <v>0</v>
      </c>
      <c r="G129">
        <f t="shared" si="2"/>
        <v>0.42397892174832613</v>
      </c>
    </row>
    <row r="130" spans="1:7">
      <c r="A130" t="s">
        <v>6</v>
      </c>
      <c r="B130" s="1">
        <v>-3.2429350000000001</v>
      </c>
      <c r="C130" s="1">
        <v>-3.772097E-2</v>
      </c>
      <c r="E130">
        <f t="shared" si="3"/>
        <v>-3.6363636363636291</v>
      </c>
      <c r="F130">
        <v>0</v>
      </c>
      <c r="G130">
        <f t="shared" si="2"/>
        <v>0.39523279657524063</v>
      </c>
    </row>
    <row r="131" spans="1:7">
      <c r="A131" t="s">
        <v>6</v>
      </c>
      <c r="B131" s="1">
        <v>-3.3012920000000001</v>
      </c>
      <c r="C131" s="1">
        <v>-4.2877169999999999E-2</v>
      </c>
      <c r="E131">
        <f t="shared" si="3"/>
        <v>-3.66477272727272</v>
      </c>
      <c r="F131">
        <v>0</v>
      </c>
      <c r="G131">
        <f t="shared" ref="G131:G178" si="4">SQRT(POWER(E131-B131,2)+POWER(F131-C131,2))</f>
        <v>0.36600094372270986</v>
      </c>
    </row>
    <row r="132" spans="1:7">
      <c r="A132" t="s">
        <v>6</v>
      </c>
      <c r="B132" s="1">
        <v>-3.3603559999999999</v>
      </c>
      <c r="C132" s="1">
        <v>-4.799171E-2</v>
      </c>
      <c r="E132">
        <f t="shared" ref="E132:E178" si="5">E131-(5/176)</f>
        <v>-3.6931818181818108</v>
      </c>
      <c r="F132">
        <v>0</v>
      </c>
      <c r="G132">
        <f t="shared" si="4"/>
        <v>0.33626809167257593</v>
      </c>
    </row>
    <row r="133" spans="1:7">
      <c r="A133" t="s">
        <v>6</v>
      </c>
      <c r="B133" s="1">
        <v>-3.420118</v>
      </c>
      <c r="C133" s="1">
        <v>-5.288234E-2</v>
      </c>
      <c r="E133">
        <f t="shared" si="5"/>
        <v>-3.7215909090909016</v>
      </c>
      <c r="F133">
        <v>0</v>
      </c>
      <c r="G133">
        <f t="shared" si="4"/>
        <v>0.30607590039009386</v>
      </c>
    </row>
    <row r="134" spans="1:7">
      <c r="A134" t="s">
        <v>6</v>
      </c>
      <c r="B134" s="1">
        <v>-3.4804680000000001</v>
      </c>
      <c r="C134" s="1">
        <v>-5.7456899999999998E-2</v>
      </c>
      <c r="E134">
        <f t="shared" si="5"/>
        <v>-3.7499999999999925</v>
      </c>
      <c r="F134">
        <v>0</v>
      </c>
      <c r="G134">
        <f t="shared" si="4"/>
        <v>0.27558808824331626</v>
      </c>
    </row>
    <row r="135" spans="1:7">
      <c r="A135" t="s">
        <v>6</v>
      </c>
      <c r="B135" s="1">
        <v>-3.5413000000000001</v>
      </c>
      <c r="C135" s="1">
        <v>-6.1809820000000001E-2</v>
      </c>
      <c r="E135">
        <f t="shared" si="5"/>
        <v>-3.7784090909090833</v>
      </c>
      <c r="F135">
        <v>0</v>
      </c>
      <c r="G135">
        <f t="shared" si="4"/>
        <v>0.24503300765440617</v>
      </c>
    </row>
    <row r="136" spans="1:7">
      <c r="A136" t="s">
        <v>6</v>
      </c>
      <c r="B136" s="1">
        <v>-3.6026289999999999</v>
      </c>
      <c r="C136" s="1">
        <v>-6.6130670000000003E-2</v>
      </c>
      <c r="E136">
        <f t="shared" si="5"/>
        <v>-3.8068181818181741</v>
      </c>
      <c r="F136">
        <v>0</v>
      </c>
      <c r="G136">
        <f t="shared" si="4"/>
        <v>0.21463104967880189</v>
      </c>
    </row>
    <row r="137" spans="1:7">
      <c r="A137" t="s">
        <v>6</v>
      </c>
      <c r="B137" s="1">
        <v>-3.6645639999999999</v>
      </c>
      <c r="C137" s="1">
        <v>-7.0551230000000006E-2</v>
      </c>
      <c r="E137">
        <f t="shared" si="5"/>
        <v>-3.8352272727272649</v>
      </c>
      <c r="F137">
        <v>0</v>
      </c>
      <c r="G137">
        <f t="shared" si="4"/>
        <v>0.18467113665241175</v>
      </c>
    </row>
    <row r="138" spans="1:7">
      <c r="A138" t="s">
        <v>6</v>
      </c>
      <c r="B138" s="1">
        <v>-3.7272370000000001</v>
      </c>
      <c r="C138" s="1">
        <v>-7.5132279999999996E-2</v>
      </c>
      <c r="E138">
        <f t="shared" si="5"/>
        <v>-3.8636363636363558</v>
      </c>
      <c r="F138">
        <v>0</v>
      </c>
      <c r="G138">
        <f t="shared" si="4"/>
        <v>0.15572297806811033</v>
      </c>
    </row>
    <row r="139" spans="1:7">
      <c r="A139" t="s">
        <v>6</v>
      </c>
      <c r="B139" s="1">
        <v>-3.7907030000000002</v>
      </c>
      <c r="C139" s="1">
        <v>-7.9915249999999993E-2</v>
      </c>
      <c r="E139">
        <f t="shared" si="5"/>
        <v>-3.8920454545454466</v>
      </c>
      <c r="F139">
        <v>0</v>
      </c>
      <c r="G139">
        <f t="shared" si="4"/>
        <v>0.12906099440132321</v>
      </c>
    </row>
    <row r="140" spans="1:7">
      <c r="A140" t="s">
        <v>6</v>
      </c>
      <c r="B140" s="1">
        <v>-3.8548770000000001</v>
      </c>
      <c r="C140" s="1">
        <v>-8.49158E-2</v>
      </c>
      <c r="E140">
        <f t="shared" si="5"/>
        <v>-3.9204545454545374</v>
      </c>
      <c r="F140">
        <v>0</v>
      </c>
      <c r="G140">
        <f t="shared" si="4"/>
        <v>0.1072898297019895</v>
      </c>
    </row>
    <row r="141" spans="1:7">
      <c r="A141" t="s">
        <v>6</v>
      </c>
      <c r="B141" s="1">
        <v>-3.9196140000000002</v>
      </c>
      <c r="C141" s="1">
        <v>-9.001642E-2</v>
      </c>
      <c r="E141">
        <f t="shared" si="5"/>
        <v>-3.9488636363636282</v>
      </c>
      <c r="F141">
        <v>0</v>
      </c>
      <c r="G141">
        <f t="shared" si="4"/>
        <v>9.4649337541373613E-2</v>
      </c>
    </row>
    <row r="142" spans="1:7">
      <c r="A142" t="s">
        <v>6</v>
      </c>
      <c r="B142" s="1">
        <v>-3.984801</v>
      </c>
      <c r="C142" s="1">
        <v>-9.5022099999999998E-2</v>
      </c>
      <c r="E142">
        <f t="shared" si="5"/>
        <v>-3.9772727272727191</v>
      </c>
      <c r="F142">
        <v>0</v>
      </c>
      <c r="G142">
        <f t="shared" si="4"/>
        <v>9.531985301429248E-2</v>
      </c>
    </row>
    <row r="143" spans="1:7">
      <c r="A143" t="s">
        <v>6</v>
      </c>
      <c r="B143" s="1">
        <v>-4.0503600000000004</v>
      </c>
      <c r="C143" s="1">
        <v>-9.9757150000000003E-2</v>
      </c>
      <c r="E143">
        <f t="shared" si="5"/>
        <v>-4.0056818181818103</v>
      </c>
      <c r="F143">
        <v>0</v>
      </c>
      <c r="G143">
        <f t="shared" si="4"/>
        <v>0.10930520987904351</v>
      </c>
    </row>
    <row r="144" spans="1:7">
      <c r="A144" t="s">
        <v>6</v>
      </c>
      <c r="B144" s="1">
        <v>-4.1161849999999998</v>
      </c>
      <c r="C144" s="1">
        <v>-0.1040375</v>
      </c>
      <c r="E144">
        <f t="shared" si="5"/>
        <v>-4.0340909090909012</v>
      </c>
      <c r="F144">
        <v>0</v>
      </c>
      <c r="G144">
        <f t="shared" si="4"/>
        <v>0.13252637914181969</v>
      </c>
    </row>
    <row r="145" spans="1:7">
      <c r="A145" t="s">
        <v>6</v>
      </c>
      <c r="B145" s="1">
        <v>-4.1821710000000003</v>
      </c>
      <c r="C145" s="1">
        <v>-0.1077702</v>
      </c>
      <c r="E145">
        <f t="shared" si="5"/>
        <v>-4.062499999999992</v>
      </c>
      <c r="F145">
        <v>0</v>
      </c>
      <c r="G145">
        <f t="shared" si="4"/>
        <v>0.16104522423543638</v>
      </c>
    </row>
    <row r="146" spans="1:7">
      <c r="A146" t="s">
        <v>6</v>
      </c>
      <c r="B146" s="1">
        <v>-4.2482040000000003</v>
      </c>
      <c r="C146" s="1">
        <v>-0.11098040000000001</v>
      </c>
      <c r="E146">
        <f t="shared" si="5"/>
        <v>-4.0909090909090828</v>
      </c>
      <c r="F146">
        <v>0</v>
      </c>
      <c r="G146">
        <f t="shared" si="4"/>
        <v>0.19250542228747738</v>
      </c>
    </row>
    <row r="147" spans="1:7">
      <c r="A147" t="s">
        <v>6</v>
      </c>
      <c r="B147" s="1">
        <v>-4.3141889999999998</v>
      </c>
      <c r="C147" s="1">
        <v>-0.11372690000000001</v>
      </c>
      <c r="E147">
        <f t="shared" si="5"/>
        <v>-4.1193181818181737</v>
      </c>
      <c r="F147">
        <v>0</v>
      </c>
      <c r="G147">
        <f t="shared" si="4"/>
        <v>0.22562899539390843</v>
      </c>
    </row>
    <row r="148" spans="1:7">
      <c r="A148" t="s">
        <v>6</v>
      </c>
      <c r="B148" s="1">
        <v>-4.3801509999999997</v>
      </c>
      <c r="C148" s="1">
        <v>-0.1161374</v>
      </c>
      <c r="E148">
        <f t="shared" si="5"/>
        <v>-4.1477272727272645</v>
      </c>
      <c r="F148">
        <v>0</v>
      </c>
      <c r="G148">
        <f t="shared" si="4"/>
        <v>0.25982433426857998</v>
      </c>
    </row>
    <row r="149" spans="1:7">
      <c r="A149" t="s">
        <v>6</v>
      </c>
      <c r="B149" s="1">
        <v>-4.4461190000000004</v>
      </c>
      <c r="C149" s="1">
        <v>-0.118308</v>
      </c>
      <c r="E149">
        <f t="shared" si="5"/>
        <v>-4.1761363636363553</v>
      </c>
      <c r="F149">
        <v>0</v>
      </c>
      <c r="G149">
        <f t="shared" si="4"/>
        <v>0.29476669893640328</v>
      </c>
    </row>
    <row r="150" spans="1:7">
      <c r="A150" t="s">
        <v>6</v>
      </c>
      <c r="B150" s="1">
        <v>-4.512124</v>
      </c>
      <c r="C150" s="1">
        <v>-0.1202734</v>
      </c>
      <c r="E150">
        <f t="shared" si="5"/>
        <v>-4.2045454545454461</v>
      </c>
      <c r="F150">
        <v>0</v>
      </c>
      <c r="G150">
        <f t="shared" si="4"/>
        <v>0.33025785739554947</v>
      </c>
    </row>
    <row r="151" spans="1:7">
      <c r="A151" t="s">
        <v>7</v>
      </c>
      <c r="B151" s="1">
        <v>-4.5781739999999997</v>
      </c>
      <c r="C151" s="1">
        <v>-0.1220678</v>
      </c>
      <c r="E151">
        <f t="shared" si="5"/>
        <v>-4.232954545454537</v>
      </c>
      <c r="F151">
        <v>0</v>
      </c>
      <c r="G151">
        <f t="shared" si="4"/>
        <v>0.36616528999006287</v>
      </c>
    </row>
    <row r="152" spans="1:7">
      <c r="A152" t="s">
        <v>7</v>
      </c>
      <c r="B152" s="1">
        <v>-4.6442430000000003</v>
      </c>
      <c r="C152" s="1">
        <v>-0.12370299999999999</v>
      </c>
      <c r="E152">
        <f t="shared" si="5"/>
        <v>-4.2613636363636278</v>
      </c>
      <c r="F152">
        <v>0</v>
      </c>
      <c r="G152">
        <f t="shared" si="4"/>
        <v>0.40236679697459332</v>
      </c>
    </row>
    <row r="153" spans="1:7">
      <c r="A153" t="s">
        <v>7</v>
      </c>
      <c r="B153" s="1">
        <v>-4.7104030000000003</v>
      </c>
      <c r="C153" s="1">
        <v>-0.1252624</v>
      </c>
      <c r="E153">
        <f t="shared" si="5"/>
        <v>-4.2897727272727186</v>
      </c>
      <c r="F153">
        <v>0</v>
      </c>
      <c r="G153">
        <f t="shared" si="4"/>
        <v>0.43888551489925864</v>
      </c>
    </row>
    <row r="154" spans="1:7">
      <c r="A154" t="s">
        <v>7</v>
      </c>
      <c r="B154" s="1">
        <v>-4.7767860000000004</v>
      </c>
      <c r="C154" s="1">
        <v>-0.1268242</v>
      </c>
      <c r="E154">
        <f t="shared" si="5"/>
        <v>-4.3181818181818095</v>
      </c>
      <c r="F154">
        <v>0</v>
      </c>
      <c r="G154">
        <f t="shared" si="4"/>
        <v>0.47581737388074885</v>
      </c>
    </row>
    <row r="155" spans="1:7">
      <c r="A155" t="s">
        <v>7</v>
      </c>
      <c r="B155" s="1">
        <v>-4.8435589999999999</v>
      </c>
      <c r="C155" s="1">
        <v>-0.12837519999999999</v>
      </c>
      <c r="E155">
        <f t="shared" si="5"/>
        <v>-4.3465909090909003</v>
      </c>
      <c r="F155">
        <v>0</v>
      </c>
      <c r="G155">
        <f t="shared" si="4"/>
        <v>0.51328108805689998</v>
      </c>
    </row>
    <row r="156" spans="1:7">
      <c r="A156" t="s">
        <v>7</v>
      </c>
      <c r="B156" s="1">
        <v>-4.9108890000000001</v>
      </c>
      <c r="C156" s="1">
        <v>-0.12988559999999999</v>
      </c>
      <c r="E156">
        <f t="shared" si="5"/>
        <v>-4.3749999999999911</v>
      </c>
      <c r="F156">
        <v>0</v>
      </c>
      <c r="G156">
        <f t="shared" si="4"/>
        <v>0.55140483259431949</v>
      </c>
    </row>
    <row r="157" spans="1:7">
      <c r="A157" t="s">
        <v>7</v>
      </c>
      <c r="B157" s="1">
        <v>-4.9788290000000002</v>
      </c>
      <c r="C157" s="1">
        <v>-0.1312623</v>
      </c>
      <c r="E157">
        <f t="shared" si="5"/>
        <v>-4.4034090909090819</v>
      </c>
      <c r="F157">
        <v>0</v>
      </c>
      <c r="G157">
        <f t="shared" si="4"/>
        <v>0.59020154454176976</v>
      </c>
    </row>
    <row r="158" spans="1:7">
      <c r="A158" t="s">
        <v>7</v>
      </c>
      <c r="B158" s="1">
        <v>-5.0474170000000003</v>
      </c>
      <c r="C158" s="1">
        <v>-0.13244149999999999</v>
      </c>
      <c r="E158">
        <f t="shared" si="5"/>
        <v>-4.4318181818181728</v>
      </c>
      <c r="F158">
        <v>0</v>
      </c>
      <c r="G158">
        <f t="shared" si="4"/>
        <v>0.62968456854929578</v>
      </c>
    </row>
    <row r="159" spans="1:7">
      <c r="A159" t="s">
        <v>7</v>
      </c>
      <c r="B159" s="1">
        <v>-5.1166809999999998</v>
      </c>
      <c r="C159" s="1">
        <v>-0.13343969999999999</v>
      </c>
      <c r="E159">
        <f t="shared" si="5"/>
        <v>-4.4602272727272636</v>
      </c>
      <c r="F159">
        <v>0</v>
      </c>
      <c r="G159">
        <f t="shared" si="4"/>
        <v>0.66987883201841658</v>
      </c>
    </row>
    <row r="160" spans="1:7">
      <c r="A160" t="s">
        <v>7</v>
      </c>
      <c r="B160" s="1">
        <v>-5.1866050000000001</v>
      </c>
      <c r="C160" s="1">
        <v>-0.13426350000000001</v>
      </c>
      <c r="E160">
        <f t="shared" si="5"/>
        <v>-4.4886363636363544</v>
      </c>
      <c r="F160">
        <v>0</v>
      </c>
      <c r="G160">
        <f t="shared" si="4"/>
        <v>0.7107650137560072</v>
      </c>
    </row>
    <row r="161" spans="1:7">
      <c r="A161" t="s">
        <v>7</v>
      </c>
      <c r="B161" s="1">
        <v>-5.2571450000000004</v>
      </c>
      <c r="C161" s="1">
        <v>-0.13493930000000001</v>
      </c>
      <c r="E161">
        <f t="shared" si="5"/>
        <v>-4.5170454545454453</v>
      </c>
      <c r="F161">
        <v>0</v>
      </c>
      <c r="G161">
        <f t="shared" si="4"/>
        <v>0.75230043989521178</v>
      </c>
    </row>
    <row r="162" spans="1:7">
      <c r="A162" t="s">
        <v>7</v>
      </c>
      <c r="B162" s="1">
        <v>-5.3282069999999999</v>
      </c>
      <c r="C162" s="1">
        <v>-0.1355104</v>
      </c>
      <c r="E162">
        <f t="shared" si="5"/>
        <v>-4.5454545454545361</v>
      </c>
      <c r="F162">
        <v>0</v>
      </c>
      <c r="G162">
        <f t="shared" si="4"/>
        <v>0.79439566565100816</v>
      </c>
    </row>
    <row r="163" spans="1:7">
      <c r="A163" t="s">
        <v>7</v>
      </c>
      <c r="B163" s="1">
        <v>-5.3996579999999996</v>
      </c>
      <c r="C163" s="1">
        <v>-0.13600110000000001</v>
      </c>
      <c r="E163">
        <f t="shared" si="5"/>
        <v>-4.5738636363636269</v>
      </c>
      <c r="F163">
        <v>0</v>
      </c>
      <c r="G163">
        <f t="shared" si="4"/>
        <v>0.83691853260327065</v>
      </c>
    </row>
    <row r="164" spans="1:7">
      <c r="A164" t="s">
        <v>7</v>
      </c>
      <c r="B164" s="1">
        <v>-5.4713919999999998</v>
      </c>
      <c r="C164" s="1">
        <v>-0.13646530000000001</v>
      </c>
      <c r="E164">
        <f t="shared" si="5"/>
        <v>-4.6022727272727177</v>
      </c>
      <c r="F164">
        <v>0</v>
      </c>
      <c r="G164">
        <f t="shared" si="4"/>
        <v>0.87976763314530371</v>
      </c>
    </row>
    <row r="165" spans="1:7">
      <c r="A165" t="s">
        <v>7</v>
      </c>
      <c r="B165" s="1">
        <v>-5.5434169999999998</v>
      </c>
      <c r="C165" s="1">
        <v>-0.136985</v>
      </c>
      <c r="E165">
        <f t="shared" si="5"/>
        <v>-4.6306818181818086</v>
      </c>
      <c r="F165">
        <v>0</v>
      </c>
      <c r="G165">
        <f t="shared" si="4"/>
        <v>0.92295742174473394</v>
      </c>
    </row>
    <row r="166" spans="1:7">
      <c r="A166" t="s">
        <v>7</v>
      </c>
      <c r="B166" s="1">
        <v>-5.6158149999999996</v>
      </c>
      <c r="C166" s="1">
        <v>-0.1376802</v>
      </c>
      <c r="E166">
        <f t="shared" si="5"/>
        <v>-4.6590909090908994</v>
      </c>
      <c r="F166">
        <v>0</v>
      </c>
      <c r="G166">
        <f t="shared" si="4"/>
        <v>0.96657996234035604</v>
      </c>
    </row>
    <row r="167" spans="1:7">
      <c r="A167" t="s">
        <v>7</v>
      </c>
      <c r="B167" s="1">
        <v>-5.6887100000000004</v>
      </c>
      <c r="C167" s="1">
        <v>-0.13871929999999999</v>
      </c>
      <c r="E167">
        <f t="shared" si="5"/>
        <v>-4.6874999999999902</v>
      </c>
      <c r="F167">
        <v>0</v>
      </c>
      <c r="G167">
        <f t="shared" si="4"/>
        <v>1.0107742123206895</v>
      </c>
    </row>
    <row r="168" spans="1:7">
      <c r="A168" t="s">
        <v>7</v>
      </c>
      <c r="B168" s="1">
        <v>-5.7621549999999999</v>
      </c>
      <c r="C168" s="1">
        <v>-0.14018639999999999</v>
      </c>
      <c r="E168">
        <f t="shared" si="5"/>
        <v>-4.7159090909090811</v>
      </c>
      <c r="F168">
        <v>0</v>
      </c>
      <c r="G168">
        <f t="shared" si="4"/>
        <v>1.0555959118121117</v>
      </c>
    </row>
    <row r="169" spans="1:7">
      <c r="A169" t="s">
        <v>7</v>
      </c>
      <c r="B169" s="1">
        <v>-5.8360180000000001</v>
      </c>
      <c r="C169" s="1">
        <v>-0.14204120000000001</v>
      </c>
      <c r="E169">
        <f t="shared" si="5"/>
        <v>-4.7443181818181719</v>
      </c>
      <c r="F169">
        <v>0</v>
      </c>
      <c r="G169">
        <f t="shared" si="4"/>
        <v>1.1009015376116418</v>
      </c>
    </row>
    <row r="170" spans="1:7">
      <c r="A170" t="s">
        <v>7</v>
      </c>
      <c r="B170" s="1">
        <v>-5.9101790000000003</v>
      </c>
      <c r="C170" s="1">
        <v>-0.1442117</v>
      </c>
      <c r="E170">
        <f t="shared" si="5"/>
        <v>-4.7727272727272627</v>
      </c>
      <c r="F170">
        <v>0</v>
      </c>
      <c r="G170">
        <f t="shared" si="4"/>
        <v>1.1465572145744076</v>
      </c>
    </row>
    <row r="171" spans="1:7">
      <c r="A171" t="s">
        <v>7</v>
      </c>
      <c r="B171" s="1">
        <v>-5.9846409999999999</v>
      </c>
      <c r="C171" s="1">
        <v>-0.1466459</v>
      </c>
      <c r="E171">
        <f t="shared" si="5"/>
        <v>-4.8011363636363535</v>
      </c>
      <c r="F171">
        <v>0</v>
      </c>
      <c r="G171">
        <f t="shared" si="4"/>
        <v>1.1925553422298929</v>
      </c>
    </row>
    <row r="172" spans="1:7">
      <c r="A172" t="s">
        <v>7</v>
      </c>
      <c r="B172" s="1">
        <v>-6.0594650000000003</v>
      </c>
      <c r="C172" s="1">
        <v>-0.1493332</v>
      </c>
      <c r="E172">
        <f t="shared" si="5"/>
        <v>-4.8295454545454444</v>
      </c>
      <c r="F172">
        <v>0</v>
      </c>
      <c r="G172">
        <f t="shared" si="4"/>
        <v>1.2389521753939421</v>
      </c>
    </row>
    <row r="173" spans="1:7">
      <c r="A173" t="s">
        <v>7</v>
      </c>
      <c r="B173" s="1">
        <v>-6.1347690000000004</v>
      </c>
      <c r="C173" s="1">
        <v>-0.15228359999999999</v>
      </c>
      <c r="E173">
        <f t="shared" si="5"/>
        <v>-4.8579545454545352</v>
      </c>
      <c r="F173">
        <v>0</v>
      </c>
      <c r="G173">
        <f t="shared" si="4"/>
        <v>1.2858636965733163</v>
      </c>
    </row>
    <row r="174" spans="1:7">
      <c r="A174" t="s">
        <v>7</v>
      </c>
      <c r="B174" s="1">
        <v>-6.2106490000000001</v>
      </c>
      <c r="C174" s="1">
        <v>-0.1555087</v>
      </c>
      <c r="E174">
        <f t="shared" si="5"/>
        <v>-4.886363636363626</v>
      </c>
      <c r="F174">
        <v>0</v>
      </c>
      <c r="G174">
        <f t="shared" si="4"/>
        <v>1.3333846707222989</v>
      </c>
    </row>
    <row r="175" spans="1:7">
      <c r="A175" t="s">
        <v>7</v>
      </c>
      <c r="B175" s="1">
        <v>-6.2871040000000002</v>
      </c>
      <c r="C175" s="1">
        <v>-0.15905259999999999</v>
      </c>
      <c r="E175">
        <f t="shared" si="5"/>
        <v>-4.9147727272727169</v>
      </c>
      <c r="F175">
        <v>0</v>
      </c>
      <c r="G175">
        <f t="shared" si="4"/>
        <v>1.3815175900697194</v>
      </c>
    </row>
    <row r="176" spans="1:7">
      <c r="A176" t="s">
        <v>7</v>
      </c>
      <c r="B176" s="1">
        <v>-6.3640809999999997</v>
      </c>
      <c r="C176" s="1">
        <v>-0.16292599999999999</v>
      </c>
      <c r="E176">
        <f t="shared" si="5"/>
        <v>-4.9431818181818077</v>
      </c>
      <c r="F176">
        <v>0</v>
      </c>
      <c r="G176">
        <f t="shared" si="4"/>
        <v>1.4302095533059509</v>
      </c>
    </row>
    <row r="177" spans="1:11">
      <c r="A177" t="s">
        <v>7</v>
      </c>
      <c r="B177" s="1">
        <v>-6.4415319999999996</v>
      </c>
      <c r="C177" s="1">
        <v>-0.1671117</v>
      </c>
      <c r="E177">
        <f t="shared" si="5"/>
        <v>-4.9715909090908985</v>
      </c>
      <c r="F177">
        <v>0</v>
      </c>
      <c r="G177">
        <f t="shared" si="4"/>
        <v>1.4794097238493222</v>
      </c>
    </row>
    <row r="178" spans="1:11">
      <c r="A178" t="s">
        <v>7</v>
      </c>
      <c r="B178" s="1">
        <v>-6.519425</v>
      </c>
      <c r="C178" s="1">
        <v>-0.1716249</v>
      </c>
      <c r="E178">
        <f t="shared" si="5"/>
        <v>-4.9999999999999893</v>
      </c>
      <c r="F178">
        <v>0</v>
      </c>
      <c r="G178">
        <f t="shared" si="4"/>
        <v>1.5290871253545504</v>
      </c>
      <c r="I178">
        <f>SUM($G$2:$G$178)</f>
        <v>141.94602387863878</v>
      </c>
      <c r="J178">
        <f>COUNT($G$2:$G$178)</f>
        <v>177</v>
      </c>
      <c r="K178">
        <f>I178/J178</f>
        <v>0.8019549371674507</v>
      </c>
    </row>
    <row r="179" spans="1:11">
      <c r="A179" t="s">
        <v>0</v>
      </c>
      <c r="B179" s="1">
        <v>0</v>
      </c>
      <c r="C179" s="1">
        <v>0</v>
      </c>
    </row>
    <row r="180" spans="1:11">
      <c r="A180" t="s">
        <v>1</v>
      </c>
    </row>
    <row r="181" spans="1:11">
      <c r="A181" t="s">
        <v>8</v>
      </c>
      <c r="B181" s="1">
        <v>-6.519425</v>
      </c>
      <c r="C181" s="1">
        <v>-0.17163129999999999</v>
      </c>
      <c r="E181">
        <v>-5</v>
      </c>
      <c r="F181">
        <v>0</v>
      </c>
      <c r="G181">
        <f t="shared" ref="G181:G244" si="6">SQRT(POWER(E181-B181,2)+POWER(F181-C181,2))</f>
        <v>1.5290878437044388</v>
      </c>
    </row>
    <row r="182" spans="1:11">
      <c r="A182" t="s">
        <v>8</v>
      </c>
      <c r="B182" s="1">
        <v>-6.519425</v>
      </c>
      <c r="C182" s="1">
        <v>-0.17166529999999999</v>
      </c>
      <c r="E182">
        <v>-5</v>
      </c>
      <c r="F182">
        <f>F181-(3/171)</f>
        <v>-1.7543859649122806E-2</v>
      </c>
      <c r="G182">
        <f t="shared" si="6"/>
        <v>1.5272215782265615</v>
      </c>
    </row>
    <row r="183" spans="1:11">
      <c r="A183" t="s">
        <v>8</v>
      </c>
      <c r="B183" s="1">
        <v>-6.519425</v>
      </c>
      <c r="C183" s="1">
        <v>-0.17180409999999999</v>
      </c>
      <c r="E183">
        <v>-5</v>
      </c>
      <c r="F183">
        <f t="shared" ref="F183:F246" si="7">F182-(3/171)</f>
        <v>-3.5087719298245612E-2</v>
      </c>
      <c r="G183">
        <f t="shared" si="6"/>
        <v>1.5255634039190857</v>
      </c>
    </row>
    <row r="184" spans="1:11">
      <c r="A184" t="s">
        <v>8</v>
      </c>
      <c r="B184" s="1">
        <v>-6.5194539999999996</v>
      </c>
      <c r="C184" s="1">
        <v>-0.17217089999999999</v>
      </c>
      <c r="E184">
        <v>-5</v>
      </c>
      <c r="F184">
        <f t="shared" si="7"/>
        <v>-5.2631578947368418E-2</v>
      </c>
      <c r="G184">
        <f t="shared" si="6"/>
        <v>1.5241489780837445</v>
      </c>
    </row>
    <row r="185" spans="1:11">
      <c r="A185" t="s">
        <v>8</v>
      </c>
      <c r="B185" s="1">
        <v>-6.5195169999999996</v>
      </c>
      <c r="C185" s="1">
        <v>-0.1728999</v>
      </c>
      <c r="E185">
        <v>-5</v>
      </c>
      <c r="F185">
        <f t="shared" si="7"/>
        <v>-7.0175438596491224E-2</v>
      </c>
      <c r="G185">
        <f t="shared" si="6"/>
        <v>1.5229853013931682</v>
      </c>
    </row>
    <row r="186" spans="1:11">
      <c r="A186" t="s">
        <v>8</v>
      </c>
      <c r="B186" s="1">
        <v>-6.5196100000000001</v>
      </c>
      <c r="C186" s="1">
        <v>-0.17409340000000001</v>
      </c>
      <c r="E186">
        <v>-5</v>
      </c>
      <c r="F186">
        <f t="shared" si="7"/>
        <v>-8.771929824561403E-2</v>
      </c>
      <c r="G186">
        <f t="shared" si="6"/>
        <v>1.5220627574294949</v>
      </c>
    </row>
    <row r="187" spans="1:11">
      <c r="A187" t="s">
        <v>8</v>
      </c>
      <c r="B187" s="1">
        <v>-6.5196839999999998</v>
      </c>
      <c r="C187" s="1">
        <v>-0.1757167</v>
      </c>
      <c r="E187">
        <v>-5</v>
      </c>
      <c r="F187">
        <f t="shared" si="7"/>
        <v>-0.10526315789473684</v>
      </c>
      <c r="G187">
        <f t="shared" si="6"/>
        <v>1.521316259510552</v>
      </c>
    </row>
    <row r="188" spans="1:11">
      <c r="A188" t="s">
        <v>8</v>
      </c>
      <c r="B188" s="1">
        <v>-6.5196040000000002</v>
      </c>
      <c r="C188" s="1">
        <v>-0.17764869999999999</v>
      </c>
      <c r="E188">
        <v>-5</v>
      </c>
      <c r="F188">
        <f t="shared" si="7"/>
        <v>-0.12280701754385964</v>
      </c>
      <c r="G188">
        <f t="shared" si="6"/>
        <v>1.5205932812394709</v>
      </c>
    </row>
    <row r="189" spans="1:11">
      <c r="A189" t="s">
        <v>8</v>
      </c>
      <c r="B189" s="1">
        <v>-6.5192740000000002</v>
      </c>
      <c r="C189" s="1">
        <v>-0.17983209999999999</v>
      </c>
      <c r="E189">
        <v>-5</v>
      </c>
      <c r="F189">
        <f t="shared" si="7"/>
        <v>-0.14035087719298245</v>
      </c>
      <c r="G189">
        <f t="shared" si="6"/>
        <v>1.5197869107313493</v>
      </c>
    </row>
    <row r="190" spans="1:11">
      <c r="A190" t="s">
        <v>8</v>
      </c>
      <c r="B190" s="1">
        <v>-6.5187239999999997</v>
      </c>
      <c r="C190" s="1">
        <v>-0.1822985</v>
      </c>
      <c r="E190">
        <v>-5</v>
      </c>
      <c r="F190">
        <f t="shared" si="7"/>
        <v>-0.15789473684210525</v>
      </c>
      <c r="G190">
        <f t="shared" si="6"/>
        <v>1.5189200544572008</v>
      </c>
    </row>
    <row r="191" spans="1:11">
      <c r="A191" t="s">
        <v>8</v>
      </c>
      <c r="B191" s="1">
        <v>-6.5180610000000003</v>
      </c>
      <c r="C191" s="1">
        <v>-0.1851323</v>
      </c>
      <c r="E191">
        <v>-5</v>
      </c>
      <c r="F191">
        <f t="shared" si="7"/>
        <v>-0.17543859649122806</v>
      </c>
      <c r="G191">
        <f t="shared" si="6"/>
        <v>1.5180919496554603</v>
      </c>
    </row>
    <row r="192" spans="1:11">
      <c r="A192" t="s">
        <v>8</v>
      </c>
      <c r="B192" s="1">
        <v>-6.5173870000000003</v>
      </c>
      <c r="C192" s="1">
        <v>-0.18842139999999999</v>
      </c>
      <c r="E192">
        <v>-5</v>
      </c>
      <c r="F192">
        <f t="shared" si="7"/>
        <v>-0.19298245614035087</v>
      </c>
      <c r="G192">
        <f t="shared" si="6"/>
        <v>1.5173938549375097</v>
      </c>
    </row>
    <row r="193" spans="1:7">
      <c r="A193" t="s">
        <v>8</v>
      </c>
      <c r="B193" s="1">
        <v>-6.5168010000000001</v>
      </c>
      <c r="C193" s="1">
        <v>-0.1922112</v>
      </c>
      <c r="E193">
        <v>-5</v>
      </c>
      <c r="F193">
        <f t="shared" si="7"/>
        <v>-0.21052631578947367</v>
      </c>
      <c r="G193">
        <f t="shared" si="6"/>
        <v>1.516911571934034</v>
      </c>
    </row>
    <row r="194" spans="1:7">
      <c r="A194" t="s">
        <v>8</v>
      </c>
      <c r="B194" s="1">
        <v>-6.5163180000000001</v>
      </c>
      <c r="C194" s="1">
        <v>-0.19652130000000001</v>
      </c>
      <c r="E194">
        <v>-5</v>
      </c>
      <c r="F194">
        <f t="shared" si="7"/>
        <v>-0.22807017543859648</v>
      </c>
      <c r="G194">
        <f t="shared" si="6"/>
        <v>1.5166461712164245</v>
      </c>
    </row>
    <row r="195" spans="1:7">
      <c r="A195" t="s">
        <v>8</v>
      </c>
      <c r="B195" s="1">
        <v>-6.5159099999999999</v>
      </c>
      <c r="C195" s="1">
        <v>-0.20137240000000001</v>
      </c>
      <c r="E195">
        <v>-5</v>
      </c>
      <c r="F195">
        <f t="shared" si="7"/>
        <v>-0.24561403508771928</v>
      </c>
      <c r="G195">
        <f t="shared" si="6"/>
        <v>1.5165554557533445</v>
      </c>
    </row>
    <row r="196" spans="1:7">
      <c r="A196" t="s">
        <v>8</v>
      </c>
      <c r="B196" s="1">
        <v>-6.5155859999999999</v>
      </c>
      <c r="C196" s="1">
        <v>-0.20674300000000001</v>
      </c>
      <c r="E196">
        <v>-5</v>
      </c>
      <c r="F196">
        <f t="shared" si="7"/>
        <v>-0.26315789473684209</v>
      </c>
      <c r="G196">
        <f t="shared" si="6"/>
        <v>1.5166356067771087</v>
      </c>
    </row>
    <row r="197" spans="1:7">
      <c r="A197" t="s">
        <v>8</v>
      </c>
      <c r="B197" s="1">
        <v>-6.5153660000000002</v>
      </c>
      <c r="C197" s="1">
        <v>-0.21258450000000001</v>
      </c>
      <c r="E197">
        <v>-5</v>
      </c>
      <c r="F197">
        <f t="shared" si="7"/>
        <v>-0.2807017543859649</v>
      </c>
      <c r="G197">
        <f t="shared" si="6"/>
        <v>1.5168961976025528</v>
      </c>
    </row>
    <row r="198" spans="1:7">
      <c r="A198" t="s">
        <v>8</v>
      </c>
      <c r="B198" s="1">
        <v>-6.5152570000000001</v>
      </c>
      <c r="C198" s="1">
        <v>-0.21886510000000001</v>
      </c>
      <c r="E198">
        <v>-5</v>
      </c>
      <c r="F198">
        <f t="shared" si="7"/>
        <v>-0.2982456140350877</v>
      </c>
      <c r="G198">
        <f t="shared" si="6"/>
        <v>1.517334848363233</v>
      </c>
    </row>
    <row r="199" spans="1:7">
      <c r="A199" t="s">
        <v>8</v>
      </c>
      <c r="B199" s="1">
        <v>-6.5152520000000003</v>
      </c>
      <c r="C199" s="1">
        <v>-0.22552349999999999</v>
      </c>
      <c r="E199">
        <v>-5</v>
      </c>
      <c r="F199">
        <f t="shared" si="7"/>
        <v>-0.31578947368421051</v>
      </c>
      <c r="G199">
        <f t="shared" si="6"/>
        <v>1.5179382627462685</v>
      </c>
    </row>
    <row r="200" spans="1:7">
      <c r="A200" t="s">
        <v>8</v>
      </c>
      <c r="B200" s="1">
        <v>-6.5152890000000001</v>
      </c>
      <c r="C200" s="1">
        <v>-0.23249330000000001</v>
      </c>
      <c r="E200">
        <v>-5</v>
      </c>
      <c r="F200">
        <f t="shared" si="7"/>
        <v>-0.33333333333333331</v>
      </c>
      <c r="G200">
        <f t="shared" si="6"/>
        <v>1.5186406638318586</v>
      </c>
    </row>
    <row r="201" spans="1:7">
      <c r="A201" t="s">
        <v>8</v>
      </c>
      <c r="B201" s="1">
        <v>-6.5152460000000003</v>
      </c>
      <c r="C201" s="1">
        <v>-0.2397456</v>
      </c>
      <c r="E201">
        <v>-5</v>
      </c>
      <c r="F201">
        <f t="shared" si="7"/>
        <v>-0.35087719298245612</v>
      </c>
      <c r="G201">
        <f t="shared" si="6"/>
        <v>1.5193158563889273</v>
      </c>
    </row>
    <row r="202" spans="1:7">
      <c r="A202" t="s">
        <v>8</v>
      </c>
      <c r="B202" s="1">
        <v>-6.5149679999999996</v>
      </c>
      <c r="C202" s="1">
        <v>-0.24726210000000001</v>
      </c>
      <c r="E202">
        <v>-5</v>
      </c>
      <c r="F202">
        <f t="shared" si="7"/>
        <v>-0.36842105263157893</v>
      </c>
      <c r="G202">
        <f t="shared" si="6"/>
        <v>1.5198050969867092</v>
      </c>
    </row>
    <row r="203" spans="1:7">
      <c r="A203" t="s">
        <v>8</v>
      </c>
      <c r="B203" s="1">
        <v>-6.5142879999999996</v>
      </c>
      <c r="C203" s="1">
        <v>-0.25502229999999998</v>
      </c>
      <c r="E203">
        <v>-5</v>
      </c>
      <c r="F203">
        <f t="shared" si="7"/>
        <v>-0.38596491228070173</v>
      </c>
      <c r="G203">
        <f t="shared" si="6"/>
        <v>1.5199388522749504</v>
      </c>
    </row>
    <row r="204" spans="1:7">
      <c r="A204" t="s">
        <v>9</v>
      </c>
      <c r="B204" s="1">
        <v>-6.5130840000000001</v>
      </c>
      <c r="C204" s="1">
        <v>-0.2629782</v>
      </c>
      <c r="E204">
        <v>-5</v>
      </c>
      <c r="F204">
        <f t="shared" si="7"/>
        <v>-0.40350877192982454</v>
      </c>
      <c r="G204">
        <f t="shared" si="6"/>
        <v>1.5195960097022247</v>
      </c>
    </row>
    <row r="205" spans="1:7">
      <c r="A205" t="s">
        <v>9</v>
      </c>
      <c r="B205" s="1">
        <v>-6.5113180000000002</v>
      </c>
      <c r="C205" s="1">
        <v>-0.27102939999999998</v>
      </c>
      <c r="E205">
        <v>-5</v>
      </c>
      <c r="F205">
        <f t="shared" si="7"/>
        <v>-0.42105263157894735</v>
      </c>
      <c r="G205">
        <f t="shared" si="6"/>
        <v>1.5187458862948044</v>
      </c>
    </row>
    <row r="206" spans="1:7">
      <c r="A206" t="s">
        <v>9</v>
      </c>
      <c r="B206" s="1">
        <v>-6.5089680000000003</v>
      </c>
      <c r="C206" s="1">
        <v>-0.2790512</v>
      </c>
      <c r="E206">
        <v>-5</v>
      </c>
      <c r="F206">
        <f t="shared" si="7"/>
        <v>-0.43859649122807015</v>
      </c>
      <c r="G206">
        <f t="shared" si="6"/>
        <v>1.5173790314147124</v>
      </c>
    </row>
    <row r="207" spans="1:7">
      <c r="A207" t="s">
        <v>9</v>
      </c>
      <c r="B207" s="1">
        <v>-6.505992</v>
      </c>
      <c r="C207" s="1">
        <v>-0.2869797</v>
      </c>
      <c r="E207">
        <v>-5</v>
      </c>
      <c r="F207">
        <f t="shared" si="7"/>
        <v>-0.45614035087719296</v>
      </c>
      <c r="G207">
        <f t="shared" si="6"/>
        <v>1.5154627114743522</v>
      </c>
    </row>
    <row r="208" spans="1:7">
      <c r="A208" t="s">
        <v>9</v>
      </c>
      <c r="B208" s="1">
        <v>-6.5023099999999996</v>
      </c>
      <c r="C208" s="1">
        <v>-0.29486810000000002</v>
      </c>
      <c r="E208">
        <v>-5</v>
      </c>
      <c r="F208">
        <f t="shared" si="7"/>
        <v>-0.47368421052631576</v>
      </c>
      <c r="G208">
        <f t="shared" si="6"/>
        <v>1.5129145836707896</v>
      </c>
    </row>
    <row r="209" spans="1:7">
      <c r="A209" t="s">
        <v>9</v>
      </c>
      <c r="B209" s="1">
        <v>-6.4978259999999999</v>
      </c>
      <c r="C209" s="1">
        <v>-0.30283470000000001</v>
      </c>
      <c r="E209">
        <v>-5</v>
      </c>
      <c r="F209">
        <f t="shared" si="7"/>
        <v>-0.49122807017543857</v>
      </c>
      <c r="G209">
        <f t="shared" si="6"/>
        <v>1.5096273673334288</v>
      </c>
    </row>
    <row r="210" spans="1:7">
      <c r="A210" t="s">
        <v>9</v>
      </c>
      <c r="B210" s="1">
        <v>-6.4925079999999999</v>
      </c>
      <c r="C210" s="1">
        <v>-0.31098720000000002</v>
      </c>
      <c r="E210">
        <v>-5</v>
      </c>
      <c r="F210">
        <f t="shared" si="7"/>
        <v>-0.50877192982456143</v>
      </c>
      <c r="G210">
        <f t="shared" si="6"/>
        <v>1.5055560200191072</v>
      </c>
    </row>
    <row r="211" spans="1:7">
      <c r="A211" t="s">
        <v>9</v>
      </c>
      <c r="B211" s="1">
        <v>-6.486434</v>
      </c>
      <c r="C211" s="1">
        <v>-0.31942949999999998</v>
      </c>
      <c r="E211">
        <v>-5</v>
      </c>
      <c r="F211">
        <f t="shared" si="7"/>
        <v>-0.52631578947368429</v>
      </c>
      <c r="G211">
        <f t="shared" si="6"/>
        <v>1.5007624639256505</v>
      </c>
    </row>
    <row r="212" spans="1:7">
      <c r="A212" t="s">
        <v>9</v>
      </c>
      <c r="B212" s="1">
        <v>-6.4797200000000004</v>
      </c>
      <c r="C212" s="1">
        <v>-0.32826749999999999</v>
      </c>
      <c r="E212">
        <v>-5</v>
      </c>
      <c r="F212">
        <f t="shared" si="7"/>
        <v>-0.54385964912280715</v>
      </c>
      <c r="G212">
        <f t="shared" si="6"/>
        <v>1.4953431890918525</v>
      </c>
    </row>
    <row r="213" spans="1:7">
      <c r="A213" t="s">
        <v>9</v>
      </c>
      <c r="B213" s="1">
        <v>-6.4724389999999996</v>
      </c>
      <c r="C213" s="1">
        <v>-0.33759850000000002</v>
      </c>
      <c r="E213">
        <v>-5</v>
      </c>
      <c r="F213">
        <f t="shared" si="7"/>
        <v>-0.56140350877193002</v>
      </c>
      <c r="G213">
        <f t="shared" si="6"/>
        <v>1.4893506271769594</v>
      </c>
    </row>
    <row r="214" spans="1:7">
      <c r="A214" t="s">
        <v>9</v>
      </c>
      <c r="B214" s="1">
        <v>-6.4646270000000001</v>
      </c>
      <c r="C214" s="1">
        <v>-0.34751219999999999</v>
      </c>
      <c r="E214">
        <v>-5</v>
      </c>
      <c r="F214">
        <f t="shared" si="7"/>
        <v>-0.57894736842105288</v>
      </c>
      <c r="G214">
        <f t="shared" si="6"/>
        <v>1.4827995435361725</v>
      </c>
    </row>
    <row r="215" spans="1:7">
      <c r="A215" t="s">
        <v>9</v>
      </c>
      <c r="B215" s="1">
        <v>-6.4562889999999999</v>
      </c>
      <c r="C215" s="1">
        <v>-0.35807840000000002</v>
      </c>
      <c r="E215">
        <v>-5</v>
      </c>
      <c r="F215">
        <f t="shared" si="7"/>
        <v>-0.59649122807017574</v>
      </c>
      <c r="G215">
        <f t="shared" si="6"/>
        <v>1.4756755497430385</v>
      </c>
    </row>
    <row r="216" spans="1:7">
      <c r="A216" t="s">
        <v>9</v>
      </c>
      <c r="B216" s="1">
        <v>-6.4474450000000001</v>
      </c>
      <c r="C216" s="1">
        <v>-0.36936020000000003</v>
      </c>
      <c r="E216">
        <v>-5</v>
      </c>
      <c r="F216">
        <f t="shared" si="7"/>
        <v>-0.6140350877192986</v>
      </c>
      <c r="G216">
        <f t="shared" si="6"/>
        <v>1.4679791649425586</v>
      </c>
    </row>
    <row r="217" spans="1:7">
      <c r="A217" t="s">
        <v>9</v>
      </c>
      <c r="B217" s="1">
        <v>-6.438167</v>
      </c>
      <c r="C217" s="1">
        <v>-0.38142510000000002</v>
      </c>
      <c r="E217">
        <v>-5</v>
      </c>
      <c r="F217">
        <f t="shared" si="7"/>
        <v>-0.63157894736842146</v>
      </c>
      <c r="G217">
        <f t="shared" si="6"/>
        <v>1.4597606883466288</v>
      </c>
    </row>
    <row r="218" spans="1:7">
      <c r="A218" t="s">
        <v>9</v>
      </c>
      <c r="B218" s="1">
        <v>-6.4285220000000001</v>
      </c>
      <c r="C218" s="1">
        <v>-0.39435189999999998</v>
      </c>
      <c r="E218">
        <v>-5</v>
      </c>
      <c r="F218">
        <f t="shared" si="7"/>
        <v>-0.64912280701754432</v>
      </c>
      <c r="G218">
        <f t="shared" si="6"/>
        <v>1.4510628241211829</v>
      </c>
    </row>
    <row r="219" spans="1:7">
      <c r="A219" t="s">
        <v>9</v>
      </c>
      <c r="B219" s="1">
        <v>-6.4185759999999998</v>
      </c>
      <c r="C219" s="1">
        <v>-0.40822389999999997</v>
      </c>
      <c r="E219">
        <v>-5</v>
      </c>
      <c r="F219">
        <f t="shared" si="7"/>
        <v>-0.66666666666666718</v>
      </c>
      <c r="G219">
        <f t="shared" si="6"/>
        <v>1.4419259798680102</v>
      </c>
    </row>
    <row r="220" spans="1:7">
      <c r="A220" t="s">
        <v>9</v>
      </c>
      <c r="B220" s="1">
        <v>-6.4083880000000004</v>
      </c>
      <c r="C220" s="1">
        <v>-0.4230854</v>
      </c>
      <c r="E220">
        <v>-5</v>
      </c>
      <c r="F220">
        <f t="shared" si="7"/>
        <v>-0.68421052631579005</v>
      </c>
      <c r="G220">
        <f t="shared" si="6"/>
        <v>1.4323906904673174</v>
      </c>
    </row>
    <row r="221" spans="1:7">
      <c r="A221" t="s">
        <v>9</v>
      </c>
      <c r="B221" s="1">
        <v>-6.3979720000000002</v>
      </c>
      <c r="C221" s="1">
        <v>-0.43890459999999998</v>
      </c>
      <c r="E221">
        <v>-5</v>
      </c>
      <c r="F221">
        <f t="shared" si="7"/>
        <v>-0.70175438596491291</v>
      </c>
      <c r="G221">
        <f t="shared" si="6"/>
        <v>1.4224681798781302</v>
      </c>
    </row>
    <row r="222" spans="1:7">
      <c r="A222" t="s">
        <v>9</v>
      </c>
      <c r="B222" s="1">
        <v>-6.3872590000000002</v>
      </c>
      <c r="C222" s="1">
        <v>-0.45554919999999999</v>
      </c>
      <c r="E222">
        <v>-5</v>
      </c>
      <c r="F222">
        <f t="shared" si="7"/>
        <v>-0.71929824561403577</v>
      </c>
      <c r="G222">
        <f t="shared" si="6"/>
        <v>1.4121087394897447</v>
      </c>
    </row>
    <row r="223" spans="1:7">
      <c r="A223" t="s">
        <v>9</v>
      </c>
      <c r="B223" s="1">
        <v>-6.3761679999999998</v>
      </c>
      <c r="C223" s="1">
        <v>-0.4727809</v>
      </c>
      <c r="E223">
        <v>-5</v>
      </c>
      <c r="F223">
        <f t="shared" si="7"/>
        <v>-0.73684210526315863</v>
      </c>
      <c r="G223">
        <f t="shared" si="6"/>
        <v>1.4012732368631864</v>
      </c>
    </row>
    <row r="224" spans="1:7">
      <c r="A224" t="s">
        <v>9</v>
      </c>
      <c r="B224" s="1">
        <v>-6.364662</v>
      </c>
      <c r="C224" s="1">
        <v>-0.49034349999999999</v>
      </c>
      <c r="E224">
        <v>-5</v>
      </c>
      <c r="F224">
        <f t="shared" si="7"/>
        <v>-0.75438596491228149</v>
      </c>
      <c r="G224">
        <f t="shared" si="6"/>
        <v>1.3899715096076444</v>
      </c>
    </row>
    <row r="225" spans="1:7">
      <c r="A225" t="s">
        <v>9</v>
      </c>
      <c r="B225" s="1">
        <v>-6.3527820000000004</v>
      </c>
      <c r="C225" s="1">
        <v>-0.50799300000000003</v>
      </c>
      <c r="E225">
        <v>-5</v>
      </c>
      <c r="F225">
        <f t="shared" si="7"/>
        <v>-0.77192982456140435</v>
      </c>
      <c r="G225">
        <f t="shared" si="6"/>
        <v>1.3782894423464032</v>
      </c>
    </row>
    <row r="226" spans="1:7">
      <c r="A226" t="s">
        <v>9</v>
      </c>
      <c r="B226" s="1">
        <v>-6.3407460000000002</v>
      </c>
      <c r="C226" s="1">
        <v>-0.52552209999999999</v>
      </c>
      <c r="E226">
        <v>-5</v>
      </c>
      <c r="F226">
        <f t="shared" si="7"/>
        <v>-0.78947368421052722</v>
      </c>
      <c r="G226">
        <f t="shared" si="6"/>
        <v>1.3664809824228246</v>
      </c>
    </row>
    <row r="227" spans="1:7">
      <c r="A227" t="s">
        <v>9</v>
      </c>
      <c r="B227" s="1">
        <v>-6.3288690000000001</v>
      </c>
      <c r="C227" s="1">
        <v>-0.54286760000000001</v>
      </c>
      <c r="E227">
        <v>-5</v>
      </c>
      <c r="F227">
        <f t="shared" si="7"/>
        <v>-0.80701754385965008</v>
      </c>
      <c r="G227">
        <f t="shared" si="6"/>
        <v>1.3548682637076037</v>
      </c>
    </row>
    <row r="228" spans="1:7">
      <c r="A228" t="s">
        <v>9</v>
      </c>
      <c r="B228" s="1">
        <v>-6.3174190000000001</v>
      </c>
      <c r="C228" s="1">
        <v>-0.55994339999999998</v>
      </c>
      <c r="E228">
        <v>-5</v>
      </c>
      <c r="F228">
        <f t="shared" si="7"/>
        <v>-0.82456140350877294</v>
      </c>
      <c r="G228">
        <f t="shared" si="6"/>
        <v>1.3437319335871905</v>
      </c>
    </row>
    <row r="229" spans="1:7">
      <c r="A229" t="s">
        <v>9</v>
      </c>
      <c r="B229" s="1">
        <v>-6.3065629999999997</v>
      </c>
      <c r="C229" s="1">
        <v>-0.57665339999999998</v>
      </c>
      <c r="E229">
        <v>-5</v>
      </c>
      <c r="F229">
        <f t="shared" si="7"/>
        <v>-0.8421052631578958</v>
      </c>
      <c r="G229">
        <f t="shared" si="6"/>
        <v>1.3332560011576911</v>
      </c>
    </row>
    <row r="230" spans="1:7">
      <c r="A230" t="s">
        <v>9</v>
      </c>
      <c r="B230" s="1">
        <v>-6.2963389999999997</v>
      </c>
      <c r="C230" s="1">
        <v>-0.59308709999999998</v>
      </c>
      <c r="E230">
        <v>-5</v>
      </c>
      <c r="F230">
        <f t="shared" si="7"/>
        <v>-0.85964912280701866</v>
      </c>
      <c r="G230">
        <f t="shared" si="6"/>
        <v>1.3234614142180228</v>
      </c>
    </row>
    <row r="231" spans="1:7">
      <c r="A231" t="s">
        <v>9</v>
      </c>
      <c r="B231" s="1">
        <v>-6.2865919999999997</v>
      </c>
      <c r="C231" s="1">
        <v>-0.60939350000000003</v>
      </c>
      <c r="E231">
        <v>-5</v>
      </c>
      <c r="F231">
        <f t="shared" si="7"/>
        <v>-0.87719298245614152</v>
      </c>
      <c r="G231">
        <f t="shared" si="6"/>
        <v>1.3141672409810619</v>
      </c>
    </row>
    <row r="232" spans="1:7">
      <c r="A232" t="s">
        <v>9</v>
      </c>
      <c r="B232" s="1">
        <v>-6.2771299999999997</v>
      </c>
      <c r="C232" s="1">
        <v>-0.62574640000000004</v>
      </c>
      <c r="E232">
        <v>-5</v>
      </c>
      <c r="F232">
        <f t="shared" si="7"/>
        <v>-0.89473684210526438</v>
      </c>
      <c r="G232">
        <f t="shared" si="6"/>
        <v>1.3051501426441268</v>
      </c>
    </row>
    <row r="233" spans="1:7">
      <c r="A233" t="s">
        <v>9</v>
      </c>
      <c r="B233" s="1">
        <v>-6.2678739999999999</v>
      </c>
      <c r="C233" s="1">
        <v>-0.64231510000000003</v>
      </c>
      <c r="E233">
        <v>-5</v>
      </c>
      <c r="F233">
        <f t="shared" si="7"/>
        <v>-0.91228070175438725</v>
      </c>
      <c r="G233">
        <f t="shared" si="6"/>
        <v>1.2962969976076502</v>
      </c>
    </row>
    <row r="234" spans="1:7">
      <c r="A234" t="s">
        <v>10</v>
      </c>
      <c r="B234" s="1">
        <v>-6.2587429999999999</v>
      </c>
      <c r="C234" s="1">
        <v>-0.65916160000000001</v>
      </c>
      <c r="E234">
        <v>-5</v>
      </c>
      <c r="F234">
        <f t="shared" si="7"/>
        <v>-0.92982456140351011</v>
      </c>
      <c r="G234">
        <f t="shared" si="6"/>
        <v>1.2875140304962576</v>
      </c>
    </row>
    <row r="235" spans="1:7">
      <c r="A235" t="s">
        <v>10</v>
      </c>
      <c r="B235" s="1">
        <v>-6.2496989999999997</v>
      </c>
      <c r="C235" s="1">
        <v>-0.67629039999999996</v>
      </c>
      <c r="E235">
        <v>-5</v>
      </c>
      <c r="F235">
        <f t="shared" si="7"/>
        <v>-0.94736842105263297</v>
      </c>
      <c r="G235">
        <f t="shared" si="6"/>
        <v>1.2787614648943761</v>
      </c>
    </row>
    <row r="236" spans="1:7">
      <c r="A236" t="s">
        <v>10</v>
      </c>
      <c r="B236" s="1">
        <v>-6.2407510000000004</v>
      </c>
      <c r="C236" s="1">
        <v>-0.6937101</v>
      </c>
      <c r="E236">
        <v>-5</v>
      </c>
      <c r="F236">
        <f t="shared" si="7"/>
        <v>-0.96491228070175583</v>
      </c>
      <c r="G236">
        <f t="shared" si="6"/>
        <v>1.2700447499274932</v>
      </c>
    </row>
    <row r="237" spans="1:7">
      <c r="A237" t="s">
        <v>10</v>
      </c>
      <c r="B237" s="1">
        <v>-6.2318709999999999</v>
      </c>
      <c r="C237" s="1">
        <v>-0.71142179999999999</v>
      </c>
      <c r="E237">
        <v>-5</v>
      </c>
      <c r="F237">
        <f t="shared" si="7"/>
        <v>-0.98245614035087869</v>
      </c>
      <c r="G237">
        <f t="shared" si="6"/>
        <v>1.2613349175736139</v>
      </c>
    </row>
    <row r="238" spans="1:7">
      <c r="A238" t="s">
        <v>10</v>
      </c>
      <c r="B238" s="1">
        <v>-6.22309</v>
      </c>
      <c r="C238" s="1">
        <v>-0.72942260000000003</v>
      </c>
      <c r="E238">
        <v>-5</v>
      </c>
      <c r="F238">
        <f t="shared" si="7"/>
        <v>-1.0000000000000016</v>
      </c>
      <c r="G238">
        <f t="shared" si="6"/>
        <v>1.252661677186127</v>
      </c>
    </row>
    <row r="239" spans="1:7">
      <c r="A239" t="s">
        <v>10</v>
      </c>
      <c r="B239" s="1">
        <v>-6.2144430000000002</v>
      </c>
      <c r="C239" s="1">
        <v>-0.74767039999999996</v>
      </c>
      <c r="E239">
        <v>-5</v>
      </c>
      <c r="F239">
        <f t="shared" si="7"/>
        <v>-1.0175438596491244</v>
      </c>
      <c r="G239">
        <f t="shared" si="6"/>
        <v>1.2440673150886925</v>
      </c>
    </row>
    <row r="240" spans="1:7">
      <c r="A240" t="s">
        <v>10</v>
      </c>
      <c r="B240" s="1">
        <v>-6.2059470000000001</v>
      </c>
      <c r="C240" s="1">
        <v>-0.76606459999999998</v>
      </c>
      <c r="E240">
        <v>-5</v>
      </c>
      <c r="F240">
        <f t="shared" si="7"/>
        <v>-1.0350877192982473</v>
      </c>
      <c r="G240">
        <f t="shared" si="6"/>
        <v>1.235589578106727</v>
      </c>
    </row>
    <row r="241" spans="1:7">
      <c r="A241" t="s">
        <v>10</v>
      </c>
      <c r="B241" s="1">
        <v>-6.1975670000000003</v>
      </c>
      <c r="C241" s="1">
        <v>-0.78451040000000005</v>
      </c>
      <c r="E241">
        <v>-5</v>
      </c>
      <c r="F241">
        <f t="shared" si="7"/>
        <v>-1.0526315789473701</v>
      </c>
      <c r="G241">
        <f t="shared" si="6"/>
        <v>1.2272146047408041</v>
      </c>
    </row>
    <row r="242" spans="1:7">
      <c r="A242" t="s">
        <v>10</v>
      </c>
      <c r="B242" s="1">
        <v>-6.189133</v>
      </c>
      <c r="C242" s="1">
        <v>-0.80293669999999995</v>
      </c>
      <c r="E242">
        <v>-5</v>
      </c>
      <c r="F242">
        <f t="shared" si="7"/>
        <v>-1.070175438596493</v>
      </c>
      <c r="G242">
        <f t="shared" si="6"/>
        <v>1.2187919572657364</v>
      </c>
    </row>
    <row r="243" spans="1:7">
      <c r="A243" t="s">
        <v>10</v>
      </c>
      <c r="B243" s="1">
        <v>-6.1804639999999997</v>
      </c>
      <c r="C243" s="1">
        <v>-0.82127380000000005</v>
      </c>
      <c r="E243">
        <v>-5</v>
      </c>
      <c r="F243">
        <f t="shared" si="7"/>
        <v>-1.0877192982456159</v>
      </c>
      <c r="G243">
        <f t="shared" si="6"/>
        <v>1.2101605095322496</v>
      </c>
    </row>
    <row r="244" spans="1:7">
      <c r="A244" t="s">
        <v>10</v>
      </c>
      <c r="B244" s="1">
        <v>-6.171354</v>
      </c>
      <c r="C244" s="1">
        <v>-0.83937130000000004</v>
      </c>
      <c r="E244">
        <v>-5</v>
      </c>
      <c r="F244">
        <f t="shared" si="7"/>
        <v>-1.1052631578947387</v>
      </c>
      <c r="G244">
        <f t="shared" si="6"/>
        <v>1.2011530599431182</v>
      </c>
    </row>
    <row r="245" spans="1:7">
      <c r="A245" t="s">
        <v>10</v>
      </c>
      <c r="B245" s="1">
        <v>-6.1617090000000001</v>
      </c>
      <c r="C245" s="1">
        <v>-0.85697789999999996</v>
      </c>
      <c r="E245">
        <v>-5</v>
      </c>
      <c r="F245">
        <f t="shared" si="7"/>
        <v>-1.1228070175438616</v>
      </c>
      <c r="G245">
        <f t="shared" ref="G245:G308" si="8">SQRT(POWER(E245-B245,2)+POWER(F245-C245,2))</f>
        <v>1.1917352560091308</v>
      </c>
    </row>
    <row r="246" spans="1:7">
      <c r="A246" t="s">
        <v>10</v>
      </c>
      <c r="B246" s="1">
        <v>-6.1515760000000004</v>
      </c>
      <c r="C246" s="1">
        <v>-0.87387559999999997</v>
      </c>
      <c r="E246">
        <v>-5</v>
      </c>
      <c r="F246">
        <f t="shared" si="7"/>
        <v>-1.1403508771929844</v>
      </c>
      <c r="G246">
        <f t="shared" si="8"/>
        <v>1.18200522720125</v>
      </c>
    </row>
    <row r="247" spans="1:7">
      <c r="A247" t="s">
        <v>10</v>
      </c>
      <c r="B247" s="1">
        <v>-6.1410090000000004</v>
      </c>
      <c r="C247" s="1">
        <v>-0.8899553</v>
      </c>
      <c r="E247">
        <v>-5</v>
      </c>
      <c r="F247">
        <f t="shared" ref="F247:F310" si="9">F246-(3/171)</f>
        <v>-1.1578947368421073</v>
      </c>
      <c r="G247">
        <f t="shared" si="8"/>
        <v>1.1720465348680771</v>
      </c>
    </row>
    <row r="248" spans="1:7">
      <c r="A248" t="s">
        <v>10</v>
      </c>
      <c r="B248" s="1">
        <v>-6.1301300000000003</v>
      </c>
      <c r="C248" s="1">
        <v>-0.9052924</v>
      </c>
      <c r="E248">
        <v>-5</v>
      </c>
      <c r="F248">
        <f t="shared" si="9"/>
        <v>-1.1754385964912302</v>
      </c>
      <c r="G248">
        <f t="shared" si="8"/>
        <v>1.1619693560411475</v>
      </c>
    </row>
    <row r="249" spans="1:7">
      <c r="A249" t="s">
        <v>10</v>
      </c>
      <c r="B249" s="1">
        <v>-6.119021</v>
      </c>
      <c r="C249" s="1">
        <v>-0.92012320000000003</v>
      </c>
      <c r="E249">
        <v>-5</v>
      </c>
      <c r="F249">
        <f t="shared" si="9"/>
        <v>-1.192982456140353</v>
      </c>
      <c r="G249">
        <f t="shared" si="8"/>
        <v>1.151807350255444</v>
      </c>
    </row>
    <row r="250" spans="1:7">
      <c r="A250" t="s">
        <v>10</v>
      </c>
      <c r="B250" s="1">
        <v>-6.1077380000000003</v>
      </c>
      <c r="C250" s="1">
        <v>-0.9346004</v>
      </c>
      <c r="E250">
        <v>-5</v>
      </c>
      <c r="F250">
        <f t="shared" si="9"/>
        <v>-1.2105263157894759</v>
      </c>
      <c r="G250">
        <f t="shared" si="8"/>
        <v>1.1415859966065902</v>
      </c>
    </row>
    <row r="251" spans="1:7">
      <c r="A251" t="s">
        <v>10</v>
      </c>
      <c r="B251" s="1">
        <v>-6.0963940000000001</v>
      </c>
      <c r="C251" s="1">
        <v>-0.94872529999999999</v>
      </c>
      <c r="E251">
        <v>-5</v>
      </c>
      <c r="F251">
        <f t="shared" si="9"/>
        <v>-1.2280701754385988</v>
      </c>
      <c r="G251">
        <f t="shared" si="8"/>
        <v>1.1314209484846065</v>
      </c>
    </row>
    <row r="252" spans="1:7">
      <c r="A252" t="s">
        <v>10</v>
      </c>
      <c r="B252" s="1">
        <v>-6.085089</v>
      </c>
      <c r="C252" s="1">
        <v>-0.96236500000000003</v>
      </c>
      <c r="E252">
        <v>-5</v>
      </c>
      <c r="F252">
        <f t="shared" si="9"/>
        <v>-1.2456140350877216</v>
      </c>
      <c r="G252">
        <f t="shared" si="8"/>
        <v>1.1214491311687416</v>
      </c>
    </row>
    <row r="253" spans="1:7">
      <c r="A253" t="s">
        <v>10</v>
      </c>
      <c r="B253" s="1">
        <v>-6.0738810000000001</v>
      </c>
      <c r="C253" s="1">
        <v>-0.97533729999999996</v>
      </c>
      <c r="E253">
        <v>-5</v>
      </c>
      <c r="F253">
        <f t="shared" si="9"/>
        <v>-1.2631578947368445</v>
      </c>
      <c r="G253">
        <f t="shared" si="8"/>
        <v>1.1117828461150456</v>
      </c>
    </row>
    <row r="254" spans="1:7">
      <c r="A254" t="s">
        <v>10</v>
      </c>
      <c r="B254" s="1">
        <v>-6.0627370000000003</v>
      </c>
      <c r="C254" s="1">
        <v>-0.98753089999999999</v>
      </c>
      <c r="E254">
        <v>-5</v>
      </c>
      <c r="F254">
        <f t="shared" si="9"/>
        <v>-1.2807017543859673</v>
      </c>
      <c r="G254">
        <f t="shared" si="8"/>
        <v>1.1024332546827489</v>
      </c>
    </row>
    <row r="255" spans="1:7">
      <c r="A255" t="s">
        <v>10</v>
      </c>
      <c r="B255" s="1">
        <v>-6.0515600000000003</v>
      </c>
      <c r="C255" s="1">
        <v>-0.9988302</v>
      </c>
      <c r="E255">
        <v>-5</v>
      </c>
      <c r="F255">
        <f t="shared" si="9"/>
        <v>-1.2982456140350902</v>
      </c>
      <c r="G255">
        <f t="shared" si="8"/>
        <v>1.0933563114382268</v>
      </c>
    </row>
    <row r="256" spans="1:7">
      <c r="A256" t="s">
        <v>10</v>
      </c>
      <c r="B256" s="1">
        <v>-6.0402079999999998</v>
      </c>
      <c r="C256" s="1">
        <v>-1.0091650000000001</v>
      </c>
      <c r="E256">
        <v>-5</v>
      </c>
      <c r="F256">
        <f t="shared" si="9"/>
        <v>-1.3157894736842131</v>
      </c>
      <c r="G256">
        <f t="shared" si="8"/>
        <v>1.0844589670089506</v>
      </c>
    </row>
    <row r="257" spans="1:7">
      <c r="A257" t="s">
        <v>10</v>
      </c>
      <c r="B257" s="1">
        <v>-6.0285450000000003</v>
      </c>
      <c r="C257" s="1">
        <v>-1.018605</v>
      </c>
      <c r="E257">
        <v>-5</v>
      </c>
      <c r="F257">
        <f t="shared" si="9"/>
        <v>-1.3333333333333359</v>
      </c>
      <c r="G257">
        <f t="shared" si="8"/>
        <v>1.0756201656847924</v>
      </c>
    </row>
    <row r="258" spans="1:7">
      <c r="A258" t="s">
        <v>10</v>
      </c>
      <c r="B258" s="1">
        <v>-6.0164689999999998</v>
      </c>
      <c r="C258" s="1">
        <v>-1.027269</v>
      </c>
      <c r="E258">
        <v>-5</v>
      </c>
      <c r="F258">
        <f t="shared" si="9"/>
        <v>-1.3508771929824588</v>
      </c>
      <c r="G258">
        <f t="shared" si="8"/>
        <v>1.0667387170841658</v>
      </c>
    </row>
    <row r="259" spans="1:7">
      <c r="A259" t="s">
        <v>10</v>
      </c>
      <c r="B259" s="1">
        <v>-6.0039309999999997</v>
      </c>
      <c r="C259" s="1">
        <v>-1.0352870000000001</v>
      </c>
      <c r="E259">
        <v>-5</v>
      </c>
      <c r="F259">
        <f t="shared" si="9"/>
        <v>-1.3684210526315816</v>
      </c>
      <c r="G259">
        <f t="shared" si="8"/>
        <v>1.0577597788646251</v>
      </c>
    </row>
    <row r="260" spans="1:7">
      <c r="A260" t="s">
        <v>10</v>
      </c>
      <c r="B260" s="1">
        <v>-5.9910059999999996</v>
      </c>
      <c r="C260" s="1">
        <v>-1.0427599999999999</v>
      </c>
      <c r="E260">
        <v>-5</v>
      </c>
      <c r="F260">
        <f t="shared" si="9"/>
        <v>-1.3859649122807045</v>
      </c>
      <c r="G260">
        <f t="shared" si="8"/>
        <v>1.0487528325823989</v>
      </c>
    </row>
    <row r="261" spans="1:7">
      <c r="A261" t="s">
        <v>10</v>
      </c>
      <c r="B261" s="1">
        <v>-5.9778349999999998</v>
      </c>
      <c r="C261" s="1">
        <v>-1.049612</v>
      </c>
      <c r="E261">
        <v>-5</v>
      </c>
      <c r="F261">
        <f t="shared" si="9"/>
        <v>-1.4035087719298274</v>
      </c>
      <c r="G261">
        <f t="shared" si="8"/>
        <v>1.0399058670895898</v>
      </c>
    </row>
    <row r="262" spans="1:7">
      <c r="A262" t="s">
        <v>10</v>
      </c>
      <c r="B262" s="1">
        <v>-5.9644979999999999</v>
      </c>
      <c r="C262" s="1">
        <v>-1.0556909999999999</v>
      </c>
      <c r="E262">
        <v>-5</v>
      </c>
      <c r="F262">
        <f t="shared" si="9"/>
        <v>-1.4210526315789502</v>
      </c>
      <c r="G262">
        <f t="shared" si="8"/>
        <v>1.0313803924033229</v>
      </c>
    </row>
    <row r="263" spans="1:7">
      <c r="A263" t="s">
        <v>10</v>
      </c>
      <c r="B263" s="1">
        <v>-5.95106</v>
      </c>
      <c r="C263" s="1">
        <v>-1.06084</v>
      </c>
      <c r="E263">
        <v>-5</v>
      </c>
      <c r="F263">
        <f t="shared" si="9"/>
        <v>-1.4385964912280731</v>
      </c>
      <c r="G263">
        <f t="shared" si="8"/>
        <v>1.0233352775434577</v>
      </c>
    </row>
    <row r="264" spans="1:7">
      <c r="A264" t="s">
        <v>11</v>
      </c>
      <c r="B264" s="1">
        <v>-5.937595</v>
      </c>
      <c r="C264" s="1">
        <v>-1.0649500000000001</v>
      </c>
      <c r="E264">
        <v>-5</v>
      </c>
      <c r="F264">
        <f t="shared" si="9"/>
        <v>-1.456140350877196</v>
      </c>
      <c r="G264">
        <f t="shared" si="8"/>
        <v>1.01593025087573</v>
      </c>
    </row>
    <row r="265" spans="1:7">
      <c r="A265" t="s">
        <v>11</v>
      </c>
      <c r="B265" s="1">
        <v>-5.9240959999999996</v>
      </c>
      <c r="C265" s="1">
        <v>-1.068106</v>
      </c>
      <c r="E265">
        <v>-5</v>
      </c>
      <c r="F265">
        <f t="shared" si="9"/>
        <v>-1.4736842105263188</v>
      </c>
      <c r="G265">
        <f t="shared" si="8"/>
        <v>1.0091814019638543</v>
      </c>
    </row>
    <row r="266" spans="1:7">
      <c r="A266" t="s">
        <v>11</v>
      </c>
      <c r="B266" s="1">
        <v>-5.9106230000000002</v>
      </c>
      <c r="C266" s="1">
        <v>-1.0704830000000001</v>
      </c>
      <c r="E266">
        <v>-5</v>
      </c>
      <c r="F266">
        <f t="shared" si="9"/>
        <v>-1.4912280701754417</v>
      </c>
      <c r="G266">
        <f t="shared" si="8"/>
        <v>1.0031254468938258</v>
      </c>
    </row>
    <row r="267" spans="1:7">
      <c r="A267" t="s">
        <v>11</v>
      </c>
      <c r="B267" s="1">
        <v>-5.8971539999999996</v>
      </c>
      <c r="C267" s="1">
        <v>-1.0721750000000001</v>
      </c>
      <c r="E267">
        <v>-5</v>
      </c>
      <c r="F267">
        <f t="shared" si="9"/>
        <v>-1.5087719298245645</v>
      </c>
      <c r="G267">
        <f t="shared" si="8"/>
        <v>0.99774855492164705</v>
      </c>
    </row>
    <row r="268" spans="1:7">
      <c r="A268" t="s">
        <v>11</v>
      </c>
      <c r="B268" s="1">
        <v>-5.8836069999999996</v>
      </c>
      <c r="C268" s="1">
        <v>-1.0732060000000001</v>
      </c>
      <c r="E268">
        <v>-5</v>
      </c>
      <c r="F268">
        <f t="shared" si="9"/>
        <v>-1.5263157894736874</v>
      </c>
      <c r="G268">
        <f t="shared" si="8"/>
        <v>0.99301047918231389</v>
      </c>
    </row>
    <row r="269" spans="1:7">
      <c r="A269" t="s">
        <v>11</v>
      </c>
      <c r="B269" s="1">
        <v>-5.8698930000000002</v>
      </c>
      <c r="C269" s="1">
        <v>-1.0735650000000001</v>
      </c>
      <c r="E269">
        <v>-5</v>
      </c>
      <c r="F269">
        <f t="shared" si="9"/>
        <v>-1.5438596491228103</v>
      </c>
      <c r="G269">
        <f t="shared" si="8"/>
        <v>0.98888365768807585</v>
      </c>
    </row>
    <row r="270" spans="1:7">
      <c r="A270" t="s">
        <v>11</v>
      </c>
      <c r="B270" s="1">
        <v>-5.8559650000000003</v>
      </c>
      <c r="C270" s="1">
        <v>-1.0731040000000001</v>
      </c>
      <c r="E270">
        <v>-5</v>
      </c>
      <c r="F270">
        <f t="shared" si="9"/>
        <v>-1.5614035087719331</v>
      </c>
      <c r="G270">
        <f t="shared" si="8"/>
        <v>0.98545040032053954</v>
      </c>
    </row>
    <row r="271" spans="1:7">
      <c r="A271" t="s">
        <v>11</v>
      </c>
      <c r="B271" s="1">
        <v>-5.8418859999999997</v>
      </c>
      <c r="C271" s="1">
        <v>-1.071666</v>
      </c>
      <c r="E271">
        <v>-5</v>
      </c>
      <c r="F271">
        <f t="shared" si="9"/>
        <v>-1.578947368421056</v>
      </c>
      <c r="G271">
        <f t="shared" si="8"/>
        <v>0.98290712874774622</v>
      </c>
    </row>
    <row r="272" spans="1:7">
      <c r="A272" t="s">
        <v>11</v>
      </c>
      <c r="B272" s="1">
        <v>-5.8274999999999997</v>
      </c>
      <c r="C272" s="1">
        <v>-1.0690379999999999</v>
      </c>
      <c r="E272">
        <v>-5</v>
      </c>
      <c r="F272">
        <f t="shared" si="9"/>
        <v>-1.5964912280701788</v>
      </c>
      <c r="G272">
        <f t="shared" si="8"/>
        <v>0.98130686220042895</v>
      </c>
    </row>
    <row r="273" spans="1:7">
      <c r="A273" t="s">
        <v>11</v>
      </c>
      <c r="B273" s="1">
        <v>-5.812665</v>
      </c>
      <c r="C273" s="1">
        <v>-1.064926</v>
      </c>
      <c r="E273">
        <v>-5</v>
      </c>
      <c r="F273">
        <f t="shared" si="9"/>
        <v>-1.6140350877193017</v>
      </c>
      <c r="G273">
        <f t="shared" si="8"/>
        <v>0.98078804664459673</v>
      </c>
    </row>
    <row r="274" spans="1:7">
      <c r="A274" t="s">
        <v>11</v>
      </c>
      <c r="B274" s="1">
        <v>-5.7972200000000003</v>
      </c>
      <c r="C274" s="1">
        <v>-1.0592459999999999</v>
      </c>
      <c r="E274">
        <v>-5</v>
      </c>
      <c r="F274">
        <f t="shared" si="9"/>
        <v>-1.6315789473684246</v>
      </c>
      <c r="G274">
        <f t="shared" si="8"/>
        <v>0.98138918429103772</v>
      </c>
    </row>
    <row r="275" spans="1:7">
      <c r="A275" t="s">
        <v>11</v>
      </c>
      <c r="B275" s="1">
        <v>-5.7809109999999997</v>
      </c>
      <c r="C275" s="1">
        <v>-1.0520929999999999</v>
      </c>
      <c r="E275">
        <v>-5</v>
      </c>
      <c r="F275">
        <f t="shared" si="9"/>
        <v>-1.6491228070175474</v>
      </c>
      <c r="G275">
        <f t="shared" si="8"/>
        <v>0.98298859626569912</v>
      </c>
    </row>
    <row r="276" spans="1:7">
      <c r="A276" t="s">
        <v>11</v>
      </c>
      <c r="B276" s="1">
        <v>-5.7636909999999997</v>
      </c>
      <c r="C276" s="1">
        <v>-1.0436700000000001</v>
      </c>
      <c r="E276">
        <v>-5</v>
      </c>
      <c r="F276">
        <f t="shared" si="9"/>
        <v>-1.6666666666666703</v>
      </c>
      <c r="G276">
        <f t="shared" si="8"/>
        <v>0.98557028676740333</v>
      </c>
    </row>
    <row r="277" spans="1:7">
      <c r="A277" t="s">
        <v>11</v>
      </c>
      <c r="B277" s="1">
        <v>-5.7457250000000002</v>
      </c>
      <c r="C277" s="1">
        <v>-1.0343180000000001</v>
      </c>
      <c r="E277">
        <v>-5</v>
      </c>
      <c r="F277">
        <f t="shared" si="9"/>
        <v>-1.6842105263157932</v>
      </c>
      <c r="G277">
        <f t="shared" si="8"/>
        <v>0.98917443931094584</v>
      </c>
    </row>
    <row r="278" spans="1:7">
      <c r="A278" t="s">
        <v>11</v>
      </c>
      <c r="B278" s="1">
        <v>-5.7273170000000002</v>
      </c>
      <c r="C278" s="1">
        <v>-1.024446</v>
      </c>
      <c r="E278">
        <v>-5</v>
      </c>
      <c r="F278">
        <f t="shared" si="9"/>
        <v>-1.701754385964916</v>
      </c>
      <c r="G278">
        <f t="shared" si="8"/>
        <v>0.9938494192720545</v>
      </c>
    </row>
    <row r="279" spans="1:7">
      <c r="A279" t="s">
        <v>11</v>
      </c>
      <c r="B279" s="1">
        <v>-5.7086709999999998</v>
      </c>
      <c r="C279" s="1">
        <v>-1.01441</v>
      </c>
      <c r="E279">
        <v>-5</v>
      </c>
      <c r="F279">
        <f t="shared" si="9"/>
        <v>-1.7192982456140389</v>
      </c>
      <c r="G279">
        <f t="shared" si="8"/>
        <v>0.99954090713979149</v>
      </c>
    </row>
    <row r="280" spans="1:7">
      <c r="A280" t="s">
        <v>11</v>
      </c>
      <c r="B280" s="1">
        <v>-5.689864</v>
      </c>
      <c r="C280" s="1">
        <v>-1.0043850000000001</v>
      </c>
      <c r="E280">
        <v>-5</v>
      </c>
      <c r="F280">
        <f t="shared" si="9"/>
        <v>-1.7368421052631617</v>
      </c>
      <c r="G280">
        <f t="shared" si="8"/>
        <v>1.006183755358081</v>
      </c>
    </row>
    <row r="281" spans="1:7">
      <c r="A281" t="s">
        <v>11</v>
      </c>
      <c r="B281" s="1">
        <v>-5.6708429999999996</v>
      </c>
      <c r="C281" s="1">
        <v>-0.99445859999999997</v>
      </c>
      <c r="E281">
        <v>-5</v>
      </c>
      <c r="F281">
        <f t="shared" si="9"/>
        <v>-1.7543859649122846</v>
      </c>
      <c r="G281">
        <f t="shared" si="8"/>
        <v>1.0136665776237905</v>
      </c>
    </row>
    <row r="282" spans="1:7">
      <c r="A282" t="s">
        <v>11</v>
      </c>
      <c r="B282" s="1">
        <v>-5.6515050000000002</v>
      </c>
      <c r="C282" s="1">
        <v>-0.98469229999999996</v>
      </c>
      <c r="E282">
        <v>-5</v>
      </c>
      <c r="F282">
        <f t="shared" si="9"/>
        <v>-1.7719298245614075</v>
      </c>
      <c r="G282">
        <f t="shared" si="8"/>
        <v>1.0218618718313024</v>
      </c>
    </row>
    <row r="283" spans="1:7">
      <c r="A283" t="s">
        <v>11</v>
      </c>
      <c r="B283" s="1">
        <v>-5.6319460000000001</v>
      </c>
      <c r="C283" s="1">
        <v>-0.97510240000000004</v>
      </c>
      <c r="E283">
        <v>-5</v>
      </c>
      <c r="F283">
        <f t="shared" si="9"/>
        <v>-1.7894736842105303</v>
      </c>
      <c r="G283">
        <f t="shared" si="8"/>
        <v>1.0308037327555175</v>
      </c>
    </row>
    <row r="284" spans="1:7">
      <c r="A284" t="s">
        <v>11</v>
      </c>
      <c r="B284" s="1">
        <v>-5.6123260000000004</v>
      </c>
      <c r="C284" s="1">
        <v>-0.96578920000000001</v>
      </c>
      <c r="E284">
        <v>-5</v>
      </c>
      <c r="F284">
        <f t="shared" si="9"/>
        <v>-1.8070175438596532</v>
      </c>
      <c r="G284">
        <f t="shared" si="8"/>
        <v>1.0404846259262341</v>
      </c>
    </row>
    <row r="285" spans="1:7">
      <c r="A285" t="s">
        <v>11</v>
      </c>
      <c r="B285" s="1">
        <v>-5.5926989999999996</v>
      </c>
      <c r="C285" s="1">
        <v>-0.95694429999999997</v>
      </c>
      <c r="E285">
        <v>-5</v>
      </c>
      <c r="F285">
        <f t="shared" si="9"/>
        <v>-1.824561403508776</v>
      </c>
      <c r="G285">
        <f t="shared" si="8"/>
        <v>1.0507385701981049</v>
      </c>
    </row>
    <row r="286" spans="1:7">
      <c r="A286" t="s">
        <v>11</v>
      </c>
      <c r="B286" s="1">
        <v>-5.5730649999999997</v>
      </c>
      <c r="C286" s="1">
        <v>-0.94866760000000006</v>
      </c>
      <c r="E286">
        <v>-5</v>
      </c>
      <c r="F286">
        <f t="shared" si="9"/>
        <v>-1.8421052631578989</v>
      </c>
      <c r="G286">
        <f t="shared" si="8"/>
        <v>1.0614303331703154</v>
      </c>
    </row>
    <row r="287" spans="1:7">
      <c r="A287" t="s">
        <v>11</v>
      </c>
      <c r="B287" s="1">
        <v>-5.553426</v>
      </c>
      <c r="C287" s="1">
        <v>-0.94089440000000002</v>
      </c>
      <c r="E287">
        <v>-5</v>
      </c>
      <c r="F287">
        <f t="shared" si="9"/>
        <v>-1.8596491228070218</v>
      </c>
      <c r="G287">
        <f t="shared" si="8"/>
        <v>1.0725626220208344</v>
      </c>
    </row>
    <row r="288" spans="1:7">
      <c r="A288" t="s">
        <v>11</v>
      </c>
      <c r="B288" s="1">
        <v>-5.5338190000000003</v>
      </c>
      <c r="C288" s="1">
        <v>-0.9335</v>
      </c>
      <c r="E288">
        <v>-5</v>
      </c>
      <c r="F288">
        <f t="shared" si="9"/>
        <v>-1.8771929824561446</v>
      </c>
      <c r="G288">
        <f t="shared" si="8"/>
        <v>1.0842136182035225</v>
      </c>
    </row>
    <row r="289" spans="1:7">
      <c r="A289" t="s">
        <v>11</v>
      </c>
      <c r="B289" s="1">
        <v>-5.5143019999999998</v>
      </c>
      <c r="C289" s="1">
        <v>-0.92634950000000005</v>
      </c>
      <c r="E289">
        <v>-5</v>
      </c>
      <c r="F289">
        <f t="shared" si="9"/>
        <v>-1.8947368421052675</v>
      </c>
      <c r="G289">
        <f t="shared" si="8"/>
        <v>1.0964855637689463</v>
      </c>
    </row>
    <row r="290" spans="1:7">
      <c r="A290" t="s">
        <v>11</v>
      </c>
      <c r="B290" s="1">
        <v>-5.4948249999999996</v>
      </c>
      <c r="C290" s="1">
        <v>-0.91935169999999999</v>
      </c>
      <c r="E290">
        <v>-5</v>
      </c>
      <c r="F290">
        <f t="shared" si="9"/>
        <v>-1.9122807017543904</v>
      </c>
      <c r="G290">
        <f t="shared" si="8"/>
        <v>1.1093961344578274</v>
      </c>
    </row>
    <row r="291" spans="1:7">
      <c r="A291" t="s">
        <v>11</v>
      </c>
      <c r="B291" s="1">
        <v>-5.4752900000000002</v>
      </c>
      <c r="C291" s="1">
        <v>-0.91247480000000003</v>
      </c>
      <c r="E291">
        <v>-5</v>
      </c>
      <c r="F291">
        <f t="shared" si="9"/>
        <v>-1.9298245614035132</v>
      </c>
      <c r="G291">
        <f t="shared" si="8"/>
        <v>1.1228985355444121</v>
      </c>
    </row>
    <row r="292" spans="1:7">
      <c r="A292" t="s">
        <v>11</v>
      </c>
      <c r="B292" s="1">
        <v>-5.4556310000000003</v>
      </c>
      <c r="C292" s="1">
        <v>-0.9056746</v>
      </c>
      <c r="E292">
        <v>-5</v>
      </c>
      <c r="F292">
        <f t="shared" si="9"/>
        <v>-1.9473684210526361</v>
      </c>
      <c r="G292">
        <f t="shared" si="8"/>
        <v>1.1369809255129313</v>
      </c>
    </row>
    <row r="293" spans="1:7">
      <c r="A293" t="s">
        <v>11</v>
      </c>
      <c r="B293" s="1">
        <v>-5.4358009999999997</v>
      </c>
      <c r="C293" s="1">
        <v>-0.89887269999999997</v>
      </c>
      <c r="E293">
        <v>-5</v>
      </c>
      <c r="F293">
        <f t="shared" si="9"/>
        <v>-1.9649122807017589</v>
      </c>
      <c r="G293">
        <f t="shared" si="8"/>
        <v>1.1516782967581625</v>
      </c>
    </row>
    <row r="294" spans="1:7">
      <c r="A294" t="s">
        <v>12</v>
      </c>
      <c r="B294" s="1">
        <v>-5.4158790000000003</v>
      </c>
      <c r="C294" s="1">
        <v>-0.89199910000000004</v>
      </c>
      <c r="E294">
        <v>-5</v>
      </c>
      <c r="F294">
        <f t="shared" si="9"/>
        <v>-1.9824561403508818</v>
      </c>
      <c r="G294">
        <f t="shared" si="8"/>
        <v>1.1670697920397926</v>
      </c>
    </row>
    <row r="295" spans="1:7">
      <c r="A295" t="s">
        <v>12</v>
      </c>
      <c r="B295" s="1">
        <v>-5.3959450000000002</v>
      </c>
      <c r="C295" s="1">
        <v>-0.88503410000000005</v>
      </c>
      <c r="E295">
        <v>-5</v>
      </c>
      <c r="F295">
        <f t="shared" si="9"/>
        <v>-2.0000000000000044</v>
      </c>
      <c r="G295">
        <f t="shared" si="8"/>
        <v>1.1831827420934689</v>
      </c>
    </row>
    <row r="296" spans="1:7">
      <c r="A296" t="s">
        <v>12</v>
      </c>
      <c r="B296" s="1">
        <v>-5.376055</v>
      </c>
      <c r="C296" s="1">
        <v>-0.87797219999999998</v>
      </c>
      <c r="E296">
        <v>-5</v>
      </c>
      <c r="F296">
        <f t="shared" si="9"/>
        <v>-2.0175438596491273</v>
      </c>
      <c r="G296">
        <f t="shared" si="8"/>
        <v>1.2000170542540078</v>
      </c>
    </row>
    <row r="297" spans="1:7">
      <c r="A297" t="s">
        <v>12</v>
      </c>
      <c r="B297" s="1">
        <v>-5.3563049999999999</v>
      </c>
      <c r="C297" s="1">
        <v>-0.87077740000000003</v>
      </c>
      <c r="E297">
        <v>-5</v>
      </c>
      <c r="F297">
        <f t="shared" si="9"/>
        <v>-2.0350877192982502</v>
      </c>
      <c r="G297">
        <f t="shared" si="8"/>
        <v>1.2176090393264141</v>
      </c>
    </row>
    <row r="298" spans="1:7">
      <c r="A298" t="s">
        <v>12</v>
      </c>
      <c r="B298" s="1">
        <v>-5.3367009999999997</v>
      </c>
      <c r="C298" s="1">
        <v>-0.86340629999999996</v>
      </c>
      <c r="E298">
        <v>-5</v>
      </c>
      <c r="F298">
        <f t="shared" si="9"/>
        <v>-2.052631578947373</v>
      </c>
      <c r="G298">
        <f t="shared" si="8"/>
        <v>1.2359710059254858</v>
      </c>
    </row>
    <row r="299" spans="1:7">
      <c r="A299" t="s">
        <v>12</v>
      </c>
      <c r="B299" s="1">
        <v>-5.3172949999999997</v>
      </c>
      <c r="C299" s="1">
        <v>-0.85715629999999998</v>
      </c>
      <c r="E299">
        <v>-5</v>
      </c>
      <c r="F299">
        <f t="shared" si="9"/>
        <v>-2.0701754385964959</v>
      </c>
      <c r="G299">
        <f t="shared" si="8"/>
        <v>1.2538307491947964</v>
      </c>
    </row>
    <row r="300" spans="1:7">
      <c r="A300" t="s">
        <v>12</v>
      </c>
      <c r="B300" s="1">
        <v>-5.2981550000000004</v>
      </c>
      <c r="C300" s="1">
        <v>-0.85202880000000003</v>
      </c>
      <c r="E300">
        <v>-5</v>
      </c>
      <c r="F300">
        <f t="shared" si="9"/>
        <v>-2.0877192982456187</v>
      </c>
      <c r="G300">
        <f t="shared" si="8"/>
        <v>1.2711520017210789</v>
      </c>
    </row>
    <row r="301" spans="1:7">
      <c r="A301" t="s">
        <v>12</v>
      </c>
      <c r="B301" s="1">
        <v>-5.2792320000000004</v>
      </c>
      <c r="C301" s="1">
        <v>-0.84941719999999998</v>
      </c>
      <c r="E301">
        <v>-5</v>
      </c>
      <c r="F301">
        <f t="shared" si="9"/>
        <v>-2.1052631578947416</v>
      </c>
      <c r="G301">
        <f t="shared" si="8"/>
        <v>1.2865145081904679</v>
      </c>
    </row>
    <row r="302" spans="1:7">
      <c r="A302" t="s">
        <v>12</v>
      </c>
      <c r="B302" s="1">
        <v>-5.2605199999999996</v>
      </c>
      <c r="C302" s="1">
        <v>-0.84941719999999998</v>
      </c>
      <c r="E302">
        <v>-5</v>
      </c>
      <c r="F302">
        <f t="shared" si="9"/>
        <v>-2.1228070175438645</v>
      </c>
      <c r="G302">
        <f t="shared" si="8"/>
        <v>1.2997662473785032</v>
      </c>
    </row>
    <row r="303" spans="1:7">
      <c r="A303" t="s">
        <v>12</v>
      </c>
      <c r="B303" s="1">
        <v>-5.2421100000000003</v>
      </c>
      <c r="C303" s="1">
        <v>-0.84941719999999998</v>
      </c>
      <c r="E303">
        <v>-5</v>
      </c>
      <c r="F303">
        <f t="shared" si="9"/>
        <v>-2.1403508771929873</v>
      </c>
      <c r="G303">
        <f t="shared" si="8"/>
        <v>1.3134409050318969</v>
      </c>
    </row>
    <row r="304" spans="1:7">
      <c r="A304" t="s">
        <v>12</v>
      </c>
      <c r="B304" s="1">
        <v>-5.2240729999999997</v>
      </c>
      <c r="C304" s="1">
        <v>-0.8494294</v>
      </c>
      <c r="E304">
        <v>-5</v>
      </c>
      <c r="F304">
        <f t="shared" si="9"/>
        <v>-2.1578947368421102</v>
      </c>
      <c r="G304">
        <f t="shared" si="8"/>
        <v>1.3275128048521176</v>
      </c>
    </row>
    <row r="305" spans="1:7">
      <c r="A305" t="s">
        <v>12</v>
      </c>
      <c r="B305" s="1">
        <v>-5.2063819999999996</v>
      </c>
      <c r="C305" s="1">
        <v>-0.84948800000000002</v>
      </c>
      <c r="E305">
        <v>-5</v>
      </c>
      <c r="F305">
        <f t="shared" si="9"/>
        <v>-2.1754385964912331</v>
      </c>
      <c r="G305">
        <f t="shared" si="8"/>
        <v>1.3419159862895502</v>
      </c>
    </row>
    <row r="306" spans="1:7">
      <c r="A306" t="s">
        <v>12</v>
      </c>
      <c r="B306" s="1">
        <v>-5.188949</v>
      </c>
      <c r="C306" s="1">
        <v>-0.84955879999999995</v>
      </c>
      <c r="E306">
        <v>-5</v>
      </c>
      <c r="F306">
        <f t="shared" si="9"/>
        <v>-2.1929824561403559</v>
      </c>
      <c r="G306">
        <f t="shared" si="8"/>
        <v>1.3566461751239787</v>
      </c>
    </row>
    <row r="307" spans="1:7">
      <c r="A307" t="s">
        <v>12</v>
      </c>
      <c r="B307" s="1">
        <v>-5.1715819999999999</v>
      </c>
      <c r="C307" s="1">
        <v>-0.84969830000000002</v>
      </c>
      <c r="E307">
        <v>-5</v>
      </c>
      <c r="F307">
        <f t="shared" si="9"/>
        <v>-2.2105263157894788</v>
      </c>
      <c r="G307">
        <f t="shared" si="8"/>
        <v>1.3716024465133947</v>
      </c>
    </row>
    <row r="308" spans="1:7">
      <c r="A308" t="s">
        <v>12</v>
      </c>
      <c r="B308" s="1">
        <v>-5.1540499999999998</v>
      </c>
      <c r="C308" s="1">
        <v>-0.84983330000000001</v>
      </c>
      <c r="E308">
        <v>-5</v>
      </c>
      <c r="F308">
        <f t="shared" si="9"/>
        <v>-2.2280701754386016</v>
      </c>
      <c r="G308">
        <f t="shared" si="8"/>
        <v>1.3868194862053098</v>
      </c>
    </row>
    <row r="309" spans="1:7">
      <c r="A309" t="s">
        <v>12</v>
      </c>
      <c r="B309" s="1">
        <v>-5.1362709999999998</v>
      </c>
      <c r="C309" s="1">
        <v>-0.8499044</v>
      </c>
      <c r="E309">
        <v>-5</v>
      </c>
      <c r="F309">
        <f t="shared" si="9"/>
        <v>-2.2456140350877245</v>
      </c>
      <c r="G309">
        <f t="shared" ref="G309:G352" si="10">SQRT(POWER(E309-B309,2)+POWER(F309-C309,2))</f>
        <v>1.4023463091967365</v>
      </c>
    </row>
    <row r="310" spans="1:7">
      <c r="A310" t="s">
        <v>12</v>
      </c>
      <c r="B310" s="1">
        <v>-5.1182619999999996</v>
      </c>
      <c r="C310" s="1">
        <v>-0.85006329999999997</v>
      </c>
      <c r="E310">
        <v>-5</v>
      </c>
      <c r="F310">
        <f t="shared" si="9"/>
        <v>-2.2631578947368474</v>
      </c>
      <c r="G310">
        <f t="shared" si="10"/>
        <v>1.4180346379120981</v>
      </c>
    </row>
    <row r="311" spans="1:7">
      <c r="A311" t="s">
        <v>12</v>
      </c>
      <c r="B311" s="1">
        <v>-5.1001580000000004</v>
      </c>
      <c r="C311" s="1">
        <v>-0.85026880000000005</v>
      </c>
      <c r="E311">
        <v>-5</v>
      </c>
      <c r="F311">
        <f t="shared" ref="F311:F352" si="11">F310-(3/171)</f>
        <v>-2.2807017543859702</v>
      </c>
      <c r="G311">
        <f t="shared" si="10"/>
        <v>1.4339351665808935</v>
      </c>
    </row>
    <row r="312" spans="1:7">
      <c r="A312" t="s">
        <v>12</v>
      </c>
      <c r="B312" s="1">
        <v>-5.08202</v>
      </c>
      <c r="C312" s="1">
        <v>-0.85066900000000001</v>
      </c>
      <c r="E312">
        <v>-5</v>
      </c>
      <c r="F312">
        <f t="shared" si="11"/>
        <v>-2.2982456140350931</v>
      </c>
      <c r="G312">
        <f t="shared" si="10"/>
        <v>1.4498983874400664</v>
      </c>
    </row>
    <row r="313" spans="1:7">
      <c r="A313" t="s">
        <v>12</v>
      </c>
      <c r="B313" s="1">
        <v>-5.063809</v>
      </c>
      <c r="C313" s="1">
        <v>-0.85141100000000003</v>
      </c>
      <c r="E313">
        <v>-5</v>
      </c>
      <c r="F313">
        <f t="shared" si="11"/>
        <v>-2.3157894736842159</v>
      </c>
      <c r="G313">
        <f t="shared" si="10"/>
        <v>1.4657680248493326</v>
      </c>
    </row>
    <row r="314" spans="1:7">
      <c r="A314" t="s">
        <v>12</v>
      </c>
      <c r="B314" s="1">
        <v>-5.0454840000000001</v>
      </c>
      <c r="C314" s="1">
        <v>-0.85250729999999997</v>
      </c>
      <c r="E314">
        <v>-5</v>
      </c>
      <c r="F314">
        <f t="shared" si="11"/>
        <v>-2.3333333333333388</v>
      </c>
      <c r="G314">
        <f t="shared" si="10"/>
        <v>1.4815243957673294</v>
      </c>
    </row>
    <row r="315" spans="1:7">
      <c r="A315" t="s">
        <v>12</v>
      </c>
      <c r="B315" s="1">
        <v>-5.0269370000000002</v>
      </c>
      <c r="C315" s="1">
        <v>-0.85414769999999995</v>
      </c>
      <c r="E315">
        <v>-5</v>
      </c>
      <c r="F315">
        <f t="shared" si="11"/>
        <v>-2.3508771929824617</v>
      </c>
      <c r="G315">
        <f t="shared" si="10"/>
        <v>1.4969718691854357</v>
      </c>
    </row>
    <row r="316" spans="1:7">
      <c r="A316" t="s">
        <v>12</v>
      </c>
      <c r="B316" s="1">
        <v>-5.0083200000000003</v>
      </c>
      <c r="C316" s="1">
        <v>-0.85636380000000001</v>
      </c>
      <c r="E316">
        <v>-5</v>
      </c>
      <c r="F316">
        <f t="shared" si="11"/>
        <v>-2.3684210526315845</v>
      </c>
      <c r="G316">
        <f t="shared" si="10"/>
        <v>1.5120801425968715</v>
      </c>
    </row>
    <row r="317" spans="1:7">
      <c r="A317" t="s">
        <v>12</v>
      </c>
      <c r="B317" s="1">
        <v>-4.9898579999999999</v>
      </c>
      <c r="C317" s="1">
        <v>-0.8592611</v>
      </c>
      <c r="E317">
        <v>-5</v>
      </c>
      <c r="F317">
        <f t="shared" si="11"/>
        <v>-2.3859649122807074</v>
      </c>
      <c r="G317">
        <f t="shared" si="10"/>
        <v>1.5267374989160534</v>
      </c>
    </row>
    <row r="318" spans="1:7">
      <c r="A318" t="s">
        <v>12</v>
      </c>
      <c r="B318" s="1">
        <v>-4.9715090000000002</v>
      </c>
      <c r="C318" s="1">
        <v>-0.86301119999999998</v>
      </c>
      <c r="E318">
        <v>-5</v>
      </c>
      <c r="F318">
        <f t="shared" si="11"/>
        <v>-2.4035087719298303</v>
      </c>
      <c r="G318">
        <f t="shared" si="10"/>
        <v>1.540761015278717</v>
      </c>
    </row>
    <row r="319" spans="1:7">
      <c r="A319" t="s">
        <v>12</v>
      </c>
      <c r="B319" s="1">
        <v>-4.953036</v>
      </c>
      <c r="C319" s="1">
        <v>-0.86771560000000003</v>
      </c>
      <c r="E319">
        <v>-5</v>
      </c>
      <c r="F319">
        <f t="shared" si="11"/>
        <v>-2.4210526315789531</v>
      </c>
      <c r="G319">
        <f t="shared" si="10"/>
        <v>1.5540468303659687</v>
      </c>
    </row>
    <row r="320" spans="1:7">
      <c r="A320" t="s">
        <v>12</v>
      </c>
      <c r="B320" s="1">
        <v>-4.9341590000000002</v>
      </c>
      <c r="C320" s="1">
        <v>-0.87338349999999998</v>
      </c>
      <c r="E320">
        <v>-5</v>
      </c>
      <c r="F320">
        <f t="shared" si="11"/>
        <v>-2.438596491228076</v>
      </c>
      <c r="G320">
        <f t="shared" si="10"/>
        <v>1.5665971866405672</v>
      </c>
    </row>
    <row r="321" spans="1:7">
      <c r="A321" t="s">
        <v>12</v>
      </c>
      <c r="B321" s="1">
        <v>-4.9147480000000003</v>
      </c>
      <c r="C321" s="1">
        <v>-0.87983549999999999</v>
      </c>
      <c r="E321">
        <v>-5</v>
      </c>
      <c r="F321">
        <f t="shared" si="11"/>
        <v>-2.4561403508771988</v>
      </c>
      <c r="G321">
        <f t="shared" si="10"/>
        <v>1.5786085285475269</v>
      </c>
    </row>
    <row r="322" spans="1:7">
      <c r="A322" t="s">
        <v>12</v>
      </c>
      <c r="B322" s="1">
        <v>-4.8948710000000002</v>
      </c>
      <c r="C322" s="1">
        <v>-0.88697590000000004</v>
      </c>
      <c r="E322">
        <v>-5</v>
      </c>
      <c r="F322">
        <f t="shared" si="11"/>
        <v>-2.4736842105263217</v>
      </c>
      <c r="G322">
        <f t="shared" si="10"/>
        <v>1.5901872120396059</v>
      </c>
    </row>
    <row r="323" spans="1:7">
      <c r="A323" t="s">
        <v>12</v>
      </c>
      <c r="B323" s="1">
        <v>-4.8746619999999998</v>
      </c>
      <c r="C323" s="1">
        <v>-0.8945535</v>
      </c>
      <c r="E323">
        <v>-5</v>
      </c>
      <c r="F323">
        <f t="shared" si="11"/>
        <v>-2.4912280701754446</v>
      </c>
      <c r="G323">
        <f t="shared" si="10"/>
        <v>1.6015864938519369</v>
      </c>
    </row>
    <row r="324" spans="1:7">
      <c r="A324" t="s">
        <v>13</v>
      </c>
      <c r="B324" s="1">
        <v>-4.8542370000000004</v>
      </c>
      <c r="C324" s="1">
        <v>-0.90230889999999997</v>
      </c>
      <c r="E324">
        <v>-5</v>
      </c>
      <c r="F324">
        <f t="shared" si="11"/>
        <v>-2.5087719298245674</v>
      </c>
      <c r="G324">
        <f t="shared" si="10"/>
        <v>1.6130624037408252</v>
      </c>
    </row>
    <row r="325" spans="1:7">
      <c r="A325" t="s">
        <v>13</v>
      </c>
      <c r="B325" s="1">
        <v>-4.8336620000000003</v>
      </c>
      <c r="C325" s="1">
        <v>-0.91021289999999999</v>
      </c>
      <c r="E325">
        <v>-5</v>
      </c>
      <c r="F325">
        <f t="shared" si="11"/>
        <v>-2.5263157894736903</v>
      </c>
      <c r="G325">
        <f t="shared" si="10"/>
        <v>1.6246405385836005</v>
      </c>
    </row>
    <row r="326" spans="1:7">
      <c r="A326" t="s">
        <v>13</v>
      </c>
      <c r="B326" s="1">
        <v>-4.8129499999999998</v>
      </c>
      <c r="C326" s="1">
        <v>-0.91824090000000003</v>
      </c>
      <c r="E326">
        <v>-5</v>
      </c>
      <c r="F326">
        <f t="shared" si="11"/>
        <v>-2.5438596491228131</v>
      </c>
      <c r="G326">
        <f t="shared" si="10"/>
        <v>1.6363447130722852</v>
      </c>
    </row>
    <row r="327" spans="1:7">
      <c r="A327" t="s">
        <v>13</v>
      </c>
      <c r="B327" s="1">
        <v>-4.7920980000000002</v>
      </c>
      <c r="C327" s="1">
        <v>-0.92634519999999998</v>
      </c>
      <c r="E327">
        <v>-5</v>
      </c>
      <c r="F327">
        <f t="shared" si="11"/>
        <v>-2.561403508771936</v>
      </c>
      <c r="G327">
        <f t="shared" si="10"/>
        <v>1.6482229566075528</v>
      </c>
    </row>
    <row r="328" spans="1:7">
      <c r="A328" t="s">
        <v>13</v>
      </c>
      <c r="B328" s="1">
        <v>-4.7710379999999999</v>
      </c>
      <c r="C328" s="1">
        <v>-0.9345329</v>
      </c>
      <c r="E328">
        <v>-5</v>
      </c>
      <c r="F328">
        <f t="shared" si="11"/>
        <v>-2.5789473684210589</v>
      </c>
      <c r="G328">
        <f t="shared" si="10"/>
        <v>1.6602778506613023</v>
      </c>
    </row>
    <row r="329" spans="1:7">
      <c r="A329" t="s">
        <v>13</v>
      </c>
      <c r="B329" s="1">
        <v>-4.7496499999999999</v>
      </c>
      <c r="C329" s="1">
        <v>-0.94285730000000001</v>
      </c>
      <c r="E329">
        <v>-5</v>
      </c>
      <c r="F329">
        <f t="shared" si="11"/>
        <v>-2.5964912280701817</v>
      </c>
      <c r="G329">
        <f t="shared" si="10"/>
        <v>1.6724772914945121</v>
      </c>
    </row>
    <row r="330" spans="1:7">
      <c r="A330" t="s">
        <v>13</v>
      </c>
      <c r="B330" s="1">
        <v>-4.7277940000000003</v>
      </c>
      <c r="C330" s="1">
        <v>-0.95138690000000004</v>
      </c>
      <c r="E330">
        <v>-5</v>
      </c>
      <c r="F330">
        <f t="shared" si="11"/>
        <v>-2.6140350877193046</v>
      </c>
      <c r="G330">
        <f t="shared" si="10"/>
        <v>1.6847833993016097</v>
      </c>
    </row>
    <row r="331" spans="1:7">
      <c r="A331" t="s">
        <v>13</v>
      </c>
      <c r="B331" s="1">
        <v>-4.7053349999999998</v>
      </c>
      <c r="C331" s="1">
        <v>-0.9601963</v>
      </c>
      <c r="E331">
        <v>-5</v>
      </c>
      <c r="F331">
        <f t="shared" si="11"/>
        <v>-2.6315789473684275</v>
      </c>
      <c r="G331">
        <f t="shared" si="10"/>
        <v>1.6971586302256172</v>
      </c>
    </row>
    <row r="332" spans="1:7">
      <c r="A332" t="s">
        <v>13</v>
      </c>
      <c r="B332" s="1">
        <v>-4.6822619999999997</v>
      </c>
      <c r="C332" s="1">
        <v>-0.96929319999999997</v>
      </c>
      <c r="E332">
        <v>-5</v>
      </c>
      <c r="F332">
        <f t="shared" si="11"/>
        <v>-2.6491228070175503</v>
      </c>
      <c r="G332">
        <f t="shared" si="10"/>
        <v>1.7096154378270971</v>
      </c>
    </row>
    <row r="333" spans="1:7">
      <c r="A333" t="s">
        <v>13</v>
      </c>
      <c r="B333" s="1">
        <v>-4.6587519999999998</v>
      </c>
      <c r="C333" s="1">
        <v>-0.97845499999999996</v>
      </c>
      <c r="E333">
        <v>-5</v>
      </c>
      <c r="F333">
        <f t="shared" si="11"/>
        <v>-2.6666666666666732</v>
      </c>
      <c r="G333">
        <f t="shared" si="10"/>
        <v>1.7223556046802493</v>
      </c>
    </row>
    <row r="334" spans="1:7">
      <c r="A334" t="s">
        <v>13</v>
      </c>
      <c r="B334" s="1">
        <v>-4.6349980000000004</v>
      </c>
      <c r="C334" s="1">
        <v>-0.98746959999999995</v>
      </c>
      <c r="E334">
        <v>-5</v>
      </c>
      <c r="F334">
        <f t="shared" si="11"/>
        <v>-2.684210526315796</v>
      </c>
      <c r="G334">
        <f t="shared" si="10"/>
        <v>1.7355564614955592</v>
      </c>
    </row>
    <row r="335" spans="1:7">
      <c r="A335" t="s">
        <v>13</v>
      </c>
      <c r="B335" s="1">
        <v>-4.6111329999999997</v>
      </c>
      <c r="C335" s="1">
        <v>-0.99628410000000001</v>
      </c>
      <c r="E335">
        <v>-5</v>
      </c>
      <c r="F335">
        <f t="shared" si="11"/>
        <v>-2.7017543859649189</v>
      </c>
      <c r="G335">
        <f t="shared" si="10"/>
        <v>1.7492416756978615</v>
      </c>
    </row>
    <row r="336" spans="1:7">
      <c r="A336" t="s">
        <v>13</v>
      </c>
      <c r="B336" s="1">
        <v>-4.587224</v>
      </c>
      <c r="C336" s="1">
        <v>-1.00484</v>
      </c>
      <c r="E336">
        <v>-5</v>
      </c>
      <c r="F336">
        <f t="shared" si="11"/>
        <v>-2.7192982456140418</v>
      </c>
      <c r="G336">
        <f t="shared" si="10"/>
        <v>1.7634486389260045</v>
      </c>
    </row>
    <row r="337" spans="1:11">
      <c r="A337" t="s">
        <v>13</v>
      </c>
      <c r="B337" s="1">
        <v>-4.5631740000000001</v>
      </c>
      <c r="C337" s="1">
        <v>-1.0133829999999999</v>
      </c>
      <c r="E337">
        <v>-5</v>
      </c>
      <c r="F337">
        <f t="shared" si="11"/>
        <v>-2.7368421052631646</v>
      </c>
      <c r="G337">
        <f t="shared" si="10"/>
        <v>1.777956197939226</v>
      </c>
    </row>
    <row r="338" spans="1:11">
      <c r="A338" t="s">
        <v>13</v>
      </c>
      <c r="B338" s="1">
        <v>-4.5389619999999997</v>
      </c>
      <c r="C338" s="1">
        <v>-1.0221290000000001</v>
      </c>
      <c r="E338">
        <v>-5</v>
      </c>
      <c r="F338">
        <f t="shared" si="11"/>
        <v>-2.7543859649122875</v>
      </c>
      <c r="G338">
        <f t="shared" si="10"/>
        <v>1.7925596865742379</v>
      </c>
    </row>
    <row r="339" spans="1:11">
      <c r="A339" t="s">
        <v>13</v>
      </c>
      <c r="B339" s="1">
        <v>-4.5146249999999997</v>
      </c>
      <c r="C339" s="1">
        <v>-1.03101</v>
      </c>
      <c r="E339">
        <v>-5</v>
      </c>
      <c r="F339">
        <f t="shared" si="11"/>
        <v>-2.7719298245614103</v>
      </c>
      <c r="G339">
        <f t="shared" si="10"/>
        <v>1.8073158899804793</v>
      </c>
    </row>
    <row r="340" spans="1:11">
      <c r="A340" t="s">
        <v>13</v>
      </c>
      <c r="B340" s="1">
        <v>-4.4901059999999999</v>
      </c>
      <c r="C340" s="1">
        <v>-1.040027</v>
      </c>
      <c r="E340">
        <v>-5</v>
      </c>
      <c r="F340">
        <f t="shared" si="11"/>
        <v>-2.7894736842105332</v>
      </c>
      <c r="G340">
        <f t="shared" si="10"/>
        <v>1.8222391698487959</v>
      </c>
    </row>
    <row r="341" spans="1:11">
      <c r="A341" t="s">
        <v>13</v>
      </c>
      <c r="B341" s="1">
        <v>-4.4653749999999999</v>
      </c>
      <c r="C341" s="1">
        <v>-1.049199</v>
      </c>
      <c r="E341">
        <v>-5</v>
      </c>
      <c r="F341">
        <f t="shared" si="11"/>
        <v>-2.8070175438596561</v>
      </c>
      <c r="G341">
        <f t="shared" si="10"/>
        <v>1.8373213991465625</v>
      </c>
    </row>
    <row r="342" spans="1:11">
      <c r="A342" t="s">
        <v>13</v>
      </c>
      <c r="B342" s="1">
        <v>-4.4404539999999999</v>
      </c>
      <c r="C342" s="1">
        <v>-1.0585199999999999</v>
      </c>
      <c r="E342">
        <v>-5</v>
      </c>
      <c r="F342">
        <f t="shared" si="11"/>
        <v>-2.8245614035087789</v>
      </c>
      <c r="G342">
        <f t="shared" si="10"/>
        <v>1.8525641594890199</v>
      </c>
    </row>
    <row r="343" spans="1:11">
      <c r="A343" t="s">
        <v>13</v>
      </c>
      <c r="B343" s="1">
        <v>-4.4154220000000004</v>
      </c>
      <c r="C343" s="1">
        <v>-1.0679829999999999</v>
      </c>
      <c r="E343">
        <v>-5</v>
      </c>
      <c r="F343">
        <f t="shared" si="11"/>
        <v>-2.8421052631579018</v>
      </c>
      <c r="G343">
        <f t="shared" si="10"/>
        <v>1.8679510814570373</v>
      </c>
    </row>
    <row r="344" spans="1:11">
      <c r="A344" t="s">
        <v>13</v>
      </c>
      <c r="B344" s="1">
        <v>-4.3903889999999999</v>
      </c>
      <c r="C344" s="1">
        <v>-1.0775600000000001</v>
      </c>
      <c r="E344">
        <v>-5</v>
      </c>
      <c r="F344">
        <f t="shared" si="11"/>
        <v>-2.8596491228070247</v>
      </c>
      <c r="G344">
        <f t="shared" si="10"/>
        <v>1.8834721163181871</v>
      </c>
    </row>
    <row r="345" spans="1:11">
      <c r="A345" t="s">
        <v>13</v>
      </c>
      <c r="B345" s="1">
        <v>-4.365424</v>
      </c>
      <c r="C345" s="1">
        <v>-1.0872139999999999</v>
      </c>
      <c r="E345">
        <v>-5</v>
      </c>
      <c r="F345">
        <f t="shared" si="11"/>
        <v>-2.8771929824561475</v>
      </c>
      <c r="G345">
        <f t="shared" si="10"/>
        <v>1.8991343968794692</v>
      </c>
    </row>
    <row r="346" spans="1:11">
      <c r="A346" t="s">
        <v>13</v>
      </c>
      <c r="B346" s="1">
        <v>-4.3405269999999998</v>
      </c>
      <c r="C346" s="1">
        <v>-1.096924</v>
      </c>
      <c r="E346">
        <v>-5</v>
      </c>
      <c r="F346">
        <f t="shared" si="11"/>
        <v>-2.8947368421052704</v>
      </c>
      <c r="G346">
        <f t="shared" si="10"/>
        <v>1.9149505614943771</v>
      </c>
    </row>
    <row r="347" spans="1:11">
      <c r="A347" t="s">
        <v>13</v>
      </c>
      <c r="B347" s="1">
        <v>-4.3156629999999998</v>
      </c>
      <c r="C347" s="1">
        <v>-1.1067</v>
      </c>
      <c r="E347">
        <v>-5</v>
      </c>
      <c r="F347">
        <f t="shared" si="11"/>
        <v>-2.9122807017543932</v>
      </c>
      <c r="G347">
        <f t="shared" si="10"/>
        <v>1.9309165699524378</v>
      </c>
    </row>
    <row r="348" spans="1:11">
      <c r="A348" t="s">
        <v>13</v>
      </c>
      <c r="B348" s="1">
        <v>-4.2907719999999996</v>
      </c>
      <c r="C348" s="1">
        <v>-1.114887</v>
      </c>
      <c r="E348">
        <v>-5</v>
      </c>
      <c r="F348">
        <f t="shared" si="11"/>
        <v>-2.9298245614035161</v>
      </c>
      <c r="G348">
        <f t="shared" si="10"/>
        <v>1.9485899280703836</v>
      </c>
    </row>
    <row r="349" spans="1:11">
      <c r="A349" t="s">
        <v>13</v>
      </c>
      <c r="B349" s="1">
        <v>-4.265809</v>
      </c>
      <c r="C349" s="1">
        <v>-1.121481</v>
      </c>
      <c r="E349">
        <v>-5</v>
      </c>
      <c r="F349">
        <f t="shared" si="11"/>
        <v>-2.947368421052639</v>
      </c>
      <c r="G349">
        <f t="shared" si="10"/>
        <v>1.9679688256776979</v>
      </c>
    </row>
    <row r="350" spans="1:11">
      <c r="A350" t="s">
        <v>13</v>
      </c>
      <c r="B350" s="1">
        <v>-4.2407729999999999</v>
      </c>
      <c r="C350" s="1">
        <v>-1.1247959999999999</v>
      </c>
      <c r="E350">
        <v>-5</v>
      </c>
      <c r="F350">
        <f t="shared" si="11"/>
        <v>-2.9649122807017618</v>
      </c>
      <c r="G350">
        <f t="shared" si="10"/>
        <v>1.9905912599106543</v>
      </c>
    </row>
    <row r="351" spans="1:11">
      <c r="A351" t="s">
        <v>13</v>
      </c>
      <c r="B351" s="1">
        <v>-4.2156719999999996</v>
      </c>
      <c r="C351" s="1">
        <v>-1.1247959999999999</v>
      </c>
      <c r="E351">
        <v>-5</v>
      </c>
      <c r="F351">
        <f t="shared" si="11"/>
        <v>-2.9824561403508847</v>
      </c>
      <c r="G351">
        <f t="shared" si="10"/>
        <v>2.0164502494811196</v>
      </c>
    </row>
    <row r="352" spans="1:11">
      <c r="A352" t="s">
        <v>13</v>
      </c>
      <c r="B352" s="1">
        <v>-4.1905130000000002</v>
      </c>
      <c r="C352" s="1">
        <v>-1.1247959999999999</v>
      </c>
      <c r="E352">
        <v>-5</v>
      </c>
      <c r="F352">
        <f t="shared" si="11"/>
        <v>-3.0000000000000075</v>
      </c>
      <c r="G352">
        <f t="shared" si="10"/>
        <v>2.0424640130942402</v>
      </c>
      <c r="I352">
        <f>SUM($G$181:$G$352)</f>
        <v>237.55048122524408</v>
      </c>
      <c r="J352">
        <f>COUNT($G$181:$G$352)</f>
        <v>172</v>
      </c>
      <c r="K352">
        <f>I352/J352</f>
        <v>1.3811074489839772</v>
      </c>
    </row>
    <row r="353" spans="1:11">
      <c r="A353" t="s">
        <v>0</v>
      </c>
      <c r="B353" s="1">
        <v>0</v>
      </c>
      <c r="C353" s="1">
        <v>0</v>
      </c>
      <c r="I353">
        <f>I352+I178</f>
        <v>379.4965051038829</v>
      </c>
      <c r="J353">
        <f>J352+J178</f>
        <v>349</v>
      </c>
      <c r="K353">
        <f>I353/J353</f>
        <v>1.0873825361142777</v>
      </c>
    </row>
    <row r="354" spans="1:11">
      <c r="A354" t="s">
        <v>1</v>
      </c>
    </row>
    <row r="355" spans="1:11">
      <c r="A355" t="s">
        <v>1</v>
      </c>
    </row>
    <row r="356" spans="1:11">
      <c r="A356" t="s">
        <v>14</v>
      </c>
      <c r="B356" s="1">
        <v>-4.5482370000000003</v>
      </c>
      <c r="C356" s="1">
        <v>-1.0829340000000001</v>
      </c>
      <c r="E356">
        <v>-5</v>
      </c>
      <c r="F356">
        <v>-3</v>
      </c>
      <c r="G356">
        <f t="shared" ref="G356:G419" si="12">SQRT(POWER(E356-B356,2)+POWER(F356-C356,2))</f>
        <v>1.969576567824922</v>
      </c>
    </row>
    <row r="357" spans="1:11">
      <c r="A357" t="s">
        <v>14</v>
      </c>
      <c r="B357" s="1">
        <v>-4.5482370000000003</v>
      </c>
      <c r="C357" s="1">
        <v>-1.0828930000000001</v>
      </c>
      <c r="E357">
        <f>E356+(5/153)</f>
        <v>-4.9673202614379086</v>
      </c>
      <c r="F357">
        <v>-3</v>
      </c>
      <c r="G357">
        <f t="shared" si="12"/>
        <v>1.9623786661769522</v>
      </c>
    </row>
    <row r="358" spans="1:11">
      <c r="A358" t="s">
        <v>14</v>
      </c>
      <c r="B358" s="1">
        <v>-4.5482370000000003</v>
      </c>
      <c r="C358" s="1">
        <v>-1.0828979999999999</v>
      </c>
      <c r="E358">
        <f t="shared" ref="E358:E421" si="13">E357+(5/153)</f>
        <v>-4.9346405228758172</v>
      </c>
      <c r="F358">
        <v>-3</v>
      </c>
      <c r="G358">
        <f t="shared" si="12"/>
        <v>1.9556553277341184</v>
      </c>
    </row>
    <row r="359" spans="1:11">
      <c r="A359" t="s">
        <v>14</v>
      </c>
      <c r="B359" s="1">
        <v>-4.5482370000000003</v>
      </c>
      <c r="C359" s="1">
        <v>-1.082902</v>
      </c>
      <c r="E359">
        <f t="shared" si="13"/>
        <v>-4.9019607843137258</v>
      </c>
      <c r="F359">
        <v>-3</v>
      </c>
      <c r="G359">
        <f t="shared" si="12"/>
        <v>1.9494576828423906</v>
      </c>
    </row>
    <row r="360" spans="1:11">
      <c r="A360" t="s">
        <v>14</v>
      </c>
      <c r="B360" s="1">
        <v>-4.5482370000000003</v>
      </c>
      <c r="C360" s="1">
        <v>-1.082902</v>
      </c>
      <c r="E360">
        <f t="shared" si="13"/>
        <v>-4.8692810457516345</v>
      </c>
      <c r="F360">
        <v>-3</v>
      </c>
      <c r="G360">
        <f t="shared" si="12"/>
        <v>1.943793718715177</v>
      </c>
    </row>
    <row r="361" spans="1:11">
      <c r="A361" t="s">
        <v>14</v>
      </c>
      <c r="B361" s="1">
        <v>-4.5482370000000003</v>
      </c>
      <c r="C361" s="1">
        <v>-1.082902</v>
      </c>
      <c r="E361">
        <f t="shared" si="13"/>
        <v>-4.8366013071895431</v>
      </c>
      <c r="F361">
        <v>-3</v>
      </c>
      <c r="G361">
        <f t="shared" si="12"/>
        <v>1.9386641574199759</v>
      </c>
    </row>
    <row r="362" spans="1:11">
      <c r="A362" t="s">
        <v>14</v>
      </c>
      <c r="B362" s="1">
        <v>-4.5482370000000003</v>
      </c>
      <c r="C362" s="1">
        <v>-1.082902</v>
      </c>
      <c r="E362">
        <f t="shared" si="13"/>
        <v>-4.8039215686274517</v>
      </c>
      <c r="F362">
        <v>-3</v>
      </c>
      <c r="G362">
        <f t="shared" si="12"/>
        <v>1.9340732510011625</v>
      </c>
    </row>
    <row r="363" spans="1:11">
      <c r="A363" t="s">
        <v>14</v>
      </c>
      <c r="B363" s="1">
        <v>-4.5482370000000003</v>
      </c>
      <c r="C363" s="1">
        <v>-1.082902</v>
      </c>
      <c r="E363">
        <f t="shared" si="13"/>
        <v>-4.7712418300653603</v>
      </c>
      <c r="F363">
        <v>-3</v>
      </c>
      <c r="G363">
        <f t="shared" si="12"/>
        <v>1.9300248433210594</v>
      </c>
    </row>
    <row r="364" spans="1:11">
      <c r="A364" t="s">
        <v>14</v>
      </c>
      <c r="B364" s="1">
        <v>-4.5482370000000003</v>
      </c>
      <c r="C364" s="1">
        <v>-1.082873</v>
      </c>
      <c r="E364">
        <f t="shared" si="13"/>
        <v>-4.7385620915032689</v>
      </c>
      <c r="F364">
        <v>-3</v>
      </c>
      <c r="G364">
        <f t="shared" si="12"/>
        <v>1.9265512125517785</v>
      </c>
    </row>
    <row r="365" spans="1:11">
      <c r="A365" t="s">
        <v>14</v>
      </c>
      <c r="B365" s="1">
        <v>-4.5482370000000003</v>
      </c>
      <c r="C365" s="1">
        <v>-1.082803</v>
      </c>
      <c r="E365">
        <f t="shared" si="13"/>
        <v>-4.7058823529411775</v>
      </c>
      <c r="F365">
        <v>-3</v>
      </c>
      <c r="G365">
        <f t="shared" si="12"/>
        <v>1.9236674333452102</v>
      </c>
    </row>
    <row r="366" spans="1:11">
      <c r="A366" t="s">
        <v>14</v>
      </c>
      <c r="B366" s="1">
        <v>-4.5482370000000003</v>
      </c>
      <c r="C366" s="1">
        <v>-1.0826709999999999</v>
      </c>
      <c r="E366">
        <f t="shared" si="13"/>
        <v>-4.6732026143790861</v>
      </c>
      <c r="F366">
        <v>-3</v>
      </c>
      <c r="G366">
        <f t="shared" si="12"/>
        <v>1.9213971216326267</v>
      </c>
    </row>
    <row r="367" spans="1:11">
      <c r="A367" t="s">
        <v>14</v>
      </c>
      <c r="B367" s="1">
        <v>-4.5482370000000003</v>
      </c>
      <c r="C367" s="1">
        <v>-1.082495</v>
      </c>
      <c r="E367">
        <f t="shared" si="13"/>
        <v>-4.6405228758169947</v>
      </c>
      <c r="F367">
        <v>-3</v>
      </c>
      <c r="G367">
        <f t="shared" si="12"/>
        <v>1.9197244874982218</v>
      </c>
    </row>
    <row r="368" spans="1:11">
      <c r="A368" t="s">
        <v>14</v>
      </c>
      <c r="B368" s="1">
        <v>-4.5482370000000003</v>
      </c>
      <c r="C368" s="1">
        <v>-1.082379</v>
      </c>
      <c r="E368">
        <f t="shared" si="13"/>
        <v>-4.6078431372549034</v>
      </c>
      <c r="F368">
        <v>-3</v>
      </c>
      <c r="G368">
        <f t="shared" si="12"/>
        <v>1.9185471563762644</v>
      </c>
    </row>
    <row r="369" spans="1:7">
      <c r="A369" t="s">
        <v>14</v>
      </c>
      <c r="B369" s="1">
        <v>-4.5482370000000003</v>
      </c>
      <c r="C369" s="1">
        <v>-1.0824240000000001</v>
      </c>
      <c r="E369">
        <f t="shared" si="13"/>
        <v>-4.575163398692812</v>
      </c>
      <c r="F369">
        <v>-3</v>
      </c>
      <c r="G369">
        <f t="shared" si="12"/>
        <v>1.9177650394984689</v>
      </c>
    </row>
    <row r="370" spans="1:7">
      <c r="A370" t="s">
        <v>14</v>
      </c>
      <c r="B370" s="1">
        <v>-4.5482579999999997</v>
      </c>
      <c r="C370" s="1">
        <v>-1.082703</v>
      </c>
      <c r="E370">
        <f t="shared" si="13"/>
        <v>-4.5424836601307206</v>
      </c>
      <c r="F370">
        <v>-3</v>
      </c>
      <c r="G370">
        <f t="shared" si="12"/>
        <v>1.9173056952948129</v>
      </c>
    </row>
    <row r="371" spans="1:7">
      <c r="A371" t="s">
        <v>14</v>
      </c>
      <c r="B371" s="1">
        <v>-4.5482950000000004</v>
      </c>
      <c r="C371" s="1">
        <v>-1.083278</v>
      </c>
      <c r="E371">
        <f t="shared" si="13"/>
        <v>-4.5098039215686292</v>
      </c>
      <c r="F371">
        <v>-3</v>
      </c>
      <c r="G371">
        <f t="shared" si="12"/>
        <v>1.9171084446120439</v>
      </c>
    </row>
    <row r="372" spans="1:7">
      <c r="A372" t="s">
        <v>14</v>
      </c>
      <c r="B372" s="1">
        <v>-4.5483460000000004</v>
      </c>
      <c r="C372" s="1">
        <v>-1.0842290000000001</v>
      </c>
      <c r="E372">
        <f t="shared" si="13"/>
        <v>-4.4771241830065378</v>
      </c>
      <c r="F372">
        <v>-3</v>
      </c>
      <c r="G372">
        <f t="shared" si="12"/>
        <v>1.9170944347258561</v>
      </c>
    </row>
    <row r="373" spans="1:7">
      <c r="A373" t="s">
        <v>14</v>
      </c>
      <c r="B373" s="1">
        <v>-4.5483710000000004</v>
      </c>
      <c r="C373" s="1">
        <v>-1.0856509999999999</v>
      </c>
      <c r="E373">
        <f t="shared" si="13"/>
        <v>-4.4444444444444464</v>
      </c>
      <c r="F373">
        <v>-3</v>
      </c>
      <c r="G373">
        <f t="shared" si="12"/>
        <v>1.9171679172025182</v>
      </c>
    </row>
    <row r="374" spans="1:7">
      <c r="A374" t="s">
        <v>14</v>
      </c>
      <c r="B374" s="1">
        <v>-4.5482620000000002</v>
      </c>
      <c r="C374" s="1">
        <v>-1.0876600000000001</v>
      </c>
      <c r="E374">
        <f t="shared" si="13"/>
        <v>-4.411764705882355</v>
      </c>
      <c r="F374">
        <v>-3</v>
      </c>
      <c r="G374">
        <f t="shared" si="12"/>
        <v>1.9172052020849095</v>
      </c>
    </row>
    <row r="375" spans="1:7">
      <c r="A375" t="s">
        <v>14</v>
      </c>
      <c r="B375" s="1">
        <v>-4.5479560000000001</v>
      </c>
      <c r="C375" s="1">
        <v>-1.0903689999999999</v>
      </c>
      <c r="E375">
        <f t="shared" si="13"/>
        <v>-4.3790849673202636</v>
      </c>
      <c r="F375">
        <v>-3</v>
      </c>
      <c r="G375">
        <f t="shared" si="12"/>
        <v>1.9170831963791557</v>
      </c>
    </row>
    <row r="376" spans="1:7">
      <c r="A376" t="s">
        <v>14</v>
      </c>
      <c r="B376" s="1">
        <v>-4.547428</v>
      </c>
      <c r="C376" s="1">
        <v>-1.0938330000000001</v>
      </c>
      <c r="E376">
        <f t="shared" si="13"/>
        <v>-4.3464052287581723</v>
      </c>
      <c r="F376">
        <v>-3</v>
      </c>
      <c r="G376">
        <f t="shared" si="12"/>
        <v>1.9167375371831021</v>
      </c>
    </row>
    <row r="377" spans="1:7">
      <c r="A377" t="s">
        <v>14</v>
      </c>
      <c r="B377" s="1">
        <v>-4.5466810000000004</v>
      </c>
      <c r="C377" s="1">
        <v>-1.098031</v>
      </c>
      <c r="E377">
        <f t="shared" si="13"/>
        <v>-4.3137254901960809</v>
      </c>
      <c r="F377">
        <v>-3</v>
      </c>
      <c r="G377">
        <f t="shared" si="12"/>
        <v>1.9161822320721493</v>
      </c>
    </row>
    <row r="378" spans="1:7">
      <c r="A378" t="s">
        <v>14</v>
      </c>
      <c r="B378" s="1">
        <v>-4.5457619999999999</v>
      </c>
      <c r="C378" s="1">
        <v>-1.1028610000000001</v>
      </c>
      <c r="E378">
        <f t="shared" si="13"/>
        <v>-4.2810457516339895</v>
      </c>
      <c r="F378">
        <v>-3</v>
      </c>
      <c r="G378">
        <f t="shared" si="12"/>
        <v>1.9155184878956337</v>
      </c>
    </row>
    <row r="379" spans="1:7">
      <c r="A379" t="s">
        <v>14</v>
      </c>
      <c r="B379" s="1">
        <v>-4.5447300000000004</v>
      </c>
      <c r="C379" s="1">
        <v>-1.1081859999999999</v>
      </c>
      <c r="E379">
        <f t="shared" si="13"/>
        <v>-4.2483660130718981</v>
      </c>
      <c r="F379">
        <v>-3</v>
      </c>
      <c r="G379">
        <f t="shared" si="12"/>
        <v>1.9148868957053107</v>
      </c>
    </row>
    <row r="380" spans="1:7">
      <c r="A380" t="s">
        <v>14</v>
      </c>
      <c r="B380" s="1">
        <v>-4.5436519999999998</v>
      </c>
      <c r="C380" s="1">
        <v>-1.113872</v>
      </c>
      <c r="E380">
        <f t="shared" si="13"/>
        <v>-4.2156862745098067</v>
      </c>
      <c r="F380">
        <v>-3</v>
      </c>
      <c r="G380">
        <f t="shared" si="12"/>
        <v>1.9144295101884292</v>
      </c>
    </row>
    <row r="381" spans="1:7">
      <c r="A381" t="s">
        <v>14</v>
      </c>
      <c r="B381" s="1">
        <v>-4.5426330000000004</v>
      </c>
      <c r="C381" s="1">
        <v>-1.1198410000000001</v>
      </c>
      <c r="E381">
        <f t="shared" si="13"/>
        <v>-4.1830065359477153</v>
      </c>
      <c r="F381">
        <v>-3</v>
      </c>
      <c r="G381">
        <f t="shared" si="12"/>
        <v>1.9142437302829931</v>
      </c>
    </row>
    <row r="382" spans="1:7">
      <c r="A382" t="s">
        <v>14</v>
      </c>
      <c r="B382" s="1">
        <v>-4.5418060000000002</v>
      </c>
      <c r="C382" s="1">
        <v>-1.1260859999999999</v>
      </c>
      <c r="E382">
        <f t="shared" si="13"/>
        <v>-4.1503267973856239</v>
      </c>
      <c r="F382">
        <v>-3</v>
      </c>
      <c r="G382">
        <f t="shared" si="12"/>
        <v>1.9143692552576133</v>
      </c>
    </row>
    <row r="383" spans="1:7">
      <c r="A383" t="s">
        <v>14</v>
      </c>
      <c r="B383" s="1">
        <v>-4.5412600000000003</v>
      </c>
      <c r="C383" s="1">
        <v>-1.1326099999999999</v>
      </c>
      <c r="E383">
        <f t="shared" si="13"/>
        <v>-4.1176470588235325</v>
      </c>
      <c r="F383">
        <v>-3</v>
      </c>
      <c r="G383">
        <f t="shared" si="12"/>
        <v>1.9148350675794972</v>
      </c>
    </row>
    <row r="384" spans="1:7">
      <c r="A384" t="s">
        <v>14</v>
      </c>
      <c r="B384" s="1">
        <v>-4.5410219999999999</v>
      </c>
      <c r="C384" s="1">
        <v>-1.1394200000000001</v>
      </c>
      <c r="E384">
        <f t="shared" si="13"/>
        <v>-4.0849673202614412</v>
      </c>
      <c r="F384">
        <v>-3</v>
      </c>
      <c r="G384">
        <f t="shared" si="12"/>
        <v>1.9156575391524027</v>
      </c>
    </row>
    <row r="385" spans="1:7">
      <c r="A385" t="s">
        <v>15</v>
      </c>
      <c r="B385" s="1">
        <v>-4.5410680000000001</v>
      </c>
      <c r="C385" s="1">
        <v>-1.1465270000000001</v>
      </c>
      <c r="E385">
        <f t="shared" si="13"/>
        <v>-4.0522875816993498</v>
      </c>
      <c r="F385">
        <v>-3</v>
      </c>
      <c r="G385">
        <f t="shared" si="12"/>
        <v>1.916838141065426</v>
      </c>
    </row>
    <row r="386" spans="1:7">
      <c r="A386" t="s">
        <v>15</v>
      </c>
      <c r="B386" s="1">
        <v>-4.5413670000000002</v>
      </c>
      <c r="C386" s="1">
        <v>-1.153942</v>
      </c>
      <c r="E386">
        <f t="shared" si="13"/>
        <v>-4.0196078431372584</v>
      </c>
      <c r="F386">
        <v>-3</v>
      </c>
      <c r="G386">
        <f t="shared" si="12"/>
        <v>1.9183750303666172</v>
      </c>
    </row>
    <row r="387" spans="1:7">
      <c r="A387" t="s">
        <v>15</v>
      </c>
      <c r="B387" s="1">
        <v>-4.5418909999999997</v>
      </c>
      <c r="C387" s="1">
        <v>-1.161707</v>
      </c>
      <c r="E387">
        <f t="shared" si="13"/>
        <v>-3.986928104575167</v>
      </c>
      <c r="F387">
        <v>-3</v>
      </c>
      <c r="G387">
        <f t="shared" si="12"/>
        <v>1.9202356545870389</v>
      </c>
    </row>
    <row r="388" spans="1:7">
      <c r="A388" t="s">
        <v>15</v>
      </c>
      <c r="B388" s="1">
        <v>-4.5425899999999997</v>
      </c>
      <c r="C388" s="1">
        <v>-1.169869</v>
      </c>
      <c r="E388">
        <f t="shared" si="13"/>
        <v>-3.9542483660130756</v>
      </c>
      <c r="F388">
        <v>-3</v>
      </c>
      <c r="G388">
        <f t="shared" si="12"/>
        <v>1.9223749258257099</v>
      </c>
    </row>
    <row r="389" spans="1:7">
      <c r="A389" t="s">
        <v>15</v>
      </c>
      <c r="B389" s="1">
        <v>-4.5434330000000003</v>
      </c>
      <c r="C389" s="1">
        <v>-1.1784730000000001</v>
      </c>
      <c r="E389">
        <f t="shared" si="13"/>
        <v>-3.9215686274509842</v>
      </c>
      <c r="F389">
        <v>-3</v>
      </c>
      <c r="G389">
        <f t="shared" si="12"/>
        <v>1.9247534672198363</v>
      </c>
    </row>
    <row r="390" spans="1:7">
      <c r="A390" t="s">
        <v>15</v>
      </c>
      <c r="B390" s="1">
        <v>-4.5443129999999998</v>
      </c>
      <c r="C390" s="1">
        <v>-1.187538</v>
      </c>
      <c r="E390">
        <f t="shared" si="13"/>
        <v>-3.8888888888888928</v>
      </c>
      <c r="F390">
        <v>-3</v>
      </c>
      <c r="G390">
        <f t="shared" si="12"/>
        <v>1.9273295688256808</v>
      </c>
    </row>
    <row r="391" spans="1:7">
      <c r="A391" t="s">
        <v>15</v>
      </c>
      <c r="B391" s="1">
        <v>-4.5450179999999998</v>
      </c>
      <c r="C391" s="1">
        <v>-1.197038</v>
      </c>
      <c r="E391">
        <f t="shared" si="13"/>
        <v>-3.8562091503268014</v>
      </c>
      <c r="F391">
        <v>-3</v>
      </c>
      <c r="G391">
        <f t="shared" si="12"/>
        <v>1.9300594822005135</v>
      </c>
    </row>
    <row r="392" spans="1:7">
      <c r="A392" t="s">
        <v>15</v>
      </c>
      <c r="B392" s="1">
        <v>-4.545293</v>
      </c>
      <c r="C392" s="1">
        <v>-1.206928</v>
      </c>
      <c r="E392">
        <f t="shared" si="13"/>
        <v>-3.8235294117647101</v>
      </c>
      <c r="F392">
        <v>-3</v>
      </c>
      <c r="G392">
        <f t="shared" si="12"/>
        <v>1.9328864101354433</v>
      </c>
    </row>
    <row r="393" spans="1:7">
      <c r="A393" t="s">
        <v>15</v>
      </c>
      <c r="B393" s="1">
        <v>-4.5448690000000003</v>
      </c>
      <c r="C393" s="1">
        <v>-1.2171320000000001</v>
      </c>
      <c r="E393">
        <f t="shared" si="13"/>
        <v>-3.7908496732026187</v>
      </c>
      <c r="F393">
        <v>-3</v>
      </c>
      <c r="G393">
        <f t="shared" si="12"/>
        <v>1.9357591406494705</v>
      </c>
    </row>
    <row r="394" spans="1:7">
      <c r="A394" t="s">
        <v>15</v>
      </c>
      <c r="B394" s="1">
        <v>-4.5436379999999996</v>
      </c>
      <c r="C394" s="1">
        <v>-1.2275940000000001</v>
      </c>
      <c r="E394">
        <f t="shared" si="13"/>
        <v>-3.7581699346405273</v>
      </c>
      <c r="F394">
        <v>-3</v>
      </c>
      <c r="G394">
        <f t="shared" si="12"/>
        <v>1.9386549745985107</v>
      </c>
    </row>
    <row r="395" spans="1:7">
      <c r="A395" t="s">
        <v>15</v>
      </c>
      <c r="B395" s="1">
        <v>-4.541709</v>
      </c>
      <c r="C395" s="1">
        <v>-1.2383139999999999</v>
      </c>
      <c r="E395">
        <f t="shared" si="13"/>
        <v>-3.7254901960784359</v>
      </c>
      <c r="F395">
        <v>-3</v>
      </c>
      <c r="G395">
        <f t="shared" si="12"/>
        <v>1.9415845844235449</v>
      </c>
    </row>
    <row r="396" spans="1:7">
      <c r="A396" t="s">
        <v>15</v>
      </c>
      <c r="B396" s="1">
        <v>-4.5393039999999996</v>
      </c>
      <c r="C396" s="1">
        <v>-1.2492829999999999</v>
      </c>
      <c r="E396">
        <f t="shared" si="13"/>
        <v>-3.6928104575163445</v>
      </c>
      <c r="F396">
        <v>-3</v>
      </c>
      <c r="G396">
        <f t="shared" si="12"/>
        <v>1.9446236992167734</v>
      </c>
    </row>
    <row r="397" spans="1:7">
      <c r="A397" t="s">
        <v>15</v>
      </c>
      <c r="B397" s="1">
        <v>-4.5366629999999999</v>
      </c>
      <c r="C397" s="1">
        <v>-1.2604759999999999</v>
      </c>
      <c r="E397">
        <f t="shared" si="13"/>
        <v>-3.6601307189542531</v>
      </c>
      <c r="F397">
        <v>-3</v>
      </c>
      <c r="G397">
        <f t="shared" si="12"/>
        <v>1.9478841306123063</v>
      </c>
    </row>
    <row r="398" spans="1:7">
      <c r="A398" t="s">
        <v>15</v>
      </c>
      <c r="B398" s="1">
        <v>-4.5339239999999998</v>
      </c>
      <c r="C398" s="1">
        <v>-1.271882</v>
      </c>
      <c r="E398">
        <f t="shared" si="13"/>
        <v>-3.6274509803921617</v>
      </c>
      <c r="F398">
        <v>-3</v>
      </c>
      <c r="G398">
        <f t="shared" si="12"/>
        <v>1.9514315661075468</v>
      </c>
    </row>
    <row r="399" spans="1:7">
      <c r="A399" t="s">
        <v>15</v>
      </c>
      <c r="B399" s="1">
        <v>-4.5311209999999997</v>
      </c>
      <c r="C399" s="1">
        <v>-1.2835319999999999</v>
      </c>
      <c r="E399">
        <f t="shared" si="13"/>
        <v>-3.5947712418300704</v>
      </c>
      <c r="F399">
        <v>-3</v>
      </c>
      <c r="G399">
        <f t="shared" si="12"/>
        <v>1.955252736770591</v>
      </c>
    </row>
    <row r="400" spans="1:7">
      <c r="A400" t="s">
        <v>15</v>
      </c>
      <c r="B400" s="1">
        <v>-4.5282629999999999</v>
      </c>
      <c r="C400" s="1">
        <v>-1.295463</v>
      </c>
      <c r="E400">
        <f t="shared" si="13"/>
        <v>-3.562091503267979</v>
      </c>
      <c r="F400">
        <v>-3</v>
      </c>
      <c r="G400">
        <f t="shared" si="12"/>
        <v>1.9593197149690484</v>
      </c>
    </row>
    <row r="401" spans="1:7">
      <c r="A401" t="s">
        <v>15</v>
      </c>
      <c r="B401" s="1">
        <v>-4.525366</v>
      </c>
      <c r="C401" s="1">
        <v>-1.307688</v>
      </c>
      <c r="E401">
        <f t="shared" si="13"/>
        <v>-3.5294117647058876</v>
      </c>
      <c r="F401">
        <v>-3</v>
      </c>
      <c r="G401">
        <f t="shared" si="12"/>
        <v>1.9636305009202419</v>
      </c>
    </row>
    <row r="402" spans="1:7">
      <c r="A402" t="s">
        <v>15</v>
      </c>
      <c r="B402" s="1">
        <v>-4.5224599999999997</v>
      </c>
      <c r="C402" s="1">
        <v>-1.3202160000000001</v>
      </c>
      <c r="E402">
        <f t="shared" si="13"/>
        <v>-3.4967320261437962</v>
      </c>
      <c r="F402">
        <v>-3</v>
      </c>
      <c r="G402">
        <f t="shared" si="12"/>
        <v>1.9681951536895808</v>
      </c>
    </row>
    <row r="403" spans="1:7">
      <c r="A403" t="s">
        <v>15</v>
      </c>
      <c r="B403" s="1">
        <v>-4.5195879999999997</v>
      </c>
      <c r="C403" s="1">
        <v>-1.3330580000000001</v>
      </c>
      <c r="E403">
        <f t="shared" si="13"/>
        <v>-3.4640522875817048</v>
      </c>
      <c r="F403">
        <v>-3</v>
      </c>
      <c r="G403">
        <f t="shared" si="12"/>
        <v>1.9730309859590136</v>
      </c>
    </row>
    <row r="404" spans="1:7">
      <c r="A404" t="s">
        <v>15</v>
      </c>
      <c r="B404" s="1">
        <v>-4.5167960000000003</v>
      </c>
      <c r="C404" s="1">
        <v>-1.3462259999999999</v>
      </c>
      <c r="E404">
        <f t="shared" si="13"/>
        <v>-3.4313725490196134</v>
      </c>
      <c r="F404">
        <v>-3</v>
      </c>
      <c r="G404">
        <f t="shared" si="12"/>
        <v>1.9781588690027332</v>
      </c>
    </row>
    <row r="405" spans="1:7">
      <c r="A405" t="s">
        <v>15</v>
      </c>
      <c r="B405" s="1">
        <v>-4.5141489999999997</v>
      </c>
      <c r="C405" s="1">
        <v>-1.3597360000000001</v>
      </c>
      <c r="E405">
        <f t="shared" si="13"/>
        <v>-3.398692810457522</v>
      </c>
      <c r="F405">
        <v>-3</v>
      </c>
      <c r="G405">
        <f t="shared" si="12"/>
        <v>1.9836099668242808</v>
      </c>
    </row>
    <row r="406" spans="1:7">
      <c r="A406" t="s">
        <v>15</v>
      </c>
      <c r="B406" s="1">
        <v>-4.5117139999999996</v>
      </c>
      <c r="C406" s="1">
        <v>-1.373624</v>
      </c>
      <c r="E406">
        <f t="shared" si="13"/>
        <v>-3.3660130718954306</v>
      </c>
      <c r="F406">
        <v>-3</v>
      </c>
      <c r="G406">
        <f t="shared" si="12"/>
        <v>1.9894043103491232</v>
      </c>
    </row>
    <row r="407" spans="1:7">
      <c r="A407" t="s">
        <v>15</v>
      </c>
      <c r="B407" s="1">
        <v>-4.509811</v>
      </c>
      <c r="C407" s="1">
        <v>-1.387956</v>
      </c>
      <c r="E407">
        <f t="shared" si="13"/>
        <v>-3.3333333333333393</v>
      </c>
      <c r="F407">
        <v>-3</v>
      </c>
      <c r="G407">
        <f t="shared" si="12"/>
        <v>1.9956917492692678</v>
      </c>
    </row>
    <row r="408" spans="1:7">
      <c r="A408" t="s">
        <v>15</v>
      </c>
      <c r="B408" s="1">
        <v>-4.5084650000000002</v>
      </c>
      <c r="C408" s="1">
        <v>-1.402819</v>
      </c>
      <c r="E408">
        <f t="shared" si="13"/>
        <v>-3.3006535947712479</v>
      </c>
      <c r="F408">
        <v>-3</v>
      </c>
      <c r="G408">
        <f t="shared" si="12"/>
        <v>2.0024473869147359</v>
      </c>
    </row>
    <row r="409" spans="1:7">
      <c r="A409" t="s">
        <v>15</v>
      </c>
      <c r="B409" s="1">
        <v>-4.5079130000000003</v>
      </c>
      <c r="C409" s="1">
        <v>-1.418312</v>
      </c>
      <c r="E409">
        <f t="shared" si="13"/>
        <v>-3.2679738562091565</v>
      </c>
      <c r="F409">
        <v>-3</v>
      </c>
      <c r="G409">
        <f t="shared" si="12"/>
        <v>2.009772626355721</v>
      </c>
    </row>
    <row r="410" spans="1:7">
      <c r="A410" t="s">
        <v>15</v>
      </c>
      <c r="B410" s="1">
        <v>-4.5080679999999997</v>
      </c>
      <c r="C410" s="1">
        <v>-1.434564</v>
      </c>
      <c r="E410">
        <f t="shared" si="13"/>
        <v>-3.2352941176470651</v>
      </c>
      <c r="F410">
        <v>-3</v>
      </c>
      <c r="G410">
        <f t="shared" si="12"/>
        <v>2.0175587291813244</v>
      </c>
    </row>
    <row r="411" spans="1:7">
      <c r="A411" t="s">
        <v>15</v>
      </c>
      <c r="B411" s="1">
        <v>-4.5082389999999997</v>
      </c>
      <c r="C411" s="1">
        <v>-1.4517070000000001</v>
      </c>
      <c r="E411">
        <f t="shared" si="13"/>
        <v>-3.2026143790849737</v>
      </c>
      <c r="F411">
        <v>-3</v>
      </c>
      <c r="G411">
        <f t="shared" si="12"/>
        <v>2.0253066100194572</v>
      </c>
    </row>
    <row r="412" spans="1:7">
      <c r="A412" t="s">
        <v>15</v>
      </c>
      <c r="B412" s="1">
        <v>-4.5082550000000001</v>
      </c>
      <c r="C412" s="1">
        <v>-1.469848</v>
      </c>
      <c r="E412">
        <f t="shared" si="13"/>
        <v>-3.1699346405228823</v>
      </c>
      <c r="F412">
        <v>-3</v>
      </c>
      <c r="G412">
        <f t="shared" si="12"/>
        <v>2.0328469021780666</v>
      </c>
    </row>
    <row r="413" spans="1:7">
      <c r="A413" t="s">
        <v>15</v>
      </c>
      <c r="B413" s="1">
        <v>-4.5079849999999997</v>
      </c>
      <c r="C413" s="1">
        <v>-1.4890190000000001</v>
      </c>
      <c r="E413">
        <f t="shared" si="13"/>
        <v>-3.1372549019607909</v>
      </c>
      <c r="F413">
        <v>-3</v>
      </c>
      <c r="G413">
        <f t="shared" si="12"/>
        <v>2.0400893568742471</v>
      </c>
    </row>
    <row r="414" spans="1:7">
      <c r="A414" t="s">
        <v>15</v>
      </c>
      <c r="B414" s="1">
        <v>-4.507352</v>
      </c>
      <c r="C414" s="1">
        <v>-1.509117</v>
      </c>
      <c r="E414">
        <f t="shared" si="13"/>
        <v>-3.1045751633986995</v>
      </c>
      <c r="F414">
        <v>-3</v>
      </c>
      <c r="G414">
        <f t="shared" si="12"/>
        <v>2.0470747355663765</v>
      </c>
    </row>
    <row r="415" spans="1:7">
      <c r="A415" t="s">
        <v>15</v>
      </c>
      <c r="B415" s="1">
        <v>-4.5063940000000002</v>
      </c>
      <c r="C415" s="1">
        <v>-1.529963</v>
      </c>
      <c r="E415">
        <f t="shared" si="13"/>
        <v>-3.0718954248366082</v>
      </c>
      <c r="F415">
        <v>-3</v>
      </c>
      <c r="G415">
        <f t="shared" si="12"/>
        <v>2.0539705313160659</v>
      </c>
    </row>
    <row r="416" spans="1:7">
      <c r="A416" t="s">
        <v>16</v>
      </c>
      <c r="B416" s="1">
        <v>-4.5052219999999998</v>
      </c>
      <c r="C416" s="1">
        <v>-1.551364</v>
      </c>
      <c r="E416">
        <f t="shared" si="13"/>
        <v>-3.0392156862745168</v>
      </c>
      <c r="F416">
        <v>-3</v>
      </c>
      <c r="G416">
        <f t="shared" si="12"/>
        <v>2.0609999447789851</v>
      </c>
    </row>
    <row r="417" spans="1:7">
      <c r="A417" t="s">
        <v>16</v>
      </c>
      <c r="B417" s="1">
        <v>-4.5039569999999998</v>
      </c>
      <c r="C417" s="1">
        <v>-1.573137</v>
      </c>
      <c r="E417">
        <f t="shared" si="13"/>
        <v>-3.0065359477124254</v>
      </c>
      <c r="F417">
        <v>-3</v>
      </c>
      <c r="G417">
        <f t="shared" si="12"/>
        <v>2.0683829018349158</v>
      </c>
    </row>
    <row r="418" spans="1:7">
      <c r="A418" t="s">
        <v>16</v>
      </c>
      <c r="B418" s="1">
        <v>-4.5027590000000002</v>
      </c>
      <c r="C418" s="1">
        <v>-1.595151</v>
      </c>
      <c r="E418">
        <f t="shared" si="13"/>
        <v>-2.973856209150334</v>
      </c>
      <c r="F418">
        <v>-3</v>
      </c>
      <c r="G418">
        <f t="shared" si="12"/>
        <v>2.0763295635974792</v>
      </c>
    </row>
    <row r="419" spans="1:7">
      <c r="A419" t="s">
        <v>16</v>
      </c>
      <c r="B419" s="1">
        <v>-4.5017709999999997</v>
      </c>
      <c r="C419" s="1">
        <v>-1.617375</v>
      </c>
      <c r="E419">
        <f t="shared" si="13"/>
        <v>-2.9411764705882426</v>
      </c>
      <c r="F419">
        <v>-3</v>
      </c>
      <c r="G419">
        <f t="shared" si="12"/>
        <v>2.0849717446178744</v>
      </c>
    </row>
    <row r="420" spans="1:7">
      <c r="A420" t="s">
        <v>16</v>
      </c>
      <c r="B420" s="1">
        <v>-4.5010260000000004</v>
      </c>
      <c r="C420" s="1">
        <v>-1.6398550000000001</v>
      </c>
      <c r="E420">
        <f t="shared" si="13"/>
        <v>-2.9084967320261512</v>
      </c>
      <c r="F420">
        <v>-3</v>
      </c>
      <c r="G420">
        <f t="shared" ref="G420:G483" si="14">SQRT(POWER(E420-B420,2)+POWER(F420-C420,2))</f>
        <v>2.0943122714577034</v>
      </c>
    </row>
    <row r="421" spans="1:7">
      <c r="A421" t="s">
        <v>16</v>
      </c>
      <c r="B421" s="1">
        <v>-4.5004600000000003</v>
      </c>
      <c r="C421" s="1">
        <v>-1.6626669999999999</v>
      </c>
      <c r="E421">
        <f t="shared" si="13"/>
        <v>-2.8758169934640598</v>
      </c>
      <c r="F421">
        <v>-3</v>
      </c>
      <c r="G421">
        <f t="shared" si="14"/>
        <v>2.1042633988108856</v>
      </c>
    </row>
    <row r="422" spans="1:7">
      <c r="A422" t="s">
        <v>16</v>
      </c>
      <c r="B422" s="1">
        <v>-4.4999700000000002</v>
      </c>
      <c r="C422" s="1">
        <v>-1.685894</v>
      </c>
      <c r="E422">
        <f t="shared" ref="E422:E485" si="15">E421+(5/153)</f>
        <v>-2.8431372549019684</v>
      </c>
      <c r="F422">
        <v>-3</v>
      </c>
      <c r="G422">
        <f t="shared" si="14"/>
        <v>2.1147031291566862</v>
      </c>
    </row>
    <row r="423" spans="1:7">
      <c r="A423" t="s">
        <v>16</v>
      </c>
      <c r="B423" s="1">
        <v>-4.4994730000000001</v>
      </c>
      <c r="C423" s="1">
        <v>-1.7095899999999999</v>
      </c>
      <c r="E423">
        <f t="shared" si="15"/>
        <v>-2.8104575163398771</v>
      </c>
      <c r="F423">
        <v>-3</v>
      </c>
      <c r="G423">
        <f t="shared" si="14"/>
        <v>2.1255425829993713</v>
      </c>
    </row>
    <row r="424" spans="1:7">
      <c r="A424" t="s">
        <v>16</v>
      </c>
      <c r="B424" s="1">
        <v>-4.4989460000000001</v>
      </c>
      <c r="C424" s="1">
        <v>-1.7337929999999999</v>
      </c>
      <c r="E424">
        <f t="shared" si="15"/>
        <v>-2.7777777777777857</v>
      </c>
      <c r="F424">
        <v>-3</v>
      </c>
      <c r="G424">
        <f t="shared" si="14"/>
        <v>2.1367499189274768</v>
      </c>
    </row>
    <row r="425" spans="1:7">
      <c r="A425" t="s">
        <v>16</v>
      </c>
      <c r="B425" s="1">
        <v>-4.4983890000000004</v>
      </c>
      <c r="C425" s="1">
        <v>-1.75851</v>
      </c>
      <c r="E425">
        <f t="shared" si="15"/>
        <v>-2.7450980392156943</v>
      </c>
      <c r="F425">
        <v>-3</v>
      </c>
      <c r="G425">
        <f t="shared" si="14"/>
        <v>2.148331122817885</v>
      </c>
    </row>
    <row r="426" spans="1:7">
      <c r="A426" t="s">
        <v>16</v>
      </c>
      <c r="B426" s="1">
        <v>-4.4977790000000004</v>
      </c>
      <c r="C426" s="1">
        <v>-1.7837270000000001</v>
      </c>
      <c r="E426">
        <f t="shared" si="15"/>
        <v>-2.7124183006536029</v>
      </c>
      <c r="F426">
        <v>-3</v>
      </c>
      <c r="G426">
        <f t="shared" si="14"/>
        <v>2.1602853601549166</v>
      </c>
    </row>
    <row r="427" spans="1:7">
      <c r="A427" t="s">
        <v>16</v>
      </c>
      <c r="B427" s="1">
        <v>-4.497007</v>
      </c>
      <c r="C427" s="1">
        <v>-1.8094220000000001</v>
      </c>
      <c r="E427">
        <f t="shared" si="15"/>
        <v>-2.6797385620915115</v>
      </c>
      <c r="F427">
        <v>-3</v>
      </c>
      <c r="G427">
        <f t="shared" si="14"/>
        <v>2.1725424160421718</v>
      </c>
    </row>
    <row r="428" spans="1:7">
      <c r="A428" t="s">
        <v>16</v>
      </c>
      <c r="B428" s="1">
        <v>-4.4958220000000004</v>
      </c>
      <c r="C428" s="1">
        <v>-1.835577</v>
      </c>
      <c r="E428">
        <f t="shared" si="15"/>
        <v>-2.6470588235294201</v>
      </c>
      <c r="F428">
        <v>-3</v>
      </c>
      <c r="G428">
        <f t="shared" si="14"/>
        <v>2.1849041639400548</v>
      </c>
    </row>
    <row r="429" spans="1:7">
      <c r="A429" t="s">
        <v>16</v>
      </c>
      <c r="B429" s="1">
        <v>-4.4939220000000004</v>
      </c>
      <c r="C429" s="1">
        <v>-1.862187</v>
      </c>
      <c r="E429">
        <f t="shared" si="15"/>
        <v>-2.6143790849673287</v>
      </c>
      <c r="F429">
        <v>-3</v>
      </c>
      <c r="G429">
        <f t="shared" si="14"/>
        <v>2.1971117387193835</v>
      </c>
    </row>
    <row r="430" spans="1:7">
      <c r="A430" t="s">
        <v>16</v>
      </c>
      <c r="B430" s="1">
        <v>-4.4910459999999999</v>
      </c>
      <c r="C430" s="1">
        <v>-1.8892500000000001</v>
      </c>
      <c r="E430">
        <f t="shared" si="15"/>
        <v>-2.5816993464052373</v>
      </c>
      <c r="F430">
        <v>-3</v>
      </c>
      <c r="G430">
        <f t="shared" si="14"/>
        <v>2.2089296516850685</v>
      </c>
    </row>
    <row r="431" spans="1:7">
      <c r="A431" t="s">
        <v>16</v>
      </c>
      <c r="B431" s="1">
        <v>-4.4870679999999998</v>
      </c>
      <c r="C431" s="1">
        <v>-1.916774</v>
      </c>
      <c r="E431">
        <f t="shared" si="15"/>
        <v>-2.549019607843146</v>
      </c>
      <c r="F431">
        <v>-3</v>
      </c>
      <c r="G431">
        <f t="shared" si="14"/>
        <v>2.220227496770943</v>
      </c>
    </row>
    <row r="432" spans="1:7">
      <c r="A432" t="s">
        <v>16</v>
      </c>
      <c r="B432" s="1">
        <v>-4.4820510000000002</v>
      </c>
      <c r="C432" s="1">
        <v>-1.94479</v>
      </c>
      <c r="E432">
        <f t="shared" si="15"/>
        <v>-2.5163398692810546</v>
      </c>
      <c r="F432">
        <v>-3</v>
      </c>
      <c r="G432">
        <f t="shared" si="14"/>
        <v>2.2310285505865575</v>
      </c>
    </row>
    <row r="433" spans="1:7">
      <c r="A433" t="s">
        <v>16</v>
      </c>
      <c r="B433" s="1">
        <v>-4.4761620000000004</v>
      </c>
      <c r="C433" s="1">
        <v>-1.973306</v>
      </c>
      <c r="E433">
        <f t="shared" si="15"/>
        <v>-2.4836601307189632</v>
      </c>
      <c r="F433">
        <v>-3</v>
      </c>
      <c r="G433">
        <f t="shared" si="14"/>
        <v>2.2414647596436637</v>
      </c>
    </row>
    <row r="434" spans="1:7">
      <c r="A434" t="s">
        <v>16</v>
      </c>
      <c r="B434" s="1">
        <v>-4.4695320000000001</v>
      </c>
      <c r="C434" s="1">
        <v>-2.0023219999999999</v>
      </c>
      <c r="E434">
        <f t="shared" si="15"/>
        <v>-2.4509803921568718</v>
      </c>
      <c r="F434">
        <v>-3</v>
      </c>
      <c r="G434">
        <f t="shared" si="14"/>
        <v>2.2516465053844659</v>
      </c>
    </row>
    <row r="435" spans="1:7">
      <c r="A435" t="s">
        <v>16</v>
      </c>
      <c r="B435" s="1">
        <v>-4.4622320000000002</v>
      </c>
      <c r="C435" s="1">
        <v>-2.031844</v>
      </c>
      <c r="E435">
        <f t="shared" si="15"/>
        <v>-2.4183006535947804</v>
      </c>
      <c r="F435">
        <v>-3</v>
      </c>
      <c r="G435">
        <f t="shared" si="14"/>
        <v>2.2616324611116312</v>
      </c>
    </row>
    <row r="436" spans="1:7">
      <c r="A436" t="s">
        <v>16</v>
      </c>
      <c r="B436" s="1">
        <v>-4.454275</v>
      </c>
      <c r="C436" s="1">
        <v>-2.0618530000000002</v>
      </c>
      <c r="E436">
        <f t="shared" si="15"/>
        <v>-2.385620915032689</v>
      </c>
      <c r="F436">
        <v>-3</v>
      </c>
      <c r="G436">
        <f t="shared" si="14"/>
        <v>2.271442166743618</v>
      </c>
    </row>
    <row r="437" spans="1:7">
      <c r="A437" t="s">
        <v>16</v>
      </c>
      <c r="B437" s="1">
        <v>-4.4456030000000002</v>
      </c>
      <c r="C437" s="1">
        <v>-2.0923349999999998</v>
      </c>
      <c r="E437">
        <f t="shared" si="15"/>
        <v>-2.3529411764705976</v>
      </c>
      <c r="F437">
        <v>-3</v>
      </c>
      <c r="G437">
        <f t="shared" si="14"/>
        <v>2.2810281146628606</v>
      </c>
    </row>
    <row r="438" spans="1:7">
      <c r="A438" t="s">
        <v>16</v>
      </c>
      <c r="B438" s="1">
        <v>-4.436159</v>
      </c>
      <c r="C438" s="1">
        <v>-2.12324</v>
      </c>
      <c r="E438">
        <f t="shared" si="15"/>
        <v>-2.3202614379085063</v>
      </c>
      <c r="F438">
        <v>-3</v>
      </c>
      <c r="G438">
        <f t="shared" si="14"/>
        <v>2.2903559965351952</v>
      </c>
    </row>
    <row r="439" spans="1:7">
      <c r="A439" t="s">
        <v>16</v>
      </c>
      <c r="B439" s="1">
        <v>-4.4259259999999996</v>
      </c>
      <c r="C439" s="1">
        <v>-2.1491829999999998</v>
      </c>
      <c r="E439">
        <f t="shared" si="15"/>
        <v>-2.2875816993464149</v>
      </c>
      <c r="F439">
        <v>-3</v>
      </c>
      <c r="G439">
        <f t="shared" si="14"/>
        <v>2.3013921690200192</v>
      </c>
    </row>
    <row r="440" spans="1:7">
      <c r="A440" t="s">
        <v>16</v>
      </c>
      <c r="B440" s="1">
        <v>-4.4148870000000002</v>
      </c>
      <c r="C440" s="1">
        <v>-2.1700729999999999</v>
      </c>
      <c r="E440">
        <f t="shared" si="15"/>
        <v>-2.2549019607843235</v>
      </c>
      <c r="F440">
        <v>-3</v>
      </c>
      <c r="G440">
        <f t="shared" si="14"/>
        <v>2.3139391078774199</v>
      </c>
    </row>
    <row r="441" spans="1:7">
      <c r="A441" t="s">
        <v>16</v>
      </c>
      <c r="B441" s="1">
        <v>-4.4030560000000003</v>
      </c>
      <c r="C441" s="1">
        <v>-2.1805680000000001</v>
      </c>
      <c r="E441">
        <f t="shared" si="15"/>
        <v>-2.2222222222222321</v>
      </c>
      <c r="F441">
        <v>-3</v>
      </c>
      <c r="G441">
        <f t="shared" si="14"/>
        <v>2.3297005749495905</v>
      </c>
    </row>
    <row r="442" spans="1:7">
      <c r="A442" t="s">
        <v>16</v>
      </c>
      <c r="B442" s="1">
        <v>-4.3904399999999999</v>
      </c>
      <c r="C442" s="1">
        <v>-2.1806100000000002</v>
      </c>
      <c r="E442">
        <f t="shared" si="15"/>
        <v>-2.1895424836601407</v>
      </c>
      <c r="F442">
        <v>-3</v>
      </c>
      <c r="G442">
        <f t="shared" si="14"/>
        <v>2.3484781986492789</v>
      </c>
    </row>
    <row r="443" spans="1:7">
      <c r="A443" t="s">
        <v>16</v>
      </c>
      <c r="B443" s="1">
        <v>-4.3770069999999999</v>
      </c>
      <c r="C443" s="1">
        <v>-2.180755</v>
      </c>
      <c r="E443">
        <f t="shared" si="15"/>
        <v>-2.1568627450980493</v>
      </c>
      <c r="F443">
        <v>-3</v>
      </c>
      <c r="G443">
        <f t="shared" si="14"/>
        <v>2.366474779624566</v>
      </c>
    </row>
    <row r="444" spans="1:7">
      <c r="A444" t="s">
        <v>16</v>
      </c>
      <c r="B444" s="1">
        <v>-4.3627649999999996</v>
      </c>
      <c r="C444" s="1">
        <v>-2.1811229999999999</v>
      </c>
      <c r="E444">
        <f t="shared" si="15"/>
        <v>-2.1241830065359579</v>
      </c>
      <c r="F444">
        <v>-3</v>
      </c>
      <c r="G444">
        <f t="shared" si="14"/>
        <v>2.383654522490716</v>
      </c>
    </row>
    <row r="445" spans="1:7">
      <c r="A445" t="s">
        <v>16</v>
      </c>
      <c r="B445" s="1">
        <v>-4.3477480000000002</v>
      </c>
      <c r="C445" s="1">
        <v>-2.1818819999999999</v>
      </c>
      <c r="E445">
        <f t="shared" si="15"/>
        <v>-2.0915032679738665</v>
      </c>
      <c r="F445">
        <v>-3</v>
      </c>
      <c r="G445">
        <f t="shared" si="14"/>
        <v>2.3999911151334872</v>
      </c>
    </row>
    <row r="446" spans="1:7">
      <c r="A446" t="s">
        <v>17</v>
      </c>
      <c r="B446" s="1">
        <v>-4.3319650000000003</v>
      </c>
      <c r="C446" s="1">
        <v>-2.1831610000000001</v>
      </c>
      <c r="E446">
        <f t="shared" si="15"/>
        <v>-2.0588235294117752</v>
      </c>
      <c r="F446">
        <v>-3</v>
      </c>
      <c r="G446">
        <f t="shared" si="14"/>
        <v>2.4154498747084356</v>
      </c>
    </row>
    <row r="447" spans="1:7">
      <c r="A447" t="s">
        <v>17</v>
      </c>
      <c r="B447" s="1">
        <v>-4.3154700000000004</v>
      </c>
      <c r="C447" s="1">
        <v>-2.1850969999999998</v>
      </c>
      <c r="E447">
        <f t="shared" si="15"/>
        <v>-2.0261437908496838</v>
      </c>
      <c r="F447">
        <v>-3</v>
      </c>
      <c r="G447">
        <f t="shared" si="14"/>
        <v>2.4300373230285084</v>
      </c>
    </row>
    <row r="448" spans="1:7">
      <c r="A448" t="s">
        <v>17</v>
      </c>
      <c r="B448" s="1">
        <v>-4.2982950000000004</v>
      </c>
      <c r="C448" s="1">
        <v>-2.1878139999999999</v>
      </c>
      <c r="E448">
        <f t="shared" si="15"/>
        <v>-1.9934640522875922</v>
      </c>
      <c r="F448">
        <v>-3</v>
      </c>
      <c r="G448">
        <f t="shared" si="14"/>
        <v>2.4437454442164954</v>
      </c>
    </row>
    <row r="449" spans="1:7">
      <c r="A449" t="s">
        <v>17</v>
      </c>
      <c r="B449" s="1">
        <v>-4.2804010000000003</v>
      </c>
      <c r="C449" s="1">
        <v>-2.1913640000000001</v>
      </c>
      <c r="E449">
        <f t="shared" si="15"/>
        <v>-1.9607843137255005</v>
      </c>
      <c r="F449">
        <v>-3</v>
      </c>
      <c r="G449">
        <f t="shared" si="14"/>
        <v>2.4565247305368394</v>
      </c>
    </row>
    <row r="450" spans="1:7">
      <c r="A450" t="s">
        <v>17</v>
      </c>
      <c r="B450" s="1">
        <v>-4.2617440000000002</v>
      </c>
      <c r="C450" s="1">
        <v>-2.195722</v>
      </c>
      <c r="E450">
        <f t="shared" si="15"/>
        <v>-1.9281045751634089</v>
      </c>
      <c r="F450">
        <v>-3</v>
      </c>
      <c r="G450">
        <f t="shared" si="14"/>
        <v>2.4683468286356471</v>
      </c>
    </row>
    <row r="451" spans="1:7">
      <c r="A451" t="s">
        <v>17</v>
      </c>
      <c r="B451" s="1">
        <v>-4.2423019999999996</v>
      </c>
      <c r="C451" s="1">
        <v>-2.200787</v>
      </c>
      <c r="E451">
        <f t="shared" si="15"/>
        <v>-1.8954248366013173</v>
      </c>
      <c r="F451">
        <v>-3</v>
      </c>
      <c r="G451">
        <f t="shared" si="14"/>
        <v>2.4792284766538248</v>
      </c>
    </row>
    <row r="452" spans="1:7">
      <c r="A452" t="s">
        <v>17</v>
      </c>
      <c r="B452" s="1">
        <v>-4.2220849999999999</v>
      </c>
      <c r="C452" s="1">
        <v>-2.2064149999999998</v>
      </c>
      <c r="E452">
        <f t="shared" si="15"/>
        <v>-1.8627450980392257</v>
      </c>
      <c r="F452">
        <v>-3</v>
      </c>
      <c r="G452">
        <f t="shared" si="14"/>
        <v>2.4892291829418349</v>
      </c>
    </row>
    <row r="453" spans="1:7">
      <c r="A453" t="s">
        <v>17</v>
      </c>
      <c r="B453" s="1">
        <v>-4.2011139999999996</v>
      </c>
      <c r="C453" s="1">
        <v>-2.2124609999999998</v>
      </c>
      <c r="E453">
        <f t="shared" si="15"/>
        <v>-1.8300653594771341</v>
      </c>
      <c r="F453">
        <v>-3</v>
      </c>
      <c r="G453">
        <f t="shared" si="14"/>
        <v>2.4984173655028754</v>
      </c>
    </row>
    <row r="454" spans="1:7">
      <c r="A454" t="s">
        <v>17</v>
      </c>
      <c r="B454" s="1">
        <v>-4.1794380000000002</v>
      </c>
      <c r="C454" s="1">
        <v>-2.2188020000000002</v>
      </c>
      <c r="E454">
        <f t="shared" si="15"/>
        <v>-1.7973856209150425</v>
      </c>
      <c r="F454">
        <v>-3</v>
      </c>
      <c r="G454">
        <f t="shared" si="14"/>
        <v>2.5068793054130682</v>
      </c>
    </row>
    <row r="455" spans="1:7">
      <c r="A455" t="s">
        <v>17</v>
      </c>
      <c r="B455" s="1">
        <v>-4.1571530000000001</v>
      </c>
      <c r="C455" s="1">
        <v>-2.2253799999999999</v>
      </c>
      <c r="E455">
        <f t="shared" si="15"/>
        <v>-1.7647058823529509</v>
      </c>
      <c r="F455">
        <v>-3</v>
      </c>
      <c r="G455">
        <f t="shared" si="14"/>
        <v>2.51472450879568</v>
      </c>
    </row>
    <row r="456" spans="1:7">
      <c r="A456" t="s">
        <v>17</v>
      </c>
      <c r="B456" s="1">
        <v>-4.1343740000000002</v>
      </c>
      <c r="C456" s="1">
        <v>-2.2321749999999998</v>
      </c>
      <c r="E456">
        <f t="shared" si="15"/>
        <v>-1.7320261437908593</v>
      </c>
      <c r="F456">
        <v>-3</v>
      </c>
      <c r="G456">
        <f t="shared" si="14"/>
        <v>2.522068685198255</v>
      </c>
    </row>
    <row r="457" spans="1:7">
      <c r="A457" t="s">
        <v>17</v>
      </c>
      <c r="B457" s="1">
        <v>-4.1111779999999998</v>
      </c>
      <c r="C457" s="1">
        <v>-2.239182</v>
      </c>
      <c r="E457">
        <f t="shared" si="15"/>
        <v>-1.6993464052287677</v>
      </c>
      <c r="F457">
        <v>-3</v>
      </c>
      <c r="G457">
        <f t="shared" si="14"/>
        <v>2.5289870839252511</v>
      </c>
    </row>
    <row r="458" spans="1:7">
      <c r="A458" t="s">
        <v>17</v>
      </c>
      <c r="B458" s="1">
        <v>-4.0875839999999997</v>
      </c>
      <c r="C458" s="1">
        <v>-2.2463920000000002</v>
      </c>
      <c r="E458">
        <f t="shared" si="15"/>
        <v>-1.6666666666666761</v>
      </c>
      <c r="F458">
        <v>-3</v>
      </c>
      <c r="G458">
        <f t="shared" si="14"/>
        <v>2.5355010850910182</v>
      </c>
    </row>
    <row r="459" spans="1:7">
      <c r="A459" t="s">
        <v>17</v>
      </c>
      <c r="B459" s="1">
        <v>-4.063574</v>
      </c>
      <c r="C459" s="1">
        <v>-2.253781</v>
      </c>
      <c r="E459">
        <f t="shared" si="15"/>
        <v>-1.6339869281045845</v>
      </c>
      <c r="F459">
        <v>-3</v>
      </c>
      <c r="G459">
        <f t="shared" si="14"/>
        <v>2.5416010969234213</v>
      </c>
    </row>
    <row r="460" spans="1:7">
      <c r="A460" t="s">
        <v>17</v>
      </c>
      <c r="B460" s="1">
        <v>-4.0391550000000001</v>
      </c>
      <c r="C460" s="1">
        <v>-2.2613259999999999</v>
      </c>
      <c r="E460">
        <f t="shared" si="15"/>
        <v>-1.6013071895424928</v>
      </c>
      <c r="F460">
        <v>-3</v>
      </c>
      <c r="G460">
        <f t="shared" si="14"/>
        <v>2.5473007724311749</v>
      </c>
    </row>
    <row r="461" spans="1:7">
      <c r="A461" t="s">
        <v>17</v>
      </c>
      <c r="B461" s="1">
        <v>-4.0143469999999999</v>
      </c>
      <c r="C461" s="1">
        <v>-2.2690130000000002</v>
      </c>
      <c r="E461">
        <f t="shared" si="15"/>
        <v>-1.5686274509804012</v>
      </c>
      <c r="F461">
        <v>-3</v>
      </c>
      <c r="G461">
        <f t="shared" si="14"/>
        <v>2.5526233773562503</v>
      </c>
    </row>
    <row r="462" spans="1:7">
      <c r="A462" t="s">
        <v>17</v>
      </c>
      <c r="B462" s="1">
        <v>-3.989182</v>
      </c>
      <c r="C462" s="1">
        <v>-2.2768489999999999</v>
      </c>
      <c r="E462">
        <f t="shared" si="15"/>
        <v>-1.5359477124183096</v>
      </c>
      <c r="F462">
        <v>-3</v>
      </c>
      <c r="G462">
        <f t="shared" si="14"/>
        <v>2.5575976694092137</v>
      </c>
    </row>
    <row r="463" spans="1:7">
      <c r="A463" t="s">
        <v>17</v>
      </c>
      <c r="B463" s="1">
        <v>-3.963673</v>
      </c>
      <c r="C463" s="1">
        <v>-2.2848660000000001</v>
      </c>
      <c r="E463">
        <f t="shared" si="15"/>
        <v>-1.503267973856218</v>
      </c>
      <c r="F463">
        <v>-3</v>
      </c>
      <c r="G463">
        <f t="shared" si="14"/>
        <v>2.5622274548973172</v>
      </c>
    </row>
    <row r="464" spans="1:7">
      <c r="A464" t="s">
        <v>17</v>
      </c>
      <c r="B464" s="1">
        <v>-3.9377399999999998</v>
      </c>
      <c r="C464" s="1">
        <v>-2.2930999999999999</v>
      </c>
      <c r="E464">
        <f t="shared" si="15"/>
        <v>-1.4705882352941264</v>
      </c>
      <c r="F464">
        <v>-3</v>
      </c>
      <c r="G464">
        <f t="shared" si="14"/>
        <v>2.566426589655606</v>
      </c>
    </row>
    <row r="465" spans="1:7">
      <c r="A465" t="s">
        <v>17</v>
      </c>
      <c r="B465" s="1">
        <v>-3.911178</v>
      </c>
      <c r="C465" s="1">
        <v>-2.3015789999999998</v>
      </c>
      <c r="E465">
        <f t="shared" si="15"/>
        <v>-1.4379084967320348</v>
      </c>
      <c r="F465">
        <v>-3</v>
      </c>
      <c r="G465">
        <f t="shared" si="14"/>
        <v>2.569991036761873</v>
      </c>
    </row>
    <row r="466" spans="1:7">
      <c r="A466" t="s">
        <v>17</v>
      </c>
      <c r="B466" s="1">
        <v>-3.8837329999999999</v>
      </c>
      <c r="C466" s="1">
        <v>-2.3103159999999998</v>
      </c>
      <c r="E466">
        <f t="shared" si="15"/>
        <v>-1.4052287581699432</v>
      </c>
      <c r="F466">
        <v>-3</v>
      </c>
      <c r="G466">
        <f t="shared" si="14"/>
        <v>2.5726731810755878</v>
      </c>
    </row>
    <row r="467" spans="1:7">
      <c r="A467" t="s">
        <v>17</v>
      </c>
      <c r="B467" s="1">
        <v>-3.8552559999999998</v>
      </c>
      <c r="C467" s="1">
        <v>-2.3193049999999999</v>
      </c>
      <c r="E467">
        <f t="shared" si="15"/>
        <v>-1.3725490196078516</v>
      </c>
      <c r="F467">
        <v>-3</v>
      </c>
      <c r="G467">
        <f t="shared" si="14"/>
        <v>2.5743309098701546</v>
      </c>
    </row>
    <row r="468" spans="1:7">
      <c r="A468" t="s">
        <v>17</v>
      </c>
      <c r="B468" s="1">
        <v>-3.8257599999999998</v>
      </c>
      <c r="C468" s="1">
        <v>-2.3285800000000001</v>
      </c>
      <c r="E468">
        <f t="shared" si="15"/>
        <v>-1.33986928104576</v>
      </c>
      <c r="F468">
        <v>-3</v>
      </c>
      <c r="G468">
        <f t="shared" si="14"/>
        <v>2.5749674722184017</v>
      </c>
    </row>
    <row r="469" spans="1:7">
      <c r="A469" t="s">
        <v>17</v>
      </c>
      <c r="B469" s="1">
        <v>-3.7954400000000001</v>
      </c>
      <c r="C469" s="1">
        <v>-2.3381859999999999</v>
      </c>
      <c r="E469">
        <f t="shared" si="15"/>
        <v>-1.3071895424836684</v>
      </c>
      <c r="F469">
        <v>-3</v>
      </c>
      <c r="G469">
        <f t="shared" si="14"/>
        <v>2.5747598159685174</v>
      </c>
    </row>
    <row r="470" spans="1:7">
      <c r="A470" t="s">
        <v>17</v>
      </c>
      <c r="B470" s="1">
        <v>-3.7644380000000002</v>
      </c>
      <c r="C470" s="1">
        <v>-2.34815</v>
      </c>
      <c r="E470">
        <f t="shared" si="15"/>
        <v>-1.2745098039215768</v>
      </c>
      <c r="F470">
        <v>-3</v>
      </c>
      <c r="G470">
        <f t="shared" si="14"/>
        <v>2.5738397083203051</v>
      </c>
    </row>
    <row r="471" spans="1:7">
      <c r="A471" t="s">
        <v>17</v>
      </c>
      <c r="B471" s="1">
        <v>-3.7326600000000001</v>
      </c>
      <c r="C471" s="1">
        <v>-2.358498</v>
      </c>
      <c r="E471">
        <f t="shared" si="15"/>
        <v>-1.2418300653594851</v>
      </c>
      <c r="F471">
        <v>-3</v>
      </c>
      <c r="G471">
        <f t="shared" si="14"/>
        <v>2.5721116965064468</v>
      </c>
    </row>
    <row r="472" spans="1:7">
      <c r="A472" t="s">
        <v>17</v>
      </c>
      <c r="B472" s="1">
        <v>-3.6999719999999998</v>
      </c>
      <c r="C472" s="1">
        <v>-2.3692199999999999</v>
      </c>
      <c r="E472">
        <f t="shared" si="15"/>
        <v>-1.2091503267973935</v>
      </c>
      <c r="F472">
        <v>-3</v>
      </c>
      <c r="G472">
        <f t="shared" si="14"/>
        <v>2.5694505280498845</v>
      </c>
    </row>
    <row r="473" spans="1:7">
      <c r="A473" t="s">
        <v>17</v>
      </c>
      <c r="B473" s="1">
        <v>-3.666299</v>
      </c>
      <c r="C473" s="1">
        <v>-2.380277</v>
      </c>
      <c r="E473">
        <f t="shared" si="15"/>
        <v>-1.1764705882353019</v>
      </c>
      <c r="F473">
        <v>-3</v>
      </c>
      <c r="G473">
        <f t="shared" si="14"/>
        <v>2.5657946365131639</v>
      </c>
    </row>
    <row r="474" spans="1:7">
      <c r="A474" t="s">
        <v>17</v>
      </c>
      <c r="B474" s="1">
        <v>-3.6316619999999999</v>
      </c>
      <c r="C474" s="1">
        <v>-2.3915850000000001</v>
      </c>
      <c r="E474">
        <f t="shared" si="15"/>
        <v>-1.1437908496732103</v>
      </c>
      <c r="F474">
        <v>-3</v>
      </c>
      <c r="G474">
        <f t="shared" si="14"/>
        <v>2.5611855990641019</v>
      </c>
    </row>
    <row r="475" spans="1:7">
      <c r="A475" t="s">
        <v>17</v>
      </c>
      <c r="B475" s="1">
        <v>-3.5962100000000001</v>
      </c>
      <c r="C475" s="1">
        <v>-2.4030200000000002</v>
      </c>
      <c r="E475">
        <f t="shared" si="15"/>
        <v>-1.1111111111111187</v>
      </c>
      <c r="F475">
        <v>-3</v>
      </c>
      <c r="G475">
        <f t="shared" si="14"/>
        <v>2.5557976461286507</v>
      </c>
    </row>
    <row r="476" spans="1:7">
      <c r="A476" t="s">
        <v>18</v>
      </c>
      <c r="B476" s="1">
        <v>-3.560079</v>
      </c>
      <c r="C476" s="1">
        <v>-2.4144939999999999</v>
      </c>
      <c r="E476">
        <f t="shared" si="15"/>
        <v>-1.0784313725490271</v>
      </c>
      <c r="F476">
        <v>-3</v>
      </c>
      <c r="G476">
        <f t="shared" si="14"/>
        <v>2.5497827795459447</v>
      </c>
    </row>
    <row r="477" spans="1:7">
      <c r="A477" t="s">
        <v>18</v>
      </c>
      <c r="B477" s="1">
        <v>-3.523326</v>
      </c>
      <c r="C477" s="1">
        <v>-2.426018</v>
      </c>
      <c r="E477">
        <f t="shared" si="15"/>
        <v>-1.0457516339869355</v>
      </c>
      <c r="F477">
        <v>-3</v>
      </c>
      <c r="G477">
        <f t="shared" si="14"/>
        <v>2.5431928899415079</v>
      </c>
    </row>
    <row r="478" spans="1:7">
      <c r="A478" t="s">
        <v>18</v>
      </c>
      <c r="B478" s="1">
        <v>-3.4859710000000002</v>
      </c>
      <c r="C478" s="1">
        <v>-2.4376669999999998</v>
      </c>
      <c r="E478">
        <f t="shared" si="15"/>
        <v>-1.0130718954248439</v>
      </c>
      <c r="F478">
        <v>-3</v>
      </c>
      <c r="G478">
        <f t="shared" si="14"/>
        <v>2.536030044044749</v>
      </c>
    </row>
    <row r="479" spans="1:7">
      <c r="A479" t="s">
        <v>18</v>
      </c>
      <c r="B479" s="1">
        <v>-3.4480059999999999</v>
      </c>
      <c r="C479" s="1">
        <v>-2.4495490000000002</v>
      </c>
      <c r="E479">
        <f t="shared" si="15"/>
        <v>-0.98039215686275238</v>
      </c>
      <c r="F479">
        <v>-3</v>
      </c>
      <c r="G479">
        <f t="shared" si="14"/>
        <v>2.528263115706824</v>
      </c>
    </row>
    <row r="480" spans="1:7">
      <c r="A480" t="s">
        <v>18</v>
      </c>
      <c r="B480" s="1">
        <v>-3.4094069999999999</v>
      </c>
      <c r="C480" s="1">
        <v>-2.4617789999999999</v>
      </c>
      <c r="E480">
        <f t="shared" si="15"/>
        <v>-0.94771241830066089</v>
      </c>
      <c r="F480">
        <v>-3</v>
      </c>
      <c r="G480">
        <f t="shared" si="14"/>
        <v>2.519845641782227</v>
      </c>
    </row>
    <row r="481" spans="1:7">
      <c r="A481" t="s">
        <v>18</v>
      </c>
      <c r="B481" s="1">
        <v>-3.3701300000000001</v>
      </c>
      <c r="C481" s="1">
        <v>-2.4744619999999999</v>
      </c>
      <c r="E481">
        <f t="shared" si="15"/>
        <v>-0.91503267973856939</v>
      </c>
      <c r="F481">
        <v>-3</v>
      </c>
      <c r="G481">
        <f t="shared" si="14"/>
        <v>2.5107156432776008</v>
      </c>
    </row>
    <row r="482" spans="1:7">
      <c r="A482" t="s">
        <v>18</v>
      </c>
      <c r="B482" s="1">
        <v>-3.330104</v>
      </c>
      <c r="C482" s="1">
        <v>-2.487698</v>
      </c>
      <c r="E482">
        <f t="shared" si="15"/>
        <v>-0.88235294117647789</v>
      </c>
      <c r="F482">
        <v>-3</v>
      </c>
      <c r="G482">
        <f t="shared" si="14"/>
        <v>2.500787592974596</v>
      </c>
    </row>
    <row r="483" spans="1:7">
      <c r="A483" t="s">
        <v>18</v>
      </c>
      <c r="B483" s="1">
        <v>-3.289269</v>
      </c>
      <c r="C483" s="1">
        <v>-2.5015749999999999</v>
      </c>
      <c r="E483">
        <f t="shared" si="15"/>
        <v>-0.84967320261438639</v>
      </c>
      <c r="F483">
        <v>-3</v>
      </c>
      <c r="G483">
        <f t="shared" si="14"/>
        <v>2.4899909909970654</v>
      </c>
    </row>
    <row r="484" spans="1:7">
      <c r="A484" t="s">
        <v>18</v>
      </c>
      <c r="B484" s="1">
        <v>-3.247576</v>
      </c>
      <c r="C484" s="1">
        <v>-2.5161639999999998</v>
      </c>
      <c r="E484">
        <f t="shared" si="15"/>
        <v>-0.81699346405229489</v>
      </c>
      <c r="F484">
        <v>-3</v>
      </c>
      <c r="G484">
        <f t="shared" ref="G484:G509" si="16">SQRT(POWER(E484-B484,2)+POWER(F484-C484,2))</f>
        <v>2.4782713206890761</v>
      </c>
    </row>
    <row r="485" spans="1:7">
      <c r="A485" t="s">
        <v>18</v>
      </c>
      <c r="B485" s="1">
        <v>-3.2049970000000001</v>
      </c>
      <c r="C485" s="1">
        <v>-2.5315180000000002</v>
      </c>
      <c r="E485">
        <f t="shared" si="15"/>
        <v>-0.7843137254902034</v>
      </c>
      <c r="F485">
        <v>-3</v>
      </c>
      <c r="G485">
        <f t="shared" si="16"/>
        <v>2.4655999066789955</v>
      </c>
    </row>
    <row r="486" spans="1:7">
      <c r="A486" t="s">
        <v>18</v>
      </c>
      <c r="B486" s="1">
        <v>-3.1614990000000001</v>
      </c>
      <c r="C486" s="1">
        <v>-2.5476489999999998</v>
      </c>
      <c r="E486">
        <f t="shared" ref="E486:E509" si="17">E485+(5/153)</f>
        <v>-0.7516339869281119</v>
      </c>
      <c r="F486">
        <v>-3</v>
      </c>
      <c r="G486">
        <f t="shared" si="16"/>
        <v>2.4519524482397643</v>
      </c>
    </row>
    <row r="487" spans="1:7">
      <c r="A487" t="s">
        <v>18</v>
      </c>
      <c r="B487" s="1">
        <v>-3.1169989999999999</v>
      </c>
      <c r="C487" s="1">
        <v>-2.5645349999999998</v>
      </c>
      <c r="E487">
        <f t="shared" si="17"/>
        <v>-0.7189542483660204</v>
      </c>
      <c r="F487">
        <v>-3</v>
      </c>
      <c r="G487">
        <f t="shared" si="16"/>
        <v>2.4372624801330436</v>
      </c>
    </row>
    <row r="488" spans="1:7">
      <c r="A488" t="s">
        <v>18</v>
      </c>
      <c r="B488" s="1">
        <v>-3.0714519999999998</v>
      </c>
      <c r="C488" s="1">
        <v>-2.5821499999999999</v>
      </c>
      <c r="E488">
        <f t="shared" si="17"/>
        <v>-0.6862745098039289</v>
      </c>
      <c r="F488">
        <v>-3</v>
      </c>
      <c r="G488">
        <f t="shared" si="16"/>
        <v>2.4215016585247322</v>
      </c>
    </row>
    <row r="489" spans="1:7">
      <c r="A489" t="s">
        <v>18</v>
      </c>
      <c r="B489" s="1">
        <v>-3.0248439999999999</v>
      </c>
      <c r="C489" s="1">
        <v>-2.6004550000000002</v>
      </c>
      <c r="E489">
        <f t="shared" si="17"/>
        <v>-0.6535947712418374</v>
      </c>
      <c r="F489">
        <v>-3</v>
      </c>
      <c r="G489">
        <f t="shared" si="16"/>
        <v>2.4046744295041647</v>
      </c>
    </row>
    <row r="490" spans="1:7">
      <c r="A490" t="s">
        <v>18</v>
      </c>
      <c r="B490" s="1">
        <v>-2.9771580000000002</v>
      </c>
      <c r="C490" s="1">
        <v>-2.6194060000000001</v>
      </c>
      <c r="E490">
        <f t="shared" si="17"/>
        <v>-0.6209150326797459</v>
      </c>
      <c r="F490">
        <v>-3</v>
      </c>
      <c r="G490">
        <f t="shared" si="16"/>
        <v>2.3867829213990439</v>
      </c>
    </row>
    <row r="491" spans="1:7">
      <c r="A491" t="s">
        <v>18</v>
      </c>
      <c r="B491" s="1">
        <v>-2.9284590000000001</v>
      </c>
      <c r="C491" s="1">
        <v>-2.6355309999999998</v>
      </c>
      <c r="E491">
        <f t="shared" si="17"/>
        <v>-0.58823529411765441</v>
      </c>
      <c r="F491">
        <v>-3</v>
      </c>
      <c r="G491">
        <f t="shared" si="16"/>
        <v>2.368435062553901</v>
      </c>
    </row>
    <row r="492" spans="1:7">
      <c r="A492" t="s">
        <v>18</v>
      </c>
      <c r="B492" s="1">
        <v>-2.8788640000000001</v>
      </c>
      <c r="C492" s="1">
        <v>-2.6487090000000002</v>
      </c>
      <c r="E492">
        <f t="shared" si="17"/>
        <v>-0.55555555555556291</v>
      </c>
      <c r="F492">
        <v>-3</v>
      </c>
      <c r="G492">
        <f t="shared" si="16"/>
        <v>2.3497164711317469</v>
      </c>
    </row>
    <row r="493" spans="1:7">
      <c r="A493" t="s">
        <v>18</v>
      </c>
      <c r="B493" s="1">
        <v>-2.8284600000000002</v>
      </c>
      <c r="C493" s="1">
        <v>-2.6553949999999999</v>
      </c>
      <c r="E493">
        <f t="shared" si="17"/>
        <v>-0.52287581699347141</v>
      </c>
      <c r="F493">
        <v>-3</v>
      </c>
      <c r="G493">
        <f t="shared" si="16"/>
        <v>2.3311951936624444</v>
      </c>
    </row>
    <row r="494" spans="1:7">
      <c r="A494" t="s">
        <v>18</v>
      </c>
      <c r="B494" s="1">
        <v>-2.7772890000000001</v>
      </c>
      <c r="C494" s="1">
        <v>-2.6553949999999999</v>
      </c>
      <c r="E494">
        <f t="shared" si="17"/>
        <v>-0.49019607843137991</v>
      </c>
      <c r="F494">
        <v>-3</v>
      </c>
      <c r="G494">
        <f t="shared" si="16"/>
        <v>2.3129086964068177</v>
      </c>
    </row>
    <row r="495" spans="1:7">
      <c r="A495" t="s">
        <v>18</v>
      </c>
      <c r="B495" s="1">
        <v>-2.7253500000000002</v>
      </c>
      <c r="C495" s="1">
        <v>-2.6553949999999999</v>
      </c>
      <c r="E495">
        <f t="shared" si="17"/>
        <v>-0.45751633986928841</v>
      </c>
      <c r="F495">
        <v>-3</v>
      </c>
      <c r="G495">
        <f t="shared" si="16"/>
        <v>2.2938661940154357</v>
      </c>
    </row>
    <row r="496" spans="1:7">
      <c r="A496" t="s">
        <v>18</v>
      </c>
      <c r="B496" s="1">
        <v>-2.672606</v>
      </c>
      <c r="C496" s="1">
        <v>-2.6553949999999999</v>
      </c>
      <c r="E496">
        <f t="shared" si="17"/>
        <v>-0.42483660130719691</v>
      </c>
      <c r="F496">
        <v>-3</v>
      </c>
      <c r="G496">
        <f t="shared" si="16"/>
        <v>2.2740316347238454</v>
      </c>
    </row>
    <row r="497" spans="1:11">
      <c r="A497" t="s">
        <v>18</v>
      </c>
      <c r="B497" s="1">
        <v>-2.6190030000000002</v>
      </c>
      <c r="C497" s="1">
        <v>-2.655497</v>
      </c>
      <c r="E497">
        <f t="shared" si="17"/>
        <v>-0.39215686274510542</v>
      </c>
      <c r="F497">
        <v>-3</v>
      </c>
      <c r="G497">
        <f t="shared" si="16"/>
        <v>2.25333664507016</v>
      </c>
    </row>
    <row r="498" spans="1:11">
      <c r="A498" t="s">
        <v>18</v>
      </c>
      <c r="B498" s="1">
        <v>-2.564492</v>
      </c>
      <c r="C498" s="1">
        <v>-2.6557840000000001</v>
      </c>
      <c r="E498">
        <f t="shared" si="17"/>
        <v>-0.35947712418301392</v>
      </c>
      <c r="F498">
        <v>-3</v>
      </c>
      <c r="G498">
        <f t="shared" si="16"/>
        <v>2.2317202461845884</v>
      </c>
    </row>
    <row r="499" spans="1:11">
      <c r="A499" t="s">
        <v>18</v>
      </c>
      <c r="B499" s="1">
        <v>-2.5185770000000001</v>
      </c>
      <c r="C499" s="1">
        <v>-2.6564179999999999</v>
      </c>
      <c r="E499">
        <f t="shared" si="17"/>
        <v>-0.32679738562092242</v>
      </c>
      <c r="F499">
        <v>-3</v>
      </c>
      <c r="G499">
        <f t="shared" si="16"/>
        <v>2.2185460258312646</v>
      </c>
    </row>
    <row r="500" spans="1:11">
      <c r="A500" t="s">
        <v>18</v>
      </c>
      <c r="B500" s="1">
        <v>-2.4813990000000001</v>
      </c>
      <c r="C500" s="1">
        <v>-2.6575389999999999</v>
      </c>
      <c r="E500">
        <f t="shared" si="17"/>
        <v>-0.29411764705883092</v>
      </c>
      <c r="F500">
        <v>-3</v>
      </c>
      <c r="G500">
        <f t="shared" si="16"/>
        <v>2.2139284661987504</v>
      </c>
    </row>
    <row r="501" spans="1:11">
      <c r="A501" t="s">
        <v>18</v>
      </c>
      <c r="B501" s="1">
        <v>-2.4626440000000001</v>
      </c>
      <c r="C501" s="1">
        <v>-2.6590560000000001</v>
      </c>
      <c r="E501">
        <f t="shared" si="17"/>
        <v>-0.26143790849673942</v>
      </c>
      <c r="F501">
        <v>-3</v>
      </c>
      <c r="G501">
        <f t="shared" si="16"/>
        <v>2.2274539430495661</v>
      </c>
    </row>
    <row r="502" spans="1:11">
      <c r="A502" t="s">
        <v>18</v>
      </c>
      <c r="B502" s="1">
        <v>-2.4626440000000001</v>
      </c>
      <c r="C502" s="1">
        <v>-2.660898</v>
      </c>
      <c r="E502">
        <f t="shared" si="17"/>
        <v>-0.22875816993464793</v>
      </c>
      <c r="F502">
        <v>-3</v>
      </c>
      <c r="G502">
        <f t="shared" si="16"/>
        <v>2.2594769457046397</v>
      </c>
    </row>
    <row r="503" spans="1:11">
      <c r="A503" t="s">
        <v>18</v>
      </c>
      <c r="B503" s="1">
        <v>-2.4626440000000001</v>
      </c>
      <c r="C503" s="1">
        <v>-2.6630379999999998</v>
      </c>
      <c r="E503">
        <f t="shared" si="17"/>
        <v>-0.19607843137255643</v>
      </c>
      <c r="F503">
        <v>-3</v>
      </c>
      <c r="G503">
        <f t="shared" si="16"/>
        <v>2.2914761326122184</v>
      </c>
    </row>
    <row r="504" spans="1:11">
      <c r="A504" t="s">
        <v>18</v>
      </c>
      <c r="B504" s="1">
        <v>-2.4626440000000001</v>
      </c>
      <c r="C504" s="1">
        <v>-2.6654360000000001</v>
      </c>
      <c r="E504">
        <f t="shared" si="17"/>
        <v>-0.16339869281046493</v>
      </c>
      <c r="F504">
        <v>-3</v>
      </c>
      <c r="G504">
        <f t="shared" si="16"/>
        <v>2.3234590705947671</v>
      </c>
    </row>
    <row r="505" spans="1:11">
      <c r="A505" t="s">
        <v>18</v>
      </c>
      <c r="B505" s="1">
        <v>-2.4626440000000001</v>
      </c>
      <c r="C505" s="1">
        <v>-2.6680600000000001</v>
      </c>
      <c r="E505">
        <f t="shared" si="17"/>
        <v>-0.13071895424837343</v>
      </c>
      <c r="F505">
        <v>-3</v>
      </c>
      <c r="G505">
        <f t="shared" si="16"/>
        <v>2.3554317189432017</v>
      </c>
    </row>
    <row r="506" spans="1:11">
      <c r="A506" t="s">
        <v>19</v>
      </c>
      <c r="B506" s="1">
        <v>-2.4626440000000001</v>
      </c>
      <c r="C506" s="1">
        <v>-2.670903</v>
      </c>
      <c r="E506">
        <f t="shared" si="17"/>
        <v>-9.8039215686281933E-2</v>
      </c>
      <c r="F506">
        <v>-3</v>
      </c>
      <c r="G506">
        <f t="shared" si="16"/>
        <v>2.3873962011799224</v>
      </c>
    </row>
    <row r="507" spans="1:11">
      <c r="A507" t="s">
        <v>19</v>
      </c>
      <c r="B507" s="1">
        <v>-2.4626440000000001</v>
      </c>
      <c r="C507" s="1">
        <v>-2.673975</v>
      </c>
      <c r="E507">
        <f t="shared" si="17"/>
        <v>-6.5359477124190435E-2</v>
      </c>
      <c r="F507">
        <v>-3</v>
      </c>
      <c r="G507">
        <f t="shared" si="16"/>
        <v>2.4193522654307493</v>
      </c>
    </row>
    <row r="508" spans="1:11">
      <c r="A508" t="s">
        <v>19</v>
      </c>
      <c r="B508" s="1">
        <v>-2.4626440000000001</v>
      </c>
      <c r="C508" s="1">
        <v>-2.677324</v>
      </c>
      <c r="E508">
        <f t="shared" si="17"/>
        <v>-3.267973856209893E-2</v>
      </c>
      <c r="F508">
        <v>-3</v>
      </c>
      <c r="G508">
        <f t="shared" si="16"/>
        <v>2.4512947829344074</v>
      </c>
    </row>
    <row r="509" spans="1:11">
      <c r="A509" t="s">
        <v>19</v>
      </c>
      <c r="B509" s="1">
        <v>-2.4626440000000001</v>
      </c>
      <c r="C509" s="1">
        <v>-2.6810109999999998</v>
      </c>
      <c r="E509">
        <f t="shared" si="17"/>
        <v>-7.4246164771807344E-15</v>
      </c>
      <c r="F509">
        <v>-3</v>
      </c>
      <c r="G509">
        <f t="shared" si="16"/>
        <v>2.4832175605163882</v>
      </c>
      <c r="I509">
        <f>SUM($G$356:$G$509)</f>
        <v>340.48278608825564</v>
      </c>
      <c r="J509">
        <f>COUNT($G$356:$G$509)</f>
        <v>154</v>
      </c>
      <c r="K509">
        <f>I509/J509</f>
        <v>2.2109271823912704</v>
      </c>
    </row>
    <row r="510" spans="1:11">
      <c r="A510" t="s">
        <v>0</v>
      </c>
      <c r="B510" s="1">
        <v>0</v>
      </c>
      <c r="C510" s="1">
        <v>0</v>
      </c>
      <c r="I510">
        <f>I509+I353</f>
        <v>719.97929119213859</v>
      </c>
      <c r="J510">
        <f>J509+J353</f>
        <v>503</v>
      </c>
      <c r="K510">
        <f>I510/J510</f>
        <v>1.4313703602229395</v>
      </c>
    </row>
    <row r="511" spans="1:11">
      <c r="A511" t="s">
        <v>1</v>
      </c>
    </row>
    <row r="512" spans="1:11">
      <c r="G512">
        <f>SUM(G1:G509)</f>
        <v>719.97929119213859</v>
      </c>
    </row>
    <row r="513" spans="7:7">
      <c r="G513">
        <f>COUNT(G1:G509)</f>
        <v>503</v>
      </c>
    </row>
    <row r="514" spans="7:7">
      <c r="G514">
        <f>G512/G513</f>
        <v>1.4313703602229395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8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4"/>
  <sheetViews>
    <sheetView tabSelected="1" workbookViewId="0">
      <selection activeCell="A2" sqref="A2"/>
    </sheetView>
  </sheetViews>
  <sheetFormatPr defaultRowHeight="16.5"/>
  <sheetData>
    <row r="1" spans="1:2">
      <c r="A1">
        <v>0</v>
      </c>
      <c r="B1">
        <v>0</v>
      </c>
    </row>
    <row r="2" spans="1:2">
      <c r="A2">
        <f>positionLog!K178</f>
        <v>0.8019549371674507</v>
      </c>
      <c r="B2">
        <v>15</v>
      </c>
    </row>
    <row r="3" spans="1:2">
      <c r="A3">
        <f>positionLog!K353</f>
        <v>1.0873825361142777</v>
      </c>
      <c r="B3">
        <v>25</v>
      </c>
    </row>
    <row r="4" spans="1:2">
      <c r="A4">
        <f>positionLog!K510</f>
        <v>1.4313703602229395</v>
      </c>
      <c r="B4">
        <v>30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positionLog</vt:lpstr>
      <vt:lpstr>Sheet1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John</cp:lastModifiedBy>
  <dcterms:created xsi:type="dcterms:W3CDTF">2009-02-26T01:19:03Z</dcterms:created>
  <dcterms:modified xsi:type="dcterms:W3CDTF">2009-02-27T02:07:33Z</dcterms:modified>
</cp:coreProperties>
</file>