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240" windowWidth="18960" windowHeight="8745"/>
  </bookViews>
  <sheets>
    <sheet name="positionLog" sheetId="1" r:id="rId1"/>
    <sheet name="Sheet1" sheetId="2" r:id="rId2"/>
  </sheets>
  <calcPr calcId="125725"/>
</workbook>
</file>

<file path=xl/calcChain.xml><?xml version="1.0" encoding="utf-8"?>
<calcChain xmlns="http://schemas.openxmlformats.org/spreadsheetml/2006/main">
  <c r="G304" i="1"/>
  <c r="G184"/>
  <c r="G412"/>
  <c r="G306"/>
  <c r="G307"/>
  <c r="G308"/>
  <c r="G309"/>
  <c r="G310"/>
  <c r="G311"/>
  <c r="G312"/>
  <c r="G313"/>
  <c r="G314"/>
  <c r="G315"/>
  <c r="G316"/>
  <c r="G317"/>
  <c r="G318"/>
  <c r="G319"/>
  <c r="G320"/>
  <c r="G321"/>
  <c r="G322"/>
  <c r="G323"/>
  <c r="G324"/>
  <c r="G325"/>
  <c r="G326"/>
  <c r="G327"/>
  <c r="G328"/>
  <c r="G329"/>
  <c r="G330"/>
  <c r="G331"/>
  <c r="G332"/>
  <c r="G333"/>
  <c r="G334"/>
  <c r="G335"/>
  <c r="G336"/>
  <c r="G337"/>
  <c r="G338"/>
  <c r="G339"/>
  <c r="G340"/>
  <c r="G341"/>
  <c r="G342"/>
  <c r="G343"/>
  <c r="G344"/>
  <c r="G345"/>
  <c r="G346"/>
  <c r="G347"/>
  <c r="G348"/>
  <c r="G349"/>
  <c r="G350"/>
  <c r="G351"/>
  <c r="G352"/>
  <c r="G353"/>
  <c r="G354"/>
  <c r="G355"/>
  <c r="G356"/>
  <c r="G357"/>
  <c r="G358"/>
  <c r="G359"/>
  <c r="G360"/>
  <c r="G361"/>
  <c r="G362"/>
  <c r="G363"/>
  <c r="G364"/>
  <c r="G365"/>
  <c r="G366"/>
  <c r="G367"/>
  <c r="G368"/>
  <c r="G369"/>
  <c r="G370"/>
  <c r="G371"/>
  <c r="G372"/>
  <c r="G373"/>
  <c r="G374"/>
  <c r="G375"/>
  <c r="G376"/>
  <c r="G377"/>
  <c r="G378"/>
  <c r="G379"/>
  <c r="G380"/>
  <c r="G381"/>
  <c r="G382"/>
  <c r="G383"/>
  <c r="G384"/>
  <c r="G385"/>
  <c r="G386"/>
  <c r="G387"/>
  <c r="G388"/>
  <c r="G389"/>
  <c r="G390"/>
  <c r="G391"/>
  <c r="G392"/>
  <c r="G393"/>
  <c r="G394"/>
  <c r="G395"/>
  <c r="G396"/>
  <c r="G397"/>
  <c r="G398"/>
  <c r="G399"/>
  <c r="G400"/>
  <c r="G401"/>
  <c r="G402"/>
  <c r="G403"/>
  <c r="G404"/>
  <c r="G405"/>
  <c r="G406"/>
  <c r="G407"/>
  <c r="G408"/>
  <c r="G409"/>
  <c r="G410"/>
  <c r="G411"/>
  <c r="G30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51"/>
  <c r="G252"/>
  <c r="G253"/>
  <c r="G254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73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G301"/>
  <c r="G302"/>
  <c r="G303"/>
  <c r="G185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91"/>
  <c r="G90"/>
  <c r="G2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1"/>
  <c r="E307"/>
  <c r="E308" s="1"/>
  <c r="E309" s="1"/>
  <c r="E310" s="1"/>
  <c r="E311" s="1"/>
  <c r="E312" s="1"/>
  <c r="E313" s="1"/>
  <c r="E314" s="1"/>
  <c r="E315" s="1"/>
  <c r="E316" s="1"/>
  <c r="E317" s="1"/>
  <c r="E318" s="1"/>
  <c r="E319" s="1"/>
  <c r="E320" s="1"/>
  <c r="E321" s="1"/>
  <c r="E322" s="1"/>
  <c r="E323" s="1"/>
  <c r="E324" s="1"/>
  <c r="E325" s="1"/>
  <c r="E326" s="1"/>
  <c r="E327" s="1"/>
  <c r="E328" s="1"/>
  <c r="E329" s="1"/>
  <c r="E330" s="1"/>
  <c r="E331" s="1"/>
  <c r="E332" s="1"/>
  <c r="E333" s="1"/>
  <c r="E334" s="1"/>
  <c r="E335" s="1"/>
  <c r="E336" s="1"/>
  <c r="E337" s="1"/>
  <c r="E338" s="1"/>
  <c r="E339" s="1"/>
  <c r="E340" s="1"/>
  <c r="E341" s="1"/>
  <c r="E342" s="1"/>
  <c r="E343" s="1"/>
  <c r="E344" s="1"/>
  <c r="E345" s="1"/>
  <c r="E346" s="1"/>
  <c r="E347" s="1"/>
  <c r="E348" s="1"/>
  <c r="E349" s="1"/>
  <c r="E350" s="1"/>
  <c r="E351" s="1"/>
  <c r="E352" s="1"/>
  <c r="E353" s="1"/>
  <c r="E354" s="1"/>
  <c r="E355" s="1"/>
  <c r="E356" s="1"/>
  <c r="E357" s="1"/>
  <c r="E358" s="1"/>
  <c r="E359" s="1"/>
  <c r="E360" s="1"/>
  <c r="E361" s="1"/>
  <c r="E362" s="1"/>
  <c r="E363" s="1"/>
  <c r="E364" s="1"/>
  <c r="E365" s="1"/>
  <c r="E366" s="1"/>
  <c r="E367" s="1"/>
  <c r="E368" s="1"/>
  <c r="E369" s="1"/>
  <c r="E370" s="1"/>
  <c r="E371" s="1"/>
  <c r="E372" s="1"/>
  <c r="E373" s="1"/>
  <c r="E374" s="1"/>
  <c r="E375" s="1"/>
  <c r="E376" s="1"/>
  <c r="E377" s="1"/>
  <c r="E378" s="1"/>
  <c r="E379" s="1"/>
  <c r="E380" s="1"/>
  <c r="E381" s="1"/>
  <c r="E382" s="1"/>
  <c r="E383" s="1"/>
  <c r="E384" s="1"/>
  <c r="E385" s="1"/>
  <c r="E386" s="1"/>
  <c r="E387" s="1"/>
  <c r="E388" s="1"/>
  <c r="E389" s="1"/>
  <c r="E390" s="1"/>
  <c r="E391" s="1"/>
  <c r="E392" s="1"/>
  <c r="E393" s="1"/>
  <c r="E394" s="1"/>
  <c r="E395" s="1"/>
  <c r="E396" s="1"/>
  <c r="E397" s="1"/>
  <c r="E398" s="1"/>
  <c r="E399" s="1"/>
  <c r="E400" s="1"/>
  <c r="E401" s="1"/>
  <c r="E402" s="1"/>
  <c r="E403" s="1"/>
  <c r="E404" s="1"/>
  <c r="E405" s="1"/>
  <c r="E406" s="1"/>
  <c r="E407" s="1"/>
  <c r="E408" s="1"/>
  <c r="E409" s="1"/>
  <c r="E410" s="1"/>
  <c r="E411" s="1"/>
  <c r="E306"/>
  <c r="F187"/>
  <c r="F188" s="1"/>
  <c r="F189" s="1"/>
  <c r="F190" s="1"/>
  <c r="F191" s="1"/>
  <c r="F192" s="1"/>
  <c r="F193" s="1"/>
  <c r="F194" s="1"/>
  <c r="F195" s="1"/>
  <c r="F196" s="1"/>
  <c r="F197" s="1"/>
  <c r="F198" s="1"/>
  <c r="F199" s="1"/>
  <c r="F200" s="1"/>
  <c r="F201" s="1"/>
  <c r="F202" s="1"/>
  <c r="F203" s="1"/>
  <c r="F204" s="1"/>
  <c r="F205" s="1"/>
  <c r="F206" s="1"/>
  <c r="F207" s="1"/>
  <c r="F208" s="1"/>
  <c r="F209" s="1"/>
  <c r="F210" s="1"/>
  <c r="F211" s="1"/>
  <c r="F212" s="1"/>
  <c r="F213" s="1"/>
  <c r="F214" s="1"/>
  <c r="F215" s="1"/>
  <c r="F216" s="1"/>
  <c r="F217" s="1"/>
  <c r="F218" s="1"/>
  <c r="F219" s="1"/>
  <c r="F220" s="1"/>
  <c r="F221" s="1"/>
  <c r="F222" s="1"/>
  <c r="F223" s="1"/>
  <c r="F224" s="1"/>
  <c r="F225" s="1"/>
  <c r="F226" s="1"/>
  <c r="F227" s="1"/>
  <c r="F228" s="1"/>
  <c r="F229" s="1"/>
  <c r="F230" s="1"/>
  <c r="F231" s="1"/>
  <c r="F232" s="1"/>
  <c r="F233" s="1"/>
  <c r="F234" s="1"/>
  <c r="F235" s="1"/>
  <c r="F236" s="1"/>
  <c r="F237" s="1"/>
  <c r="F238" s="1"/>
  <c r="F239" s="1"/>
  <c r="F240" s="1"/>
  <c r="F241" s="1"/>
  <c r="F242" s="1"/>
  <c r="F243" s="1"/>
  <c r="F244" s="1"/>
  <c r="F245" s="1"/>
  <c r="F246" s="1"/>
  <c r="F247" s="1"/>
  <c r="F248" s="1"/>
  <c r="F249" s="1"/>
  <c r="F250" s="1"/>
  <c r="F251" s="1"/>
  <c r="F252" s="1"/>
  <c r="F253" s="1"/>
  <c r="F254" s="1"/>
  <c r="F255" s="1"/>
  <c r="F256" s="1"/>
  <c r="F257" s="1"/>
  <c r="F258" s="1"/>
  <c r="F259" s="1"/>
  <c r="F260" s="1"/>
  <c r="F261" s="1"/>
  <c r="F262" s="1"/>
  <c r="F263" s="1"/>
  <c r="F264" s="1"/>
  <c r="F265" s="1"/>
  <c r="F266" s="1"/>
  <c r="F267" s="1"/>
  <c r="F268" s="1"/>
  <c r="F269" s="1"/>
  <c r="F270" s="1"/>
  <c r="F271" s="1"/>
  <c r="F272" s="1"/>
  <c r="F273" s="1"/>
  <c r="F274" s="1"/>
  <c r="F275" s="1"/>
  <c r="F276" s="1"/>
  <c r="F277" s="1"/>
  <c r="F278" s="1"/>
  <c r="F279" s="1"/>
  <c r="F280" s="1"/>
  <c r="F281" s="1"/>
  <c r="F282" s="1"/>
  <c r="F283" s="1"/>
  <c r="F284" s="1"/>
  <c r="F285" s="1"/>
  <c r="F286" s="1"/>
  <c r="F287" s="1"/>
  <c r="F288" s="1"/>
  <c r="F289" s="1"/>
  <c r="F290" s="1"/>
  <c r="F291" s="1"/>
  <c r="F292" s="1"/>
  <c r="F293" s="1"/>
  <c r="F294" s="1"/>
  <c r="F295" s="1"/>
  <c r="F296" s="1"/>
  <c r="F297" s="1"/>
  <c r="F298" s="1"/>
  <c r="F299" s="1"/>
  <c r="F300" s="1"/>
  <c r="F301" s="1"/>
  <c r="F302" s="1"/>
  <c r="F303" s="1"/>
  <c r="F186"/>
  <c r="E92"/>
  <c r="E93" s="1"/>
  <c r="E94" s="1"/>
  <c r="E95" s="1"/>
  <c r="E96" s="1"/>
  <c r="E97" s="1"/>
  <c r="E98" s="1"/>
  <c r="E99" s="1"/>
  <c r="E100" s="1"/>
  <c r="E101" s="1"/>
  <c r="E102" s="1"/>
  <c r="E103" s="1"/>
  <c r="E104" s="1"/>
  <c r="E105" s="1"/>
  <c r="E106" s="1"/>
  <c r="E107" s="1"/>
  <c r="E108" s="1"/>
  <c r="E109" s="1"/>
  <c r="E110" s="1"/>
  <c r="E111" s="1"/>
  <c r="E112" s="1"/>
  <c r="E113" s="1"/>
  <c r="E114" s="1"/>
  <c r="E115" s="1"/>
  <c r="E116" s="1"/>
  <c r="E117" s="1"/>
  <c r="E118" s="1"/>
  <c r="E119" s="1"/>
  <c r="E120" s="1"/>
  <c r="E121" s="1"/>
  <c r="E122" s="1"/>
  <c r="E123" s="1"/>
  <c r="E124" s="1"/>
  <c r="E125" s="1"/>
  <c r="E126" s="1"/>
  <c r="E127" s="1"/>
  <c r="E128" s="1"/>
  <c r="E129" s="1"/>
  <c r="E130" s="1"/>
  <c r="E131" s="1"/>
  <c r="E132" s="1"/>
  <c r="E133" s="1"/>
  <c r="E134" s="1"/>
  <c r="E135" s="1"/>
  <c r="E136" s="1"/>
  <c r="E137" s="1"/>
  <c r="E138" s="1"/>
  <c r="E139" s="1"/>
  <c r="E140" s="1"/>
  <c r="E141" s="1"/>
  <c r="E142" s="1"/>
  <c r="E143" s="1"/>
  <c r="E144" s="1"/>
  <c r="E145" s="1"/>
  <c r="E146" s="1"/>
  <c r="E147" s="1"/>
  <c r="E148" s="1"/>
  <c r="E149" s="1"/>
  <c r="E150" s="1"/>
  <c r="E151" s="1"/>
  <c r="E152" s="1"/>
  <c r="E153" s="1"/>
  <c r="E154" s="1"/>
  <c r="E155" s="1"/>
  <c r="E156" s="1"/>
  <c r="E157" s="1"/>
  <c r="E158" s="1"/>
  <c r="E159" s="1"/>
  <c r="E160" s="1"/>
  <c r="E161" s="1"/>
  <c r="E162" s="1"/>
  <c r="E163" s="1"/>
  <c r="E164" s="1"/>
  <c r="E165" s="1"/>
  <c r="E166" s="1"/>
  <c r="E167" s="1"/>
  <c r="E168" s="1"/>
  <c r="E169" s="1"/>
  <c r="E170" s="1"/>
  <c r="E171" s="1"/>
  <c r="E172" s="1"/>
  <c r="E173" s="1"/>
  <c r="E174" s="1"/>
  <c r="E175" s="1"/>
  <c r="E176" s="1"/>
  <c r="E177" s="1"/>
  <c r="E178" s="1"/>
  <c r="E179" s="1"/>
  <c r="E180" s="1"/>
  <c r="E181" s="1"/>
  <c r="E182" s="1"/>
  <c r="E183" s="1"/>
  <c r="F2"/>
  <c r="F3" s="1"/>
  <c r="F4" s="1"/>
  <c r="F5" s="1"/>
  <c r="F6" s="1"/>
  <c r="F7" s="1"/>
  <c r="F8" s="1"/>
  <c r="F9" s="1"/>
  <c r="F10" s="1"/>
  <c r="F11" s="1"/>
  <c r="F12" s="1"/>
  <c r="F13" s="1"/>
  <c r="F14" s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C2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C335"/>
  <c r="C336"/>
  <c r="C337"/>
  <c r="C338"/>
  <c r="C339"/>
  <c r="C340"/>
  <c r="C341"/>
  <c r="C342"/>
  <c r="C343"/>
  <c r="C344"/>
  <c r="C345"/>
  <c r="C346"/>
  <c r="C347"/>
  <c r="C348"/>
  <c r="C349"/>
  <c r="C350"/>
  <c r="C351"/>
  <c r="C352"/>
  <c r="C353"/>
  <c r="C354"/>
  <c r="C355"/>
  <c r="C356"/>
  <c r="C357"/>
  <c r="C358"/>
  <c r="C359"/>
  <c r="C360"/>
  <c r="C361"/>
  <c r="C362"/>
  <c r="C363"/>
  <c r="C364"/>
  <c r="C365"/>
  <c r="C366"/>
  <c r="C367"/>
  <c r="C368"/>
  <c r="C369"/>
  <c r="C370"/>
  <c r="C371"/>
  <c r="C372"/>
  <c r="C373"/>
  <c r="C374"/>
  <c r="C375"/>
  <c r="C376"/>
  <c r="C377"/>
  <c r="C378"/>
  <c r="C379"/>
  <c r="C380"/>
  <c r="C381"/>
  <c r="C382"/>
  <c r="C383"/>
  <c r="C384"/>
  <c r="C385"/>
  <c r="C386"/>
  <c r="C387"/>
  <c r="C388"/>
  <c r="C389"/>
  <c r="C390"/>
  <c r="C391"/>
  <c r="C392"/>
  <c r="C393"/>
  <c r="C394"/>
  <c r="C395"/>
  <c r="C396"/>
  <c r="C397"/>
  <c r="C398"/>
  <c r="C399"/>
  <c r="C400"/>
  <c r="C401"/>
  <c r="C402"/>
  <c r="C403"/>
  <c r="C404"/>
  <c r="C405"/>
  <c r="C406"/>
  <c r="C407"/>
  <c r="C408"/>
  <c r="C409"/>
  <c r="C410"/>
  <c r="C411"/>
  <c r="C412"/>
  <c r="C1"/>
  <c r="G413" l="1"/>
</calcChain>
</file>

<file path=xl/sharedStrings.xml><?xml version="1.0" encoding="utf-8"?>
<sst xmlns="http://schemas.openxmlformats.org/spreadsheetml/2006/main" count="412" uniqueCount="19">
  <si>
    <t>ZUPTs</t>
  </si>
  <si>
    <t>2009-03-16 오전 1:01:35</t>
  </si>
  <si>
    <t>2009-03-16 오전 1:01:36</t>
  </si>
  <si>
    <t>2009-03-16 오전 1:01:37</t>
  </si>
  <si>
    <t>2009-03-16 오전 1:01:38</t>
  </si>
  <si>
    <t>2009-03-16 오전 1:01:42</t>
  </si>
  <si>
    <t>2009-03-16 오전 1:01:43</t>
  </si>
  <si>
    <t>2009-03-16 오전 1:01:44</t>
  </si>
  <si>
    <t>2009-03-16 오전 1:01:45</t>
  </si>
  <si>
    <t>2009-03-16 오전 1:01:46</t>
  </si>
  <si>
    <t>2009-03-16 오전 1:01:47</t>
  </si>
  <si>
    <t>2009-03-16 오전 1:01:48</t>
  </si>
  <si>
    <t>2009-03-16 오전 1:01:49</t>
  </si>
  <si>
    <t>2009-03-16 오전 1:01:50</t>
  </si>
  <si>
    <t>2009-03-16 오전 1:01:59</t>
  </si>
  <si>
    <t>2009-03-16 오전 1:02:00</t>
  </si>
  <si>
    <t>2009-03-16 오전 1:02:01</t>
  </si>
  <si>
    <t>2009-03-16 오전 1:02:02</t>
  </si>
  <si>
    <t>2009-03-16 오전 1:02:03</t>
  </si>
</sst>
</file>

<file path=xl/styles.xml><?xml version="1.0" encoding="utf-8"?>
<styleSheet xmlns="http://schemas.openxmlformats.org/spreadsheetml/2006/main">
  <fonts count="19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plotArea>
      <c:layout/>
      <c:scatterChart>
        <c:scatterStyle val="lineMarker"/>
        <c:ser>
          <c:idx val="0"/>
          <c:order val="0"/>
          <c:xVal>
            <c:numRef>
              <c:f>positionLog!$F$417:$F$421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xVal>
          <c:yVal>
            <c:numRef>
              <c:f>positionLog!$G$417:$G$421</c:f>
              <c:numCache>
                <c:formatCode>General</c:formatCode>
                <c:ptCount val="5"/>
                <c:pt idx="0">
                  <c:v>0</c:v>
                </c:pt>
                <c:pt idx="1">
                  <c:v>0.51</c:v>
                </c:pt>
                <c:pt idx="2">
                  <c:v>0.61</c:v>
                </c:pt>
                <c:pt idx="3">
                  <c:v>0.53</c:v>
                </c:pt>
                <c:pt idx="4">
                  <c:v>0.46</c:v>
                </c:pt>
              </c:numCache>
            </c:numRef>
          </c:yVal>
        </c:ser>
        <c:axId val="96412416"/>
        <c:axId val="95944704"/>
      </c:scatterChart>
      <c:valAx>
        <c:axId val="96412416"/>
        <c:scaling>
          <c:orientation val="minMax"/>
        </c:scaling>
        <c:axPos val="b"/>
        <c:numFmt formatCode="General" sourceLinked="1"/>
        <c:tickLblPos val="nextTo"/>
        <c:crossAx val="95944704"/>
        <c:crosses val="autoZero"/>
        <c:crossBetween val="midCat"/>
      </c:valAx>
      <c:valAx>
        <c:axId val="95944704"/>
        <c:scaling>
          <c:orientation val="minMax"/>
        </c:scaling>
        <c:axPos val="l"/>
        <c:majorGridlines/>
        <c:numFmt formatCode="General" sourceLinked="1"/>
        <c:tickLblPos val="nextTo"/>
        <c:crossAx val="96412416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marker>
            <c:symbol val="circle"/>
            <c:size val="5"/>
          </c:marker>
          <c:xVal>
            <c:numRef>
              <c:f>positionLog!$C$1:$C$89</c:f>
              <c:numCache>
                <c:formatCode>General</c:formatCode>
                <c:ptCount val="89"/>
                <c:pt idx="0">
                  <c:v>1.6490100000000001E-2</c:v>
                </c:pt>
                <c:pt idx="1">
                  <c:v>1.6490100000000001E-2</c:v>
                </c:pt>
                <c:pt idx="2">
                  <c:v>1.6490100000000001E-2</c:v>
                </c:pt>
                <c:pt idx="3">
                  <c:v>1.6253322000000001E-2</c:v>
                </c:pt>
                <c:pt idx="4">
                  <c:v>1.5462216000000001E-2</c:v>
                </c:pt>
                <c:pt idx="5">
                  <c:v>1.3573296E-2</c:v>
                </c:pt>
                <c:pt idx="6">
                  <c:v>9.9567420000000011E-3</c:v>
                </c:pt>
                <c:pt idx="7">
                  <c:v>4.4774717999999996E-3</c:v>
                </c:pt>
                <c:pt idx="8">
                  <c:v>-2.8038486E-3</c:v>
                </c:pt>
                <c:pt idx="9">
                  <c:v>-1.1802342E-2</c:v>
                </c:pt>
                <c:pt idx="10">
                  <c:v>-2.2363229999999998E-2</c:v>
                </c:pt>
                <c:pt idx="11">
                  <c:v>-3.4315098000000002E-2</c:v>
                </c:pt>
                <c:pt idx="12">
                  <c:v>-4.7574948000000006E-2</c:v>
                </c:pt>
                <c:pt idx="13">
                  <c:v>-6.2176679999999998E-2</c:v>
                </c:pt>
                <c:pt idx="14">
                  <c:v>-7.5046439999999992E-2</c:v>
                </c:pt>
                <c:pt idx="15">
                  <c:v>-8.6053740000000004E-2</c:v>
                </c:pt>
                <c:pt idx="16">
                  <c:v>-9.1838639999999999E-2</c:v>
                </c:pt>
                <c:pt idx="17">
                  <c:v>-9.1838639999999999E-2</c:v>
                </c:pt>
                <c:pt idx="18">
                  <c:v>-9.2232659999999994E-2</c:v>
                </c:pt>
                <c:pt idx="19">
                  <c:v>-9.3274620000000003E-2</c:v>
                </c:pt>
                <c:pt idx="20">
                  <c:v>-9.5350920000000006E-2</c:v>
                </c:pt>
                <c:pt idx="21">
                  <c:v>-9.8403480000000015E-2</c:v>
                </c:pt>
                <c:pt idx="22">
                  <c:v>-0.10104612000000002</c:v>
                </c:pt>
                <c:pt idx="23">
                  <c:v>-0.10182648</c:v>
                </c:pt>
                <c:pt idx="24">
                  <c:v>-9.9656580000000008E-2</c:v>
                </c:pt>
                <c:pt idx="25">
                  <c:v>-9.4131179999999995E-2</c:v>
                </c:pt>
                <c:pt idx="26">
                  <c:v>-8.56209E-2</c:v>
                </c:pt>
                <c:pt idx="27">
                  <c:v>-7.4749019999999999E-2</c:v>
                </c:pt>
                <c:pt idx="28">
                  <c:v>-6.2054939999999996E-2</c:v>
                </c:pt>
                <c:pt idx="29">
                  <c:v>-4.7934900000000003E-2</c:v>
                </c:pt>
                <c:pt idx="30">
                  <c:v>-3.2685479999999996E-2</c:v>
                </c:pt>
                <c:pt idx="31">
                  <c:v>-1.6568862E-2</c:v>
                </c:pt>
                <c:pt idx="32">
                  <c:v>2.1055356E-4</c:v>
                </c:pt>
                <c:pt idx="33">
                  <c:v>1.7486418E-2</c:v>
                </c:pt>
                <c:pt idx="34">
                  <c:v>3.5197205999999995E-2</c:v>
                </c:pt>
                <c:pt idx="35">
                  <c:v>5.3407518000000001E-2</c:v>
                </c:pt>
                <c:pt idx="36">
                  <c:v>7.2283620000000007E-2</c:v>
                </c:pt>
                <c:pt idx="37">
                  <c:v>9.2039879999999991E-2</c:v>
                </c:pt>
                <c:pt idx="38">
                  <c:v>0.10904375999999999</c:v>
                </c:pt>
                <c:pt idx="39">
                  <c:v>0.12315720000000001</c:v>
                </c:pt>
                <c:pt idx="40">
                  <c:v>0.13039128</c:v>
                </c:pt>
                <c:pt idx="41">
                  <c:v>0.13039128</c:v>
                </c:pt>
                <c:pt idx="42">
                  <c:v>0.13039128</c:v>
                </c:pt>
                <c:pt idx="43">
                  <c:v>0.13039128</c:v>
                </c:pt>
                <c:pt idx="44">
                  <c:v>0.13039128</c:v>
                </c:pt>
                <c:pt idx="45">
                  <c:v>0.13039128</c:v>
                </c:pt>
                <c:pt idx="46">
                  <c:v>0.13039128</c:v>
                </c:pt>
                <c:pt idx="47">
                  <c:v>0.13039128</c:v>
                </c:pt>
                <c:pt idx="48">
                  <c:v>0.13039128</c:v>
                </c:pt>
                <c:pt idx="49">
                  <c:v>0.13039128</c:v>
                </c:pt>
                <c:pt idx="50">
                  <c:v>0.13042788</c:v>
                </c:pt>
                <c:pt idx="51">
                  <c:v>0.13067490000000001</c:v>
                </c:pt>
                <c:pt idx="52">
                  <c:v>0.13151598</c:v>
                </c:pt>
                <c:pt idx="53">
                  <c:v>0.13361454</c:v>
                </c:pt>
                <c:pt idx="54">
                  <c:v>0.13777800000000001</c:v>
                </c:pt>
                <c:pt idx="55">
                  <c:v>0.14470716</c:v>
                </c:pt>
                <c:pt idx="56">
                  <c:v>0.15477521999999999</c:v>
                </c:pt>
                <c:pt idx="57">
                  <c:v>0.16802645999999999</c:v>
                </c:pt>
                <c:pt idx="58">
                  <c:v>0.18426545999999999</c:v>
                </c:pt>
                <c:pt idx="59">
                  <c:v>0.20303166</c:v>
                </c:pt>
                <c:pt idx="60">
                  <c:v>0.22371336000000003</c:v>
                </c:pt>
                <c:pt idx="61">
                  <c:v>0.2456835</c:v>
                </c:pt>
                <c:pt idx="62">
                  <c:v>0.26851325999999998</c:v>
                </c:pt>
                <c:pt idx="63">
                  <c:v>0.29208396000000003</c:v>
                </c:pt>
                <c:pt idx="64">
                  <c:v>0.31644929999999999</c:v>
                </c:pt>
                <c:pt idx="65">
                  <c:v>0.34174727999999999</c:v>
                </c:pt>
                <c:pt idx="66">
                  <c:v>0.36814937999999997</c:v>
                </c:pt>
                <c:pt idx="67">
                  <c:v>0.39587496</c:v>
                </c:pt>
                <c:pt idx="68">
                  <c:v>0.42535524000000002</c:v>
                </c:pt>
                <c:pt idx="69">
                  <c:v>0.45701214000000001</c:v>
                </c:pt>
                <c:pt idx="70">
                  <c:v>0.48465498000000007</c:v>
                </c:pt>
                <c:pt idx="71">
                  <c:v>0.50807771999999995</c:v>
                </c:pt>
                <c:pt idx="72">
                  <c:v>0.52026395999999997</c:v>
                </c:pt>
                <c:pt idx="73">
                  <c:v>0.52026395999999997</c:v>
                </c:pt>
                <c:pt idx="74">
                  <c:v>0.52026395999999997</c:v>
                </c:pt>
                <c:pt idx="75">
                  <c:v>0.52026395999999997</c:v>
                </c:pt>
                <c:pt idx="76">
                  <c:v>0.52026395999999997</c:v>
                </c:pt>
                <c:pt idx="77">
                  <c:v>0.52026395999999997</c:v>
                </c:pt>
                <c:pt idx="78">
                  <c:v>0.52026395999999997</c:v>
                </c:pt>
                <c:pt idx="79">
                  <c:v>0.52026395999999997</c:v>
                </c:pt>
                <c:pt idx="80">
                  <c:v>0.52026395999999997</c:v>
                </c:pt>
                <c:pt idx="81">
                  <c:v>0.52026395999999997</c:v>
                </c:pt>
                <c:pt idx="82">
                  <c:v>0.52026395999999997</c:v>
                </c:pt>
                <c:pt idx="83">
                  <c:v>0.52026395999999997</c:v>
                </c:pt>
                <c:pt idx="84">
                  <c:v>0.52026395999999997</c:v>
                </c:pt>
                <c:pt idx="85">
                  <c:v>0.52026395999999997</c:v>
                </c:pt>
                <c:pt idx="86">
                  <c:v>0.52026395999999997</c:v>
                </c:pt>
                <c:pt idx="87">
                  <c:v>0.52026395999999997</c:v>
                </c:pt>
                <c:pt idx="88">
                  <c:v>0.52026395999999997</c:v>
                </c:pt>
              </c:numCache>
            </c:numRef>
          </c:xVal>
          <c:yVal>
            <c:numRef>
              <c:f>positionLog!$D$1:$D$89</c:f>
              <c:numCache>
                <c:formatCode>General</c:formatCode>
                <c:ptCount val="89"/>
                <c:pt idx="0">
                  <c:v>2.6774569999999998E-3</c:v>
                </c:pt>
                <c:pt idx="1">
                  <c:v>2.6774569999999998E-3</c:v>
                </c:pt>
                <c:pt idx="2">
                  <c:v>2.6774569999999998E-3</c:v>
                </c:pt>
                <c:pt idx="3">
                  <c:v>2.6774569999999998E-3</c:v>
                </c:pt>
                <c:pt idx="4">
                  <c:v>2.6774569999999998E-3</c:v>
                </c:pt>
                <c:pt idx="5">
                  <c:v>2.7434289999999999E-3</c:v>
                </c:pt>
                <c:pt idx="6">
                  <c:v>2.9567259999999998E-3</c:v>
                </c:pt>
                <c:pt idx="7">
                  <c:v>3.478278E-3</c:v>
                </c:pt>
                <c:pt idx="8">
                  <c:v>4.4993689999999996E-3</c:v>
                </c:pt>
                <c:pt idx="9">
                  <c:v>6.0976859999999997E-3</c:v>
                </c:pt>
                <c:pt idx="10">
                  <c:v>8.3359269999999999E-3</c:v>
                </c:pt>
                <c:pt idx="11">
                  <c:v>1.125172E-2</c:v>
                </c:pt>
                <c:pt idx="12">
                  <c:v>1.4847809999999999E-2</c:v>
                </c:pt>
                <c:pt idx="13">
                  <c:v>1.9112009999999999E-2</c:v>
                </c:pt>
                <c:pt idx="14">
                  <c:v>2.4022060000000001E-2</c:v>
                </c:pt>
                <c:pt idx="15">
                  <c:v>2.9557320000000002E-2</c:v>
                </c:pt>
                <c:pt idx="16">
                  <c:v>3.5700200000000001E-2</c:v>
                </c:pt>
                <c:pt idx="17">
                  <c:v>4.2419520000000002E-2</c:v>
                </c:pt>
                <c:pt idx="18">
                  <c:v>4.96604E-2</c:v>
                </c:pt>
                <c:pt idx="19">
                  <c:v>5.7340639999999998E-2</c:v>
                </c:pt>
                <c:pt idx="20">
                  <c:v>6.5377610000000003E-2</c:v>
                </c:pt>
                <c:pt idx="21">
                  <c:v>7.3738200000000004E-2</c:v>
                </c:pt>
                <c:pt idx="22">
                  <c:v>8.2471370000000002E-2</c:v>
                </c:pt>
                <c:pt idx="23">
                  <c:v>9.1665339999999998E-2</c:v>
                </c:pt>
                <c:pt idx="24">
                  <c:v>0.1013927</c:v>
                </c:pt>
                <c:pt idx="25">
                  <c:v>0.1116674</c:v>
                </c:pt>
                <c:pt idx="26">
                  <c:v>0.1224469</c:v>
                </c:pt>
                <c:pt idx="27">
                  <c:v>0.13371040000000001</c:v>
                </c:pt>
                <c:pt idx="28">
                  <c:v>0.14548710000000001</c:v>
                </c:pt>
                <c:pt idx="29">
                  <c:v>0.15785759999999999</c:v>
                </c:pt>
                <c:pt idx="30">
                  <c:v>0.1708982</c:v>
                </c:pt>
                <c:pt idx="31">
                  <c:v>0.18462310000000001</c:v>
                </c:pt>
                <c:pt idx="32">
                  <c:v>0.1989958</c:v>
                </c:pt>
                <c:pt idx="33">
                  <c:v>0.2139393</c:v>
                </c:pt>
                <c:pt idx="34">
                  <c:v>0.22937879999999999</c:v>
                </c:pt>
                <c:pt idx="35">
                  <c:v>0.2453043</c:v>
                </c:pt>
                <c:pt idx="36">
                  <c:v>0.2617623</c:v>
                </c:pt>
                <c:pt idx="37">
                  <c:v>0.27884140000000002</c:v>
                </c:pt>
                <c:pt idx="38">
                  <c:v>0.29665010000000003</c:v>
                </c:pt>
                <c:pt idx="39">
                  <c:v>0.31524770000000002</c:v>
                </c:pt>
                <c:pt idx="40">
                  <c:v>0.33468150000000002</c:v>
                </c:pt>
                <c:pt idx="41">
                  <c:v>0.35501129999999997</c:v>
                </c:pt>
                <c:pt idx="42">
                  <c:v>0.3762875</c:v>
                </c:pt>
                <c:pt idx="43">
                  <c:v>0.39854820000000002</c:v>
                </c:pt>
                <c:pt idx="44">
                  <c:v>0.42176639999999999</c:v>
                </c:pt>
                <c:pt idx="45">
                  <c:v>0.44583509999999998</c:v>
                </c:pt>
                <c:pt idx="46">
                  <c:v>0.4706031</c:v>
                </c:pt>
                <c:pt idx="47">
                  <c:v>0.49593409999999999</c:v>
                </c:pt>
                <c:pt idx="48">
                  <c:v>0.52174560000000003</c:v>
                </c:pt>
                <c:pt idx="49">
                  <c:v>0.54801569999999999</c:v>
                </c:pt>
                <c:pt idx="50">
                  <c:v>0.57478090000000004</c:v>
                </c:pt>
                <c:pt idx="51">
                  <c:v>0.60211029999999999</c:v>
                </c:pt>
                <c:pt idx="52">
                  <c:v>0.63009380000000004</c:v>
                </c:pt>
                <c:pt idx="53">
                  <c:v>0.65882410000000002</c:v>
                </c:pt>
                <c:pt idx="54">
                  <c:v>0.68835139999999995</c:v>
                </c:pt>
                <c:pt idx="55">
                  <c:v>0.71870650000000003</c:v>
                </c:pt>
                <c:pt idx="56">
                  <c:v>0.74991300000000005</c:v>
                </c:pt>
                <c:pt idx="57">
                  <c:v>0.78197640000000002</c:v>
                </c:pt>
                <c:pt idx="58">
                  <c:v>0.81490399999999996</c:v>
                </c:pt>
                <c:pt idx="59">
                  <c:v>0.84868429999999995</c:v>
                </c:pt>
                <c:pt idx="60">
                  <c:v>0.88327239999999996</c:v>
                </c:pt>
                <c:pt idx="61">
                  <c:v>0.91861709999999996</c:v>
                </c:pt>
                <c:pt idx="62">
                  <c:v>0.95469150000000003</c:v>
                </c:pt>
                <c:pt idx="63">
                  <c:v>0.9851261</c:v>
                </c:pt>
                <c:pt idx="64">
                  <c:v>1.0098180000000001</c:v>
                </c:pt>
                <c:pt idx="65">
                  <c:v>1.022294</c:v>
                </c:pt>
                <c:pt idx="66">
                  <c:v>1.0224709999999999</c:v>
                </c:pt>
                <c:pt idx="67">
                  <c:v>1.0229980000000001</c:v>
                </c:pt>
                <c:pt idx="68">
                  <c:v>1.0242359999999999</c:v>
                </c:pt>
                <c:pt idx="69">
                  <c:v>1.0265519999999999</c:v>
                </c:pt>
                <c:pt idx="70">
                  <c:v>1.0299689999999999</c:v>
                </c:pt>
                <c:pt idx="71">
                  <c:v>1.034548</c:v>
                </c:pt>
                <c:pt idx="72">
                  <c:v>1.0403389999999999</c:v>
                </c:pt>
                <c:pt idx="73">
                  <c:v>1.0474030000000001</c:v>
                </c:pt>
                <c:pt idx="74">
                  <c:v>1.0558149999999999</c:v>
                </c:pt>
                <c:pt idx="75">
                  <c:v>1.065609</c:v>
                </c:pt>
                <c:pt idx="76">
                  <c:v>1.0767720000000001</c:v>
                </c:pt>
                <c:pt idx="77">
                  <c:v>1.0892550000000001</c:v>
                </c:pt>
                <c:pt idx="78">
                  <c:v>1.102989</c:v>
                </c:pt>
                <c:pt idx="79">
                  <c:v>1.1179220000000001</c:v>
                </c:pt>
                <c:pt idx="80">
                  <c:v>1.134015</c:v>
                </c:pt>
                <c:pt idx="81">
                  <c:v>1.151235</c:v>
                </c:pt>
                <c:pt idx="82">
                  <c:v>1.1695519999999999</c:v>
                </c:pt>
                <c:pt idx="83">
                  <c:v>1.1889369999999999</c:v>
                </c:pt>
                <c:pt idx="84">
                  <c:v>1.2093739999999999</c:v>
                </c:pt>
                <c:pt idx="85">
                  <c:v>1.2308589999999999</c:v>
                </c:pt>
                <c:pt idx="86">
                  <c:v>1.2533970000000001</c:v>
                </c:pt>
                <c:pt idx="87">
                  <c:v>1.276969</c:v>
                </c:pt>
                <c:pt idx="88">
                  <c:v>1.3015319999999999</c:v>
                </c:pt>
              </c:numCache>
            </c:numRef>
          </c:yVal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5"/>
          </c:marker>
          <c:xVal>
            <c:numRef>
              <c:f>positionLog!$C$91:$C$197</c:f>
              <c:numCache>
                <c:formatCode>General</c:formatCode>
                <c:ptCount val="107"/>
                <c:pt idx="0">
                  <c:v>0.52026395999999997</c:v>
                </c:pt>
                <c:pt idx="1">
                  <c:v>0.52026395999999997</c:v>
                </c:pt>
                <c:pt idx="2">
                  <c:v>0.52042325999999994</c:v>
                </c:pt>
                <c:pt idx="3">
                  <c:v>0.52091862</c:v>
                </c:pt>
                <c:pt idx="4">
                  <c:v>0.52213098000000002</c:v>
                </c:pt>
                <c:pt idx="5">
                  <c:v>0.52450686000000002</c:v>
                </c:pt>
                <c:pt idx="6">
                  <c:v>0.52712196</c:v>
                </c:pt>
                <c:pt idx="7">
                  <c:v>0.52989227999999999</c:v>
                </c:pt>
                <c:pt idx="8">
                  <c:v>0.53154714000000003</c:v>
                </c:pt>
                <c:pt idx="9">
                  <c:v>0.53154714000000003</c:v>
                </c:pt>
                <c:pt idx="10">
                  <c:v>0.53154714000000003</c:v>
                </c:pt>
                <c:pt idx="11">
                  <c:v>0.53154714000000003</c:v>
                </c:pt>
                <c:pt idx="12">
                  <c:v>0.53154714000000003</c:v>
                </c:pt>
                <c:pt idx="13">
                  <c:v>0.53154714000000003</c:v>
                </c:pt>
                <c:pt idx="14">
                  <c:v>0.53154714000000003</c:v>
                </c:pt>
                <c:pt idx="15">
                  <c:v>0.53154714000000003</c:v>
                </c:pt>
                <c:pt idx="16">
                  <c:v>0.53154714000000003</c:v>
                </c:pt>
                <c:pt idx="17">
                  <c:v>0.53154714000000003</c:v>
                </c:pt>
                <c:pt idx="18">
                  <c:v>0.53154714000000003</c:v>
                </c:pt>
                <c:pt idx="19">
                  <c:v>0.53154714000000003</c:v>
                </c:pt>
                <c:pt idx="20">
                  <c:v>0.53169095999999993</c:v>
                </c:pt>
                <c:pt idx="21">
                  <c:v>0.53218235999999997</c:v>
                </c:pt>
                <c:pt idx="22">
                  <c:v>0.53341037999999996</c:v>
                </c:pt>
                <c:pt idx="23">
                  <c:v>0.53579514000000006</c:v>
                </c:pt>
                <c:pt idx="24">
                  <c:v>0.53943738000000008</c:v>
                </c:pt>
                <c:pt idx="25">
                  <c:v>0.54431352</c:v>
                </c:pt>
                <c:pt idx="26">
                  <c:v>0.55037681999999999</c:v>
                </c:pt>
                <c:pt idx="27">
                  <c:v>0.55777067999999996</c:v>
                </c:pt>
                <c:pt idx="28">
                  <c:v>0.56692631999999998</c:v>
                </c:pt>
                <c:pt idx="29">
                  <c:v>0.5782389</c:v>
                </c:pt>
                <c:pt idx="30">
                  <c:v>0.59170571999999999</c:v>
                </c:pt>
                <c:pt idx="31">
                  <c:v>0.60702900000000004</c:v>
                </c:pt>
                <c:pt idx="32">
                  <c:v>0.6237684</c:v>
                </c:pt>
                <c:pt idx="33">
                  <c:v>0.641625</c:v>
                </c:pt>
                <c:pt idx="34">
                  <c:v>0.66054180000000007</c:v>
                </c:pt>
                <c:pt idx="35">
                  <c:v>0.68030100000000004</c:v>
                </c:pt>
                <c:pt idx="36">
                  <c:v>0.70062060000000004</c:v>
                </c:pt>
                <c:pt idx="37">
                  <c:v>0.72130800000000006</c:v>
                </c:pt>
                <c:pt idx="38">
                  <c:v>0.74227260000000006</c:v>
                </c:pt>
                <c:pt idx="39">
                  <c:v>0.76359960000000004</c:v>
                </c:pt>
                <c:pt idx="40">
                  <c:v>0.78539700000000001</c:v>
                </c:pt>
                <c:pt idx="41">
                  <c:v>0.80769659999999988</c:v>
                </c:pt>
                <c:pt idx="42">
                  <c:v>0.83044079999999998</c:v>
                </c:pt>
                <c:pt idx="43">
                  <c:v>0.85343279999999999</c:v>
                </c:pt>
                <c:pt idx="44">
                  <c:v>0.87631979999999998</c:v>
                </c:pt>
                <c:pt idx="45">
                  <c:v>0.89874779999999999</c:v>
                </c:pt>
                <c:pt idx="46">
                  <c:v>0.92059380000000002</c:v>
                </c:pt>
                <c:pt idx="47">
                  <c:v>0.9420096</c:v>
                </c:pt>
                <c:pt idx="48">
                  <c:v>0.96346679999999996</c:v>
                </c:pt>
                <c:pt idx="49">
                  <c:v>0.98562060000000007</c:v>
                </c:pt>
                <c:pt idx="50">
                  <c:v>1.0090482000000001</c:v>
                </c:pt>
                <c:pt idx="51">
                  <c:v>1.0342055999999999</c:v>
                </c:pt>
                <c:pt idx="52">
                  <c:v>1.0612806000000001</c:v>
                </c:pt>
                <c:pt idx="53">
                  <c:v>1.0902035999999999</c:v>
                </c:pt>
                <c:pt idx="54">
                  <c:v>1.1209014000000002</c:v>
                </c:pt>
                <c:pt idx="55">
                  <c:v>1.1533662</c:v>
                </c:pt>
                <c:pt idx="56">
                  <c:v>1.1877065999999998</c:v>
                </c:pt>
                <c:pt idx="57">
                  <c:v>1.2240570000000002</c:v>
                </c:pt>
                <c:pt idx="58">
                  <c:v>1.2624024</c:v>
                </c:pt>
                <c:pt idx="59">
                  <c:v>1.3026036000000001</c:v>
                </c:pt>
                <c:pt idx="60">
                  <c:v>1.3444788000000001</c:v>
                </c:pt>
                <c:pt idx="61">
                  <c:v>1.3802004000000001</c:v>
                </c:pt>
                <c:pt idx="62">
                  <c:v>1.4094228</c:v>
                </c:pt>
                <c:pt idx="63">
                  <c:v>1.4245188</c:v>
                </c:pt>
                <c:pt idx="64">
                  <c:v>1.4253168000000001</c:v>
                </c:pt>
                <c:pt idx="65">
                  <c:v>1.4263794000000001</c:v>
                </c:pt>
                <c:pt idx="66">
                  <c:v>1.4279754</c:v>
                </c:pt>
                <c:pt idx="67">
                  <c:v>1.4290433999999999</c:v>
                </c:pt>
                <c:pt idx="68">
                  <c:v>1.4290433999999999</c:v>
                </c:pt>
                <c:pt idx="69">
                  <c:v>1.4290433999999999</c:v>
                </c:pt>
                <c:pt idx="70">
                  <c:v>1.4290433999999999</c:v>
                </c:pt>
                <c:pt idx="71">
                  <c:v>1.4294772</c:v>
                </c:pt>
                <c:pt idx="72">
                  <c:v>1.4308487999999999</c:v>
                </c:pt>
                <c:pt idx="73">
                  <c:v>1.4341746</c:v>
                </c:pt>
                <c:pt idx="74">
                  <c:v>1.4405934</c:v>
                </c:pt>
                <c:pt idx="75">
                  <c:v>1.4504748000000001</c:v>
                </c:pt>
                <c:pt idx="76">
                  <c:v>1.4641223999999999</c:v>
                </c:pt>
                <c:pt idx="77">
                  <c:v>1.4817246000000002</c:v>
                </c:pt>
                <c:pt idx="78">
                  <c:v>1.4817246000000002</c:v>
                </c:pt>
                <c:pt idx="79">
                  <c:v>1.4826096</c:v>
                </c:pt>
                <c:pt idx="80">
                  <c:v>1.4851152000000001</c:v>
                </c:pt>
                <c:pt idx="81">
                  <c:v>1.4907497999999999</c:v>
                </c:pt>
                <c:pt idx="82">
                  <c:v>1.5008256000000002</c:v>
                </c:pt>
                <c:pt idx="83">
                  <c:v>1.5148032</c:v>
                </c:pt>
                <c:pt idx="84">
                  <c:v>1.5324306000000001</c:v>
                </c:pt>
                <c:pt idx="85">
                  <c:v>1.5537018000000002</c:v>
                </c:pt>
                <c:pt idx="86">
                  <c:v>1.5787152</c:v>
                </c:pt>
                <c:pt idx="87">
                  <c:v>1.6074762</c:v>
                </c:pt>
                <c:pt idx="88">
                  <c:v>1.6398815999999998</c:v>
                </c:pt>
                <c:pt idx="89">
                  <c:v>1.6758252</c:v>
                </c:pt>
                <c:pt idx="90">
                  <c:v>1.7152284</c:v>
                </c:pt>
                <c:pt idx="91">
                  <c:v>1.7498832</c:v>
                </c:pt>
                <c:pt idx="92">
                  <c:v>1.7791896</c:v>
                </c:pt>
                <c:pt idx="93">
                  <c:v>0</c:v>
                </c:pt>
                <c:pt idx="94">
                  <c:v>1.7791896</c:v>
                </c:pt>
                <c:pt idx="95">
                  <c:v>1.7791896</c:v>
                </c:pt>
                <c:pt idx="96">
                  <c:v>1.7791896</c:v>
                </c:pt>
                <c:pt idx="97">
                  <c:v>1.7791896</c:v>
                </c:pt>
                <c:pt idx="98">
                  <c:v>1.7791896</c:v>
                </c:pt>
                <c:pt idx="99">
                  <c:v>1.7791896</c:v>
                </c:pt>
                <c:pt idx="100">
                  <c:v>1.7791896</c:v>
                </c:pt>
                <c:pt idx="101">
                  <c:v>1.7791896</c:v>
                </c:pt>
                <c:pt idx="102">
                  <c:v>1.7791896</c:v>
                </c:pt>
                <c:pt idx="103">
                  <c:v>1.7791896</c:v>
                </c:pt>
                <c:pt idx="104">
                  <c:v>1.7791896</c:v>
                </c:pt>
                <c:pt idx="105">
                  <c:v>1.7791896</c:v>
                </c:pt>
                <c:pt idx="106">
                  <c:v>1.7791896</c:v>
                </c:pt>
              </c:numCache>
            </c:numRef>
          </c:xVal>
          <c:yVal>
            <c:numRef>
              <c:f>positionLog!$D$91:$D$197</c:f>
              <c:numCache>
                <c:formatCode>General</c:formatCode>
                <c:ptCount val="107"/>
                <c:pt idx="0">
                  <c:v>1.3014969999999999</c:v>
                </c:pt>
                <c:pt idx="1">
                  <c:v>1.3013980000000001</c:v>
                </c:pt>
                <c:pt idx="2">
                  <c:v>1.3011729999999999</c:v>
                </c:pt>
                <c:pt idx="3">
                  <c:v>1.3007690000000001</c:v>
                </c:pt>
                <c:pt idx="4">
                  <c:v>1.3002210000000001</c:v>
                </c:pt>
                <c:pt idx="5">
                  <c:v>1.2995669999999999</c:v>
                </c:pt>
                <c:pt idx="6">
                  <c:v>1.298856</c:v>
                </c:pt>
                <c:pt idx="7">
                  <c:v>1.2981339999999999</c:v>
                </c:pt>
                <c:pt idx="8">
                  <c:v>1.297412</c:v>
                </c:pt>
                <c:pt idx="9">
                  <c:v>1.2968120000000001</c:v>
                </c:pt>
                <c:pt idx="10">
                  <c:v>1.296314</c:v>
                </c:pt>
                <c:pt idx="11">
                  <c:v>1.2960590000000001</c:v>
                </c:pt>
                <c:pt idx="12">
                  <c:v>1.296071</c:v>
                </c:pt>
                <c:pt idx="13">
                  <c:v>1.296106</c:v>
                </c:pt>
                <c:pt idx="14">
                  <c:v>1.2961849999999999</c:v>
                </c:pt>
                <c:pt idx="15">
                  <c:v>1.2963100000000001</c:v>
                </c:pt>
                <c:pt idx="16">
                  <c:v>1.2964880000000001</c:v>
                </c:pt>
                <c:pt idx="17">
                  <c:v>1.2967649999999999</c:v>
                </c:pt>
                <c:pt idx="18">
                  <c:v>1.2972140000000001</c:v>
                </c:pt>
                <c:pt idx="19">
                  <c:v>1.2979769999999999</c:v>
                </c:pt>
                <c:pt idx="20">
                  <c:v>1.299226</c:v>
                </c:pt>
                <c:pt idx="21">
                  <c:v>1.3011090000000001</c:v>
                </c:pt>
                <c:pt idx="22">
                  <c:v>1.3037669999999999</c:v>
                </c:pt>
                <c:pt idx="23">
                  <c:v>1.3072699999999999</c:v>
                </c:pt>
                <c:pt idx="24">
                  <c:v>1.311566</c:v>
                </c:pt>
                <c:pt idx="25">
                  <c:v>1.316468</c:v>
                </c:pt>
                <c:pt idx="26">
                  <c:v>1.3216889999999999</c:v>
                </c:pt>
                <c:pt idx="27">
                  <c:v>1.3269580000000001</c:v>
                </c:pt>
                <c:pt idx="28">
                  <c:v>1.332125</c:v>
                </c:pt>
                <c:pt idx="29">
                  <c:v>1.337127</c:v>
                </c:pt>
                <c:pt idx="30">
                  <c:v>1.3419110000000001</c:v>
                </c:pt>
                <c:pt idx="31">
                  <c:v>1.3464179999999999</c:v>
                </c:pt>
                <c:pt idx="32">
                  <c:v>1.3505480000000001</c:v>
                </c:pt>
                <c:pt idx="33">
                  <c:v>1.354195</c:v>
                </c:pt>
                <c:pt idx="34">
                  <c:v>1.3572919999999999</c:v>
                </c:pt>
                <c:pt idx="35">
                  <c:v>1.359769</c:v>
                </c:pt>
                <c:pt idx="36">
                  <c:v>1.361629</c:v>
                </c:pt>
                <c:pt idx="37">
                  <c:v>1.3629830000000001</c:v>
                </c:pt>
                <c:pt idx="38">
                  <c:v>1.3639749999999999</c:v>
                </c:pt>
                <c:pt idx="39">
                  <c:v>1.3647279999999999</c:v>
                </c:pt>
                <c:pt idx="40">
                  <c:v>1.365308</c:v>
                </c:pt>
                <c:pt idx="41">
                  <c:v>1.3657159999999999</c:v>
                </c:pt>
                <c:pt idx="42">
                  <c:v>1.3659140000000001</c:v>
                </c:pt>
                <c:pt idx="43">
                  <c:v>1.3658349999999999</c:v>
                </c:pt>
                <c:pt idx="44">
                  <c:v>1.365405</c:v>
                </c:pt>
                <c:pt idx="45">
                  <c:v>1.364576</c:v>
                </c:pt>
                <c:pt idx="46">
                  <c:v>1.3633660000000001</c:v>
                </c:pt>
                <c:pt idx="47">
                  <c:v>1.361829</c:v>
                </c:pt>
                <c:pt idx="48">
                  <c:v>1.360053</c:v>
                </c:pt>
                <c:pt idx="49">
                  <c:v>1.3581300000000001</c:v>
                </c:pt>
                <c:pt idx="50">
                  <c:v>1.356139</c:v>
                </c:pt>
                <c:pt idx="51">
                  <c:v>1.354163</c:v>
                </c:pt>
                <c:pt idx="52">
                  <c:v>1.352257</c:v>
                </c:pt>
                <c:pt idx="53">
                  <c:v>1.35043</c:v>
                </c:pt>
                <c:pt idx="54">
                  <c:v>1.3486629999999999</c:v>
                </c:pt>
                <c:pt idx="55">
                  <c:v>1.3468910000000001</c:v>
                </c:pt>
                <c:pt idx="56">
                  <c:v>1.3450169999999999</c:v>
                </c:pt>
                <c:pt idx="57">
                  <c:v>1.3429489999999999</c:v>
                </c:pt>
                <c:pt idx="58">
                  <c:v>1.340606</c:v>
                </c:pt>
                <c:pt idx="59">
                  <c:v>1.3379380000000001</c:v>
                </c:pt>
                <c:pt idx="60">
                  <c:v>1.334943</c:v>
                </c:pt>
                <c:pt idx="61">
                  <c:v>1.331664</c:v>
                </c:pt>
                <c:pt idx="62">
                  <c:v>1.328173</c:v>
                </c:pt>
                <c:pt idx="63">
                  <c:v>1.3245389999999999</c:v>
                </c:pt>
                <c:pt idx="64">
                  <c:v>1.3207990000000001</c:v>
                </c:pt>
                <c:pt idx="65">
                  <c:v>1.3176399999999999</c:v>
                </c:pt>
                <c:pt idx="66">
                  <c:v>1.3150630000000001</c:v>
                </c:pt>
                <c:pt idx="67">
                  <c:v>1.3137529999999999</c:v>
                </c:pt>
                <c:pt idx="68">
                  <c:v>1.3137529999999999</c:v>
                </c:pt>
                <c:pt idx="69">
                  <c:v>1.3137529999999999</c:v>
                </c:pt>
                <c:pt idx="70">
                  <c:v>1.3137529999999999</c:v>
                </c:pt>
                <c:pt idx="71">
                  <c:v>1.3137529999999999</c:v>
                </c:pt>
                <c:pt idx="72">
                  <c:v>1.3137529999999999</c:v>
                </c:pt>
                <c:pt idx="73">
                  <c:v>1.3137529999999999</c:v>
                </c:pt>
                <c:pt idx="74">
                  <c:v>1.3137529999999999</c:v>
                </c:pt>
                <c:pt idx="75">
                  <c:v>1.3137529999999999</c:v>
                </c:pt>
                <c:pt idx="76">
                  <c:v>1.3137529999999999</c:v>
                </c:pt>
                <c:pt idx="77">
                  <c:v>1.3137529999999999</c:v>
                </c:pt>
                <c:pt idx="78">
                  <c:v>1.3137160000000001</c:v>
                </c:pt>
                <c:pt idx="79">
                  <c:v>1.3136140000000001</c:v>
                </c:pt>
                <c:pt idx="80">
                  <c:v>1.3133809999999999</c:v>
                </c:pt>
                <c:pt idx="81">
                  <c:v>1.3129569999999999</c:v>
                </c:pt>
                <c:pt idx="82">
                  <c:v>1.3123359999999999</c:v>
                </c:pt>
                <c:pt idx="83">
                  <c:v>1.311493</c:v>
                </c:pt>
                <c:pt idx="84">
                  <c:v>1.3103880000000001</c:v>
                </c:pt>
                <c:pt idx="85">
                  <c:v>1.309002</c:v>
                </c:pt>
                <c:pt idx="86">
                  <c:v>1.3073680000000001</c:v>
                </c:pt>
                <c:pt idx="87">
                  <c:v>1.3055300000000001</c:v>
                </c:pt>
                <c:pt idx="88">
                  <c:v>1.3035049999999999</c:v>
                </c:pt>
                <c:pt idx="89">
                  <c:v>1.3012649999999999</c:v>
                </c:pt>
                <c:pt idx="90">
                  <c:v>1.2987599999999999</c:v>
                </c:pt>
                <c:pt idx="91">
                  <c:v>1.295955</c:v>
                </c:pt>
                <c:pt idx="92">
                  <c:v>1.2928539999999999</c:v>
                </c:pt>
                <c:pt idx="93">
                  <c:v>0</c:v>
                </c:pt>
                <c:pt idx="94">
                  <c:v>1.2928539999999999</c:v>
                </c:pt>
                <c:pt idx="95">
                  <c:v>1.2928550000000001</c:v>
                </c:pt>
                <c:pt idx="96">
                  <c:v>1.292862</c:v>
                </c:pt>
                <c:pt idx="97">
                  <c:v>1.292883</c:v>
                </c:pt>
                <c:pt idx="98">
                  <c:v>1.2929269999999999</c:v>
                </c:pt>
                <c:pt idx="99">
                  <c:v>1.292991</c:v>
                </c:pt>
                <c:pt idx="100">
                  <c:v>1.293059</c:v>
                </c:pt>
                <c:pt idx="101">
                  <c:v>1.2931109999999999</c:v>
                </c:pt>
                <c:pt idx="102">
                  <c:v>1.293147</c:v>
                </c:pt>
                <c:pt idx="103">
                  <c:v>1.2931900000000001</c:v>
                </c:pt>
                <c:pt idx="104">
                  <c:v>1.293272</c:v>
                </c:pt>
                <c:pt idx="105">
                  <c:v>1.2934000000000001</c:v>
                </c:pt>
                <c:pt idx="106">
                  <c:v>1.293523</c:v>
                </c:pt>
              </c:numCache>
            </c:numRef>
          </c:yVal>
        </c:ser>
        <c:ser>
          <c:idx val="2"/>
          <c:order val="2"/>
          <c:spPr>
            <a:ln w="28575">
              <a:noFill/>
            </a:ln>
          </c:spPr>
          <c:marker>
            <c:symbol val="circle"/>
            <c:size val="5"/>
          </c:marker>
          <c:xVal>
            <c:numRef>
              <c:f>positionLog!$C$198:$C$303</c:f>
              <c:numCache>
                <c:formatCode>General</c:formatCode>
                <c:ptCount val="106"/>
                <c:pt idx="0">
                  <c:v>1.7791896</c:v>
                </c:pt>
                <c:pt idx="1">
                  <c:v>1.7791896</c:v>
                </c:pt>
                <c:pt idx="2">
                  <c:v>1.7791896</c:v>
                </c:pt>
                <c:pt idx="3">
                  <c:v>1.7791896</c:v>
                </c:pt>
                <c:pt idx="4">
                  <c:v>1.7791896</c:v>
                </c:pt>
                <c:pt idx="5">
                  <c:v>1.7791896</c:v>
                </c:pt>
                <c:pt idx="6">
                  <c:v>1.7791896</c:v>
                </c:pt>
                <c:pt idx="7">
                  <c:v>1.7791896</c:v>
                </c:pt>
                <c:pt idx="8">
                  <c:v>1.7791896</c:v>
                </c:pt>
                <c:pt idx="9">
                  <c:v>1.7791896</c:v>
                </c:pt>
                <c:pt idx="10">
                  <c:v>1.7791896</c:v>
                </c:pt>
                <c:pt idx="11">
                  <c:v>1.7791896</c:v>
                </c:pt>
                <c:pt idx="12">
                  <c:v>1.7791896</c:v>
                </c:pt>
                <c:pt idx="13">
                  <c:v>1.7791896</c:v>
                </c:pt>
                <c:pt idx="14">
                  <c:v>1.7791896</c:v>
                </c:pt>
                <c:pt idx="15">
                  <c:v>1.7791896</c:v>
                </c:pt>
                <c:pt idx="16">
                  <c:v>1.7791896</c:v>
                </c:pt>
                <c:pt idx="17">
                  <c:v>1.7791896</c:v>
                </c:pt>
                <c:pt idx="18">
                  <c:v>1.7791896</c:v>
                </c:pt>
                <c:pt idx="19">
                  <c:v>1.7791896</c:v>
                </c:pt>
                <c:pt idx="20">
                  <c:v>1.7791896</c:v>
                </c:pt>
                <c:pt idx="21">
                  <c:v>1.7791896</c:v>
                </c:pt>
                <c:pt idx="22">
                  <c:v>1.7791896</c:v>
                </c:pt>
                <c:pt idx="23">
                  <c:v>1.7791896</c:v>
                </c:pt>
                <c:pt idx="24">
                  <c:v>1.7791896</c:v>
                </c:pt>
                <c:pt idx="25">
                  <c:v>1.7791896</c:v>
                </c:pt>
                <c:pt idx="26">
                  <c:v>1.7791896</c:v>
                </c:pt>
                <c:pt idx="27">
                  <c:v>1.7789915999999999</c:v>
                </c:pt>
                <c:pt idx="28">
                  <c:v>1.7782764000000002</c:v>
                </c:pt>
                <c:pt idx="29">
                  <c:v>1.7764278</c:v>
                </c:pt>
                <c:pt idx="30">
                  <c:v>1.7727341999999999</c:v>
                </c:pt>
                <c:pt idx="31">
                  <c:v>1.7669069999999998</c:v>
                </c:pt>
                <c:pt idx="32">
                  <c:v>1.7590962000000001</c:v>
                </c:pt>
                <c:pt idx="33">
                  <c:v>1.7499108000000001</c:v>
                </c:pt>
                <c:pt idx="34">
                  <c:v>1.7401529999999998</c:v>
                </c:pt>
                <c:pt idx="35">
                  <c:v>1.7305079999999999</c:v>
                </c:pt>
                <c:pt idx="36">
                  <c:v>1.7213627999999999</c:v>
                </c:pt>
                <c:pt idx="37">
                  <c:v>1.7128079999999999</c:v>
                </c:pt>
                <c:pt idx="38">
                  <c:v>1.7047656</c:v>
                </c:pt>
                <c:pt idx="39">
                  <c:v>1.6971551999999999</c:v>
                </c:pt>
                <c:pt idx="40">
                  <c:v>1.6899647999999998</c:v>
                </c:pt>
                <c:pt idx="41">
                  <c:v>1.6832495999999999</c:v>
                </c:pt>
                <c:pt idx="42">
                  <c:v>1.6771014000000002</c:v>
                </c:pt>
                <c:pt idx="43">
                  <c:v>1.6722995999999999</c:v>
                </c:pt>
                <c:pt idx="44">
                  <c:v>1.6687787999999999</c:v>
                </c:pt>
                <c:pt idx="45">
                  <c:v>1.6671408000000001</c:v>
                </c:pt>
                <c:pt idx="46">
                  <c:v>1.6671408000000001</c:v>
                </c:pt>
                <c:pt idx="47">
                  <c:v>1.6671408000000001</c:v>
                </c:pt>
                <c:pt idx="48">
                  <c:v>1.6671408000000001</c:v>
                </c:pt>
                <c:pt idx="49">
                  <c:v>1.6671768</c:v>
                </c:pt>
                <c:pt idx="50">
                  <c:v>1.6672638</c:v>
                </c:pt>
                <c:pt idx="51">
                  <c:v>1.6673898</c:v>
                </c:pt>
                <c:pt idx="52">
                  <c:v>1.6675674</c:v>
                </c:pt>
                <c:pt idx="53">
                  <c:v>1.6676765999999998</c:v>
                </c:pt>
                <c:pt idx="54">
                  <c:v>1.6676838</c:v>
                </c:pt>
                <c:pt idx="55">
                  <c:v>1.6676484</c:v>
                </c:pt>
                <c:pt idx="56">
                  <c:v>1.6675908000000002</c:v>
                </c:pt>
                <c:pt idx="57">
                  <c:v>1.6674858000000001</c:v>
                </c:pt>
                <c:pt idx="58">
                  <c:v>1.6672764</c:v>
                </c:pt>
                <c:pt idx="59">
                  <c:v>1.6668461999999999</c:v>
                </c:pt>
                <c:pt idx="60">
                  <c:v>1.6658544000000002</c:v>
                </c:pt>
                <c:pt idx="61">
                  <c:v>1.6638683999999999</c:v>
                </c:pt>
                <c:pt idx="62">
                  <c:v>1.6606253999999998</c:v>
                </c:pt>
                <c:pt idx="63">
                  <c:v>1.6562033999999999</c:v>
                </c:pt>
                <c:pt idx="64">
                  <c:v>1.6508172000000001</c:v>
                </c:pt>
                <c:pt idx="65">
                  <c:v>1.6446822000000001</c:v>
                </c:pt>
                <c:pt idx="66">
                  <c:v>1.6379724</c:v>
                </c:pt>
                <c:pt idx="67">
                  <c:v>1.6308426000000003</c:v>
                </c:pt>
                <c:pt idx="68">
                  <c:v>1.6236629999999999</c:v>
                </c:pt>
                <c:pt idx="69">
                  <c:v>1.6169633999999999</c:v>
                </c:pt>
                <c:pt idx="70">
                  <c:v>1.6112633999999999</c:v>
                </c:pt>
                <c:pt idx="71">
                  <c:v>1.6069938000000001</c:v>
                </c:pt>
                <c:pt idx="72">
                  <c:v>1.6043970000000001</c:v>
                </c:pt>
                <c:pt idx="73">
                  <c:v>1.6035012</c:v>
                </c:pt>
                <c:pt idx="74">
                  <c:v>1.6041005999999998</c:v>
                </c:pt>
                <c:pt idx="75">
                  <c:v>1.605918</c:v>
                </c:pt>
                <c:pt idx="76">
                  <c:v>1.6086486</c:v>
                </c:pt>
                <c:pt idx="77">
                  <c:v>1.6120049999999999</c:v>
                </c:pt>
                <c:pt idx="78">
                  <c:v>1.6156505999999999</c:v>
                </c:pt>
                <c:pt idx="79">
                  <c:v>1.6192409999999999</c:v>
                </c:pt>
                <c:pt idx="80">
                  <c:v>1.6226579999999999</c:v>
                </c:pt>
                <c:pt idx="81">
                  <c:v>1.6258757999999998</c:v>
                </c:pt>
                <c:pt idx="82">
                  <c:v>1.6290203999999999</c:v>
                </c:pt>
                <c:pt idx="83">
                  <c:v>1.632117</c:v>
                </c:pt>
                <c:pt idx="84">
                  <c:v>1.6349237999999999</c:v>
                </c:pt>
                <c:pt idx="85">
                  <c:v>1.6370166000000002</c:v>
                </c:pt>
                <c:pt idx="86">
                  <c:v>1.6383906000000001</c:v>
                </c:pt>
                <c:pt idx="87">
                  <c:v>1.6389696</c:v>
                </c:pt>
                <c:pt idx="88">
                  <c:v>1.6389696</c:v>
                </c:pt>
                <c:pt idx="89">
                  <c:v>1.6389696</c:v>
                </c:pt>
                <c:pt idx="90">
                  <c:v>1.6389696</c:v>
                </c:pt>
                <c:pt idx="91">
                  <c:v>1.6389696</c:v>
                </c:pt>
                <c:pt idx="92">
                  <c:v>1.6389696</c:v>
                </c:pt>
                <c:pt idx="93">
                  <c:v>1.6389696</c:v>
                </c:pt>
                <c:pt idx="94">
                  <c:v>1.6389696</c:v>
                </c:pt>
                <c:pt idx="95">
                  <c:v>1.6389696</c:v>
                </c:pt>
                <c:pt idx="96">
                  <c:v>1.6389696</c:v>
                </c:pt>
                <c:pt idx="97">
                  <c:v>1.6389696</c:v>
                </c:pt>
                <c:pt idx="98">
                  <c:v>1.6389696</c:v>
                </c:pt>
                <c:pt idx="99">
                  <c:v>1.6389696</c:v>
                </c:pt>
                <c:pt idx="100">
                  <c:v>1.6389696</c:v>
                </c:pt>
                <c:pt idx="101">
                  <c:v>1.6389696</c:v>
                </c:pt>
                <c:pt idx="102">
                  <c:v>1.6389696</c:v>
                </c:pt>
                <c:pt idx="103">
                  <c:v>1.6389696</c:v>
                </c:pt>
                <c:pt idx="104">
                  <c:v>1.6389696</c:v>
                </c:pt>
                <c:pt idx="105">
                  <c:v>1.6389696</c:v>
                </c:pt>
              </c:numCache>
            </c:numRef>
          </c:xVal>
          <c:yVal>
            <c:numRef>
              <c:f>positionLog!$D$198:$D$303</c:f>
              <c:numCache>
                <c:formatCode>General</c:formatCode>
                <c:ptCount val="106"/>
                <c:pt idx="0">
                  <c:v>1.2935110000000001</c:v>
                </c:pt>
                <c:pt idx="1">
                  <c:v>1.2934699999999999</c:v>
                </c:pt>
                <c:pt idx="2">
                  <c:v>1.293369</c:v>
                </c:pt>
                <c:pt idx="3">
                  <c:v>1.293166</c:v>
                </c:pt>
                <c:pt idx="4">
                  <c:v>1.2928440000000001</c:v>
                </c:pt>
                <c:pt idx="5">
                  <c:v>1.292397</c:v>
                </c:pt>
                <c:pt idx="6">
                  <c:v>1.2918419999999999</c:v>
                </c:pt>
                <c:pt idx="7">
                  <c:v>1.2912170000000001</c:v>
                </c:pt>
                <c:pt idx="8">
                  <c:v>1.290565</c:v>
                </c:pt>
                <c:pt idx="9">
                  <c:v>1.2899149999999999</c:v>
                </c:pt>
                <c:pt idx="10">
                  <c:v>1.2892840000000001</c:v>
                </c:pt>
                <c:pt idx="11">
                  <c:v>1.2886919999999999</c:v>
                </c:pt>
                <c:pt idx="12">
                  <c:v>1.2881750000000001</c:v>
                </c:pt>
                <c:pt idx="13">
                  <c:v>1.287776</c:v>
                </c:pt>
                <c:pt idx="14">
                  <c:v>1.2875099999999999</c:v>
                </c:pt>
                <c:pt idx="15">
                  <c:v>1.2873410000000001</c:v>
                </c:pt>
                <c:pt idx="16">
                  <c:v>1.287166</c:v>
                </c:pt>
                <c:pt idx="17">
                  <c:v>1.28687</c:v>
                </c:pt>
                <c:pt idx="18">
                  <c:v>1.2863869999999999</c:v>
                </c:pt>
                <c:pt idx="19">
                  <c:v>1.2856970000000001</c:v>
                </c:pt>
                <c:pt idx="20">
                  <c:v>1.2848090000000001</c:v>
                </c:pt>
                <c:pt idx="21">
                  <c:v>1.2837350000000001</c:v>
                </c:pt>
                <c:pt idx="22">
                  <c:v>1.2824800000000001</c:v>
                </c:pt>
                <c:pt idx="23">
                  <c:v>1.281039</c:v>
                </c:pt>
                <c:pt idx="24">
                  <c:v>1.279407</c:v>
                </c:pt>
                <c:pt idx="25">
                  <c:v>1.2776000000000001</c:v>
                </c:pt>
                <c:pt idx="26">
                  <c:v>1.27566</c:v>
                </c:pt>
                <c:pt idx="27">
                  <c:v>1.2736419999999999</c:v>
                </c:pt>
                <c:pt idx="28">
                  <c:v>1.271577</c:v>
                </c:pt>
                <c:pt idx="29">
                  <c:v>1.2694460000000001</c:v>
                </c:pt>
                <c:pt idx="30">
                  <c:v>1.2672000000000001</c:v>
                </c:pt>
                <c:pt idx="31">
                  <c:v>1.264791</c:v>
                </c:pt>
                <c:pt idx="32">
                  <c:v>1.2622119999999999</c:v>
                </c:pt>
                <c:pt idx="33">
                  <c:v>1.2594959999999999</c:v>
                </c:pt>
                <c:pt idx="34">
                  <c:v>1.256683</c:v>
                </c:pt>
                <c:pt idx="35">
                  <c:v>1.253782</c:v>
                </c:pt>
                <c:pt idx="36">
                  <c:v>1.2507550000000001</c:v>
                </c:pt>
                <c:pt idx="37">
                  <c:v>1.247514</c:v>
                </c:pt>
                <c:pt idx="38">
                  <c:v>1.243935</c:v>
                </c:pt>
                <c:pt idx="39">
                  <c:v>1.239906</c:v>
                </c:pt>
                <c:pt idx="40">
                  <c:v>1.2353890000000001</c:v>
                </c:pt>
                <c:pt idx="41">
                  <c:v>1.230434</c:v>
                </c:pt>
                <c:pt idx="42">
                  <c:v>1.2251840000000001</c:v>
                </c:pt>
                <c:pt idx="43">
                  <c:v>1.219811</c:v>
                </c:pt>
                <c:pt idx="44">
                  <c:v>1.2144010000000001</c:v>
                </c:pt>
                <c:pt idx="45">
                  <c:v>1.208882</c:v>
                </c:pt>
                <c:pt idx="46">
                  <c:v>1.2030460000000001</c:v>
                </c:pt>
                <c:pt idx="47">
                  <c:v>1.1966380000000001</c:v>
                </c:pt>
                <c:pt idx="48">
                  <c:v>1.1894849999999999</c:v>
                </c:pt>
                <c:pt idx="49">
                  <c:v>1.1815990000000001</c:v>
                </c:pt>
                <c:pt idx="50">
                  <c:v>1.173138</c:v>
                </c:pt>
                <c:pt idx="51">
                  <c:v>1.1642950000000001</c:v>
                </c:pt>
                <c:pt idx="52">
                  <c:v>1.1552150000000001</c:v>
                </c:pt>
                <c:pt idx="53">
                  <c:v>1.1459349999999999</c:v>
                </c:pt>
                <c:pt idx="54">
                  <c:v>1.1363890000000001</c:v>
                </c:pt>
                <c:pt idx="55">
                  <c:v>1.126479</c:v>
                </c:pt>
                <c:pt idx="56">
                  <c:v>1.116142</c:v>
                </c:pt>
                <c:pt idx="57">
                  <c:v>1.105364</c:v>
                </c:pt>
                <c:pt idx="58">
                  <c:v>1.0941620000000001</c:v>
                </c:pt>
                <c:pt idx="59">
                  <c:v>1.082551</c:v>
                </c:pt>
                <c:pt idx="60">
                  <c:v>1.070522</c:v>
                </c:pt>
                <c:pt idx="61">
                  <c:v>1.0580430000000001</c:v>
                </c:pt>
                <c:pt idx="62">
                  <c:v>1.0450680000000001</c:v>
                </c:pt>
                <c:pt idx="63">
                  <c:v>1.0315460000000001</c:v>
                </c:pt>
                <c:pt idx="64">
                  <c:v>1.0174339999999999</c:v>
                </c:pt>
                <c:pt idx="65">
                  <c:v>1.002731</c:v>
                </c:pt>
                <c:pt idx="66">
                  <c:v>0.98749419999999999</c:v>
                </c:pt>
                <c:pt idx="67">
                  <c:v>0.97180500000000003</c:v>
                </c:pt>
                <c:pt idx="68">
                  <c:v>0.95569919999999997</c:v>
                </c:pt>
                <c:pt idx="69">
                  <c:v>0.93913659999999999</c:v>
                </c:pt>
                <c:pt idx="70">
                  <c:v>0.9220315</c:v>
                </c:pt>
                <c:pt idx="71">
                  <c:v>0.90428589999999998</c:v>
                </c:pt>
                <c:pt idx="72">
                  <c:v>0.88580689999999995</c:v>
                </c:pt>
                <c:pt idx="73">
                  <c:v>0.86653749999999996</c:v>
                </c:pt>
                <c:pt idx="74">
                  <c:v>0.84649589999999997</c:v>
                </c:pt>
                <c:pt idx="75">
                  <c:v>0.82577590000000001</c:v>
                </c:pt>
                <c:pt idx="76">
                  <c:v>0.8045004</c:v>
                </c:pt>
                <c:pt idx="77">
                  <c:v>0.78281429999999996</c:v>
                </c:pt>
                <c:pt idx="78">
                  <c:v>0.76077119999999998</c:v>
                </c:pt>
                <c:pt idx="79">
                  <c:v>0.73834460000000002</c:v>
                </c:pt>
                <c:pt idx="80">
                  <c:v>0.71553279999999997</c:v>
                </c:pt>
                <c:pt idx="81">
                  <c:v>0.69227110000000003</c:v>
                </c:pt>
                <c:pt idx="82">
                  <c:v>0.66853149999999995</c:v>
                </c:pt>
                <c:pt idx="83">
                  <c:v>0.64423149999999996</c:v>
                </c:pt>
                <c:pt idx="84">
                  <c:v>0.61911919999999998</c:v>
                </c:pt>
                <c:pt idx="85">
                  <c:v>0.59298669999999998</c:v>
                </c:pt>
                <c:pt idx="86">
                  <c:v>0.56574519999999995</c:v>
                </c:pt>
                <c:pt idx="87">
                  <c:v>0.53742860000000003</c:v>
                </c:pt>
                <c:pt idx="88">
                  <c:v>0.50815929999999998</c:v>
                </c:pt>
                <c:pt idx="89">
                  <c:v>0.478045</c:v>
                </c:pt>
                <c:pt idx="90">
                  <c:v>0.4471251</c:v>
                </c:pt>
                <c:pt idx="91">
                  <c:v>0.4153963</c:v>
                </c:pt>
                <c:pt idx="92">
                  <c:v>0.38284639999999998</c:v>
                </c:pt>
                <c:pt idx="93">
                  <c:v>0.34950769999999998</c:v>
                </c:pt>
                <c:pt idx="94">
                  <c:v>0.31547029999999998</c:v>
                </c:pt>
                <c:pt idx="95">
                  <c:v>0.28082839999999998</c:v>
                </c:pt>
                <c:pt idx="96">
                  <c:v>0.24567659999999999</c:v>
                </c:pt>
                <c:pt idx="97">
                  <c:v>0.21009420000000001</c:v>
                </c:pt>
                <c:pt idx="98">
                  <c:v>0.174121</c:v>
                </c:pt>
                <c:pt idx="99">
                  <c:v>0.1377718</c:v>
                </c:pt>
                <c:pt idx="100">
                  <c:v>0.10103810000000001</c:v>
                </c:pt>
                <c:pt idx="101">
                  <c:v>6.389939E-2</c:v>
                </c:pt>
                <c:pt idx="102">
                  <c:v>2.634216E-2</c:v>
                </c:pt>
                <c:pt idx="103">
                  <c:v>-1.163338E-2</c:v>
                </c:pt>
                <c:pt idx="104">
                  <c:v>-4.3503180000000002E-2</c:v>
                </c:pt>
                <c:pt idx="105">
                  <c:v>-6.9190970000000004E-2</c:v>
                </c:pt>
              </c:numCache>
            </c:numRef>
          </c:yVal>
        </c:ser>
        <c:ser>
          <c:idx val="3"/>
          <c:order val="3"/>
          <c:spPr>
            <a:ln w="28575">
              <a:noFill/>
            </a:ln>
          </c:spPr>
          <c:marker>
            <c:symbol val="circle"/>
            <c:size val="5"/>
          </c:marker>
          <c:xVal>
            <c:numRef>
              <c:f>positionLog!$C$305:$C$411</c:f>
              <c:numCache>
                <c:formatCode>General</c:formatCode>
                <c:ptCount val="107"/>
                <c:pt idx="0">
                  <c:v>1.6389696</c:v>
                </c:pt>
                <c:pt idx="1">
                  <c:v>1.6389696</c:v>
                </c:pt>
                <c:pt idx="2">
                  <c:v>1.6389696</c:v>
                </c:pt>
                <c:pt idx="3">
                  <c:v>1.6389696</c:v>
                </c:pt>
                <c:pt idx="4">
                  <c:v>1.6388400000000001</c:v>
                </c:pt>
                <c:pt idx="5">
                  <c:v>1.6384187999999997</c:v>
                </c:pt>
                <c:pt idx="6">
                  <c:v>1.6373441999999998</c:v>
                </c:pt>
                <c:pt idx="7">
                  <c:v>1.6351997999999999</c:v>
                </c:pt>
                <c:pt idx="8">
                  <c:v>1.6318266000000001</c:v>
                </c:pt>
                <c:pt idx="9">
                  <c:v>1.6271861999999999</c:v>
                </c:pt>
                <c:pt idx="10">
                  <c:v>1.6214436000000001</c:v>
                </c:pt>
                <c:pt idx="11">
                  <c:v>1.6148814000000002</c:v>
                </c:pt>
                <c:pt idx="12">
                  <c:v>1.6076813999999999</c:v>
                </c:pt>
                <c:pt idx="13">
                  <c:v>1.5999437999999999</c:v>
                </c:pt>
                <c:pt idx="14">
                  <c:v>1.5918804</c:v>
                </c:pt>
                <c:pt idx="15">
                  <c:v>1.5838193999999999</c:v>
                </c:pt>
                <c:pt idx="16">
                  <c:v>1.5761226000000002</c:v>
                </c:pt>
                <c:pt idx="17">
                  <c:v>1.569096</c:v>
                </c:pt>
                <c:pt idx="18">
                  <c:v>1.5630018000000001</c:v>
                </c:pt>
                <c:pt idx="19">
                  <c:v>1.5581598000000001</c:v>
                </c:pt>
                <c:pt idx="20">
                  <c:v>1.5549984000000001</c:v>
                </c:pt>
                <c:pt idx="21">
                  <c:v>1.5540077999999999</c:v>
                </c:pt>
                <c:pt idx="22">
                  <c:v>1.5555816</c:v>
                </c:pt>
                <c:pt idx="23">
                  <c:v>1.5598193999999999</c:v>
                </c:pt>
                <c:pt idx="24">
                  <c:v>1.5663732000000001</c:v>
                </c:pt>
                <c:pt idx="25">
                  <c:v>1.5744528</c:v>
                </c:pt>
                <c:pt idx="26">
                  <c:v>1.5830160000000002</c:v>
                </c:pt>
                <c:pt idx="27">
                  <c:v>1.5910206000000002</c:v>
                </c:pt>
                <c:pt idx="28">
                  <c:v>1.5976782</c:v>
                </c:pt>
                <c:pt idx="29">
                  <c:v>1.6025651999999999</c:v>
                </c:pt>
                <c:pt idx="30">
                  <c:v>1.6055082000000001</c:v>
                </c:pt>
                <c:pt idx="31">
                  <c:v>1.606509</c:v>
                </c:pt>
                <c:pt idx="32">
                  <c:v>1.6056876</c:v>
                </c:pt>
                <c:pt idx="33">
                  <c:v>1.6032054000000002</c:v>
                </c:pt>
                <c:pt idx="34">
                  <c:v>1.5992363999999999</c:v>
                </c:pt>
                <c:pt idx="35">
                  <c:v>1.5939378</c:v>
                </c:pt>
                <c:pt idx="36">
                  <c:v>1.5875316000000002</c:v>
                </c:pt>
                <c:pt idx="37">
                  <c:v>1.5803850000000002</c:v>
                </c:pt>
                <c:pt idx="38">
                  <c:v>1.5728688000000002</c:v>
                </c:pt>
                <c:pt idx="39">
                  <c:v>1.5652086000000001</c:v>
                </c:pt>
                <c:pt idx="40">
                  <c:v>1.5574235999999999</c:v>
                </c:pt>
                <c:pt idx="41">
                  <c:v>1.5493110000000001</c:v>
                </c:pt>
                <c:pt idx="42">
                  <c:v>1.540578</c:v>
                </c:pt>
                <c:pt idx="43">
                  <c:v>1.5309522000000002</c:v>
                </c:pt>
                <c:pt idx="44">
                  <c:v>1.5203004</c:v>
                </c:pt>
                <c:pt idx="45">
                  <c:v>1.5087000000000002</c:v>
                </c:pt>
                <c:pt idx="46">
                  <c:v>1.4963736000000001</c:v>
                </c:pt>
                <c:pt idx="47">
                  <c:v>1.4835486</c:v>
                </c:pt>
                <c:pt idx="48">
                  <c:v>1.4703204000000001</c:v>
                </c:pt>
                <c:pt idx="49">
                  <c:v>1.4566007999999999</c:v>
                </c:pt>
                <c:pt idx="50">
                  <c:v>1.4421569999999999</c:v>
                </c:pt>
                <c:pt idx="51">
                  <c:v>1.4267441999999999</c:v>
                </c:pt>
                <c:pt idx="52">
                  <c:v>1.4102184</c:v>
                </c:pt>
                <c:pt idx="53">
                  <c:v>1.3925369999999999</c:v>
                </c:pt>
                <c:pt idx="54">
                  <c:v>1.3737239999999999</c:v>
                </c:pt>
                <c:pt idx="55">
                  <c:v>1.3538268</c:v>
                </c:pt>
                <c:pt idx="56">
                  <c:v>1.3329569999999999</c:v>
                </c:pt>
                <c:pt idx="57">
                  <c:v>1.3114104</c:v>
                </c:pt>
                <c:pt idx="58">
                  <c:v>1.2896544000000001</c:v>
                </c:pt>
                <c:pt idx="59">
                  <c:v>1.2682283999999999</c:v>
                </c:pt>
                <c:pt idx="60">
                  <c:v>1.247541</c:v>
                </c:pt>
                <c:pt idx="61">
                  <c:v>1.2276636000000001</c:v>
                </c:pt>
                <c:pt idx="62">
                  <c:v>1.2082512000000001</c:v>
                </c:pt>
                <c:pt idx="63">
                  <c:v>1.188663</c:v>
                </c:pt>
                <c:pt idx="64">
                  <c:v>1.168212</c:v>
                </c:pt>
                <c:pt idx="65">
                  <c:v>1.1463714</c:v>
                </c:pt>
                <c:pt idx="66">
                  <c:v>1.1228951999999999</c:v>
                </c:pt>
                <c:pt idx="67">
                  <c:v>1.0978379999999999</c:v>
                </c:pt>
                <c:pt idx="68">
                  <c:v>1.0714614</c:v>
                </c:pt>
                <c:pt idx="69">
                  <c:v>1.044111</c:v>
                </c:pt>
                <c:pt idx="70">
                  <c:v>1.0160832</c:v>
                </c:pt>
                <c:pt idx="71">
                  <c:v>0.98750280000000001</c:v>
                </c:pt>
                <c:pt idx="72">
                  <c:v>0.95835179999999998</c:v>
                </c:pt>
                <c:pt idx="73">
                  <c:v>0.92860740000000008</c:v>
                </c:pt>
                <c:pt idx="74">
                  <c:v>0.89832780000000001</c:v>
                </c:pt>
                <c:pt idx="75">
                  <c:v>0.86765219999999998</c:v>
                </c:pt>
                <c:pt idx="76">
                  <c:v>0.83676180000000011</c:v>
                </c:pt>
                <c:pt idx="77">
                  <c:v>0.80584499999999992</c:v>
                </c:pt>
                <c:pt idx="78">
                  <c:v>0.77509260000000002</c:v>
                </c:pt>
                <c:pt idx="79">
                  <c:v>0.74470919999999996</c:v>
                </c:pt>
                <c:pt idx="80">
                  <c:v>0.71491859999999996</c:v>
                </c:pt>
                <c:pt idx="81">
                  <c:v>0.68593859999999995</c:v>
                </c:pt>
                <c:pt idx="82">
                  <c:v>0.65789639999999994</c:v>
                </c:pt>
                <c:pt idx="83">
                  <c:v>0.63077099999999997</c:v>
                </c:pt>
                <c:pt idx="84">
                  <c:v>0.6043596</c:v>
                </c:pt>
                <c:pt idx="85">
                  <c:v>0.57826878000000004</c:v>
                </c:pt>
                <c:pt idx="86">
                  <c:v>0.55199406000000006</c:v>
                </c:pt>
                <c:pt idx="87">
                  <c:v>0.52502861999999995</c:v>
                </c:pt>
                <c:pt idx="88">
                  <c:v>0.49691795999999999</c:v>
                </c:pt>
                <c:pt idx="89">
                  <c:v>0.46730081999999995</c:v>
                </c:pt>
                <c:pt idx="90">
                  <c:v>0.43599707999999998</c:v>
                </c:pt>
                <c:pt idx="91">
                  <c:v>0.40307831999999999</c:v>
                </c:pt>
                <c:pt idx="92">
                  <c:v>0.36884538</c:v>
                </c:pt>
                <c:pt idx="93">
                  <c:v>0.3337116</c:v>
                </c:pt>
                <c:pt idx="94">
                  <c:v>0.29808576000000003</c:v>
                </c:pt>
                <c:pt idx="95">
                  <c:v>0.26227277999999998</c:v>
                </c:pt>
                <c:pt idx="96">
                  <c:v>0.22642266</c:v>
                </c:pt>
                <c:pt idx="97">
                  <c:v>0.19056912000000001</c:v>
                </c:pt>
                <c:pt idx="98">
                  <c:v>0.15464658000000001</c:v>
                </c:pt>
                <c:pt idx="99">
                  <c:v>0.11853216</c:v>
                </c:pt>
                <c:pt idx="100">
                  <c:v>8.2125179999999992E-2</c:v>
                </c:pt>
                <c:pt idx="101">
                  <c:v>4.5343830000000002E-2</c:v>
                </c:pt>
                <c:pt idx="102">
                  <c:v>8.1324239999999992E-3</c:v>
                </c:pt>
                <c:pt idx="103">
                  <c:v>-2.9602122000000002E-2</c:v>
                </c:pt>
                <c:pt idx="104">
                  <c:v>-6.8077319999999997E-2</c:v>
                </c:pt>
                <c:pt idx="105">
                  <c:v>-0.10770024</c:v>
                </c:pt>
                <c:pt idx="106">
                  <c:v>-0.14905998000000001</c:v>
                </c:pt>
              </c:numCache>
            </c:numRef>
          </c:xVal>
          <c:yVal>
            <c:numRef>
              <c:f>positionLog!$D$305:$D$411</c:f>
              <c:numCache>
                <c:formatCode>General</c:formatCode>
                <c:ptCount val="107"/>
                <c:pt idx="0">
                  <c:v>-6.919728E-2</c:v>
                </c:pt>
                <c:pt idx="1">
                  <c:v>-6.9211700000000001E-2</c:v>
                </c:pt>
                <c:pt idx="2">
                  <c:v>-6.9236759999999994E-2</c:v>
                </c:pt>
                <c:pt idx="3">
                  <c:v>-6.9264950000000006E-2</c:v>
                </c:pt>
                <c:pt idx="4">
                  <c:v>-6.9246279999999993E-2</c:v>
                </c:pt>
                <c:pt idx="5">
                  <c:v>-6.9124900000000003E-2</c:v>
                </c:pt>
                <c:pt idx="6">
                  <c:v>-6.8834660000000006E-2</c:v>
                </c:pt>
                <c:pt idx="7">
                  <c:v>-6.8314139999999995E-2</c:v>
                </c:pt>
                <c:pt idx="8">
                  <c:v>-6.7562239999999996E-2</c:v>
                </c:pt>
                <c:pt idx="9">
                  <c:v>-6.6597580000000003E-2</c:v>
                </c:pt>
                <c:pt idx="10">
                  <c:v>-6.5432749999999998E-2</c:v>
                </c:pt>
                <c:pt idx="11">
                  <c:v>-6.4061919999999994E-2</c:v>
                </c:pt>
                <c:pt idx="12">
                  <c:v>-6.244388E-2</c:v>
                </c:pt>
                <c:pt idx="13">
                  <c:v>-6.052366E-2</c:v>
                </c:pt>
                <c:pt idx="14">
                  <c:v>-5.8256919999999997E-2</c:v>
                </c:pt>
                <c:pt idx="15">
                  <c:v>-5.5624279999999998E-2</c:v>
                </c:pt>
                <c:pt idx="16">
                  <c:v>-5.2637829999999997E-2</c:v>
                </c:pt>
                <c:pt idx="17">
                  <c:v>-4.9345100000000003E-2</c:v>
                </c:pt>
                <c:pt idx="18">
                  <c:v>-4.5816290000000003E-2</c:v>
                </c:pt>
                <c:pt idx="19">
                  <c:v>-4.211728E-2</c:v>
                </c:pt>
                <c:pt idx="20">
                  <c:v>-3.8304440000000002E-2</c:v>
                </c:pt>
                <c:pt idx="21">
                  <c:v>-3.4434489999999998E-2</c:v>
                </c:pt>
                <c:pt idx="22">
                  <c:v>-3.0550259999999999E-2</c:v>
                </c:pt>
                <c:pt idx="23">
                  <c:v>-2.6658879999999999E-2</c:v>
                </c:pt>
                <c:pt idx="24">
                  <c:v>-2.2724850000000001E-2</c:v>
                </c:pt>
                <c:pt idx="25">
                  <c:v>-1.868096E-2</c:v>
                </c:pt>
                <c:pt idx="26">
                  <c:v>-1.444817E-2</c:v>
                </c:pt>
                <c:pt idx="27">
                  <c:v>-9.9502489999999996E-3</c:v>
                </c:pt>
                <c:pt idx="28">
                  <c:v>-5.1161030000000003E-3</c:v>
                </c:pt>
                <c:pt idx="29">
                  <c:v>1.045236E-4</c:v>
                </c:pt>
                <c:pt idx="30">
                  <c:v>5.712417E-3</c:v>
                </c:pt>
                <c:pt idx="31">
                  <c:v>1.164654E-2</c:v>
                </c:pt>
                <c:pt idx="32">
                  <c:v>1.7818029999999999E-2</c:v>
                </c:pt>
                <c:pt idx="33">
                  <c:v>2.4179229999999999E-2</c:v>
                </c:pt>
                <c:pt idx="34">
                  <c:v>3.0746760000000001E-2</c:v>
                </c:pt>
                <c:pt idx="35">
                  <c:v>3.7564739999999999E-2</c:v>
                </c:pt>
                <c:pt idx="36">
                  <c:v>4.4636160000000001E-2</c:v>
                </c:pt>
                <c:pt idx="37">
                  <c:v>5.1899689999999998E-2</c:v>
                </c:pt>
                <c:pt idx="38">
                  <c:v>5.9290339999999997E-2</c:v>
                </c:pt>
                <c:pt idx="39">
                  <c:v>6.6785810000000001E-2</c:v>
                </c:pt>
                <c:pt idx="40">
                  <c:v>7.4377310000000002E-2</c:v>
                </c:pt>
                <c:pt idx="41">
                  <c:v>8.2043459999999999E-2</c:v>
                </c:pt>
                <c:pt idx="42">
                  <c:v>8.9760729999999997E-2</c:v>
                </c:pt>
                <c:pt idx="43">
                  <c:v>9.7501130000000005E-2</c:v>
                </c:pt>
                <c:pt idx="44">
                  <c:v>0.10524749999999999</c:v>
                </c:pt>
                <c:pt idx="45">
                  <c:v>0.1130153</c:v>
                </c:pt>
                <c:pt idx="46">
                  <c:v>0.1195104</c:v>
                </c:pt>
                <c:pt idx="47">
                  <c:v>0.12474490000000001</c:v>
                </c:pt>
                <c:pt idx="48">
                  <c:v>0.12737760000000001</c:v>
                </c:pt>
                <c:pt idx="49">
                  <c:v>0.12737760000000001</c:v>
                </c:pt>
                <c:pt idx="50">
                  <c:v>0.12737760000000001</c:v>
                </c:pt>
                <c:pt idx="51">
                  <c:v>0.12737760000000001</c:v>
                </c:pt>
                <c:pt idx="52">
                  <c:v>0.12739839999999999</c:v>
                </c:pt>
                <c:pt idx="53">
                  <c:v>0.12741920000000001</c:v>
                </c:pt>
                <c:pt idx="54">
                  <c:v>0.12746070000000001</c:v>
                </c:pt>
                <c:pt idx="55">
                  <c:v>0.12750220000000001</c:v>
                </c:pt>
                <c:pt idx="56">
                  <c:v>0.12750220000000001</c:v>
                </c:pt>
                <c:pt idx="57">
                  <c:v>0.12750220000000001</c:v>
                </c:pt>
                <c:pt idx="58">
                  <c:v>0.12750220000000001</c:v>
                </c:pt>
                <c:pt idx="59">
                  <c:v>0.12750220000000001</c:v>
                </c:pt>
                <c:pt idx="60">
                  <c:v>0.12750220000000001</c:v>
                </c:pt>
                <c:pt idx="61">
                  <c:v>0.12750220000000001</c:v>
                </c:pt>
                <c:pt idx="62">
                  <c:v>0.12750220000000001</c:v>
                </c:pt>
                <c:pt idx="63">
                  <c:v>0.1275203</c:v>
                </c:pt>
                <c:pt idx="64">
                  <c:v>0.12757089999999999</c:v>
                </c:pt>
                <c:pt idx="65">
                  <c:v>0.12767890000000001</c:v>
                </c:pt>
                <c:pt idx="66">
                  <c:v>0.12785469999999999</c:v>
                </c:pt>
                <c:pt idx="67">
                  <c:v>0.128057</c:v>
                </c:pt>
                <c:pt idx="68">
                  <c:v>0.12823780000000001</c:v>
                </c:pt>
                <c:pt idx="69">
                  <c:v>0.12836330000000001</c:v>
                </c:pt>
                <c:pt idx="70">
                  <c:v>0.1284343</c:v>
                </c:pt>
                <c:pt idx="71">
                  <c:v>0.1284874</c:v>
                </c:pt>
                <c:pt idx="72">
                  <c:v>0.1285886</c:v>
                </c:pt>
                <c:pt idx="73">
                  <c:v>0.1287983</c:v>
                </c:pt>
                <c:pt idx="74">
                  <c:v>0.1291455</c:v>
                </c:pt>
                <c:pt idx="75">
                  <c:v>0.1296255</c:v>
                </c:pt>
                <c:pt idx="76">
                  <c:v>0.13021250000000001</c:v>
                </c:pt>
                <c:pt idx="77">
                  <c:v>0.1308831</c:v>
                </c:pt>
                <c:pt idx="78">
                  <c:v>0.13160910000000001</c:v>
                </c:pt>
                <c:pt idx="79">
                  <c:v>0.1323442</c:v>
                </c:pt>
                <c:pt idx="80">
                  <c:v>0.1330269</c:v>
                </c:pt>
                <c:pt idx="81">
                  <c:v>0.13361339999999999</c:v>
                </c:pt>
                <c:pt idx="82">
                  <c:v>0.1341212</c:v>
                </c:pt>
                <c:pt idx="83">
                  <c:v>0.1346127</c:v>
                </c:pt>
                <c:pt idx="84">
                  <c:v>0.13515340000000001</c:v>
                </c:pt>
                <c:pt idx="85">
                  <c:v>0.13579089999999999</c:v>
                </c:pt>
                <c:pt idx="86">
                  <c:v>0.1365479</c:v>
                </c:pt>
                <c:pt idx="87">
                  <c:v>0.13743069999999999</c:v>
                </c:pt>
                <c:pt idx="88">
                  <c:v>0.1384454</c:v>
                </c:pt>
                <c:pt idx="89">
                  <c:v>0.13960330000000001</c:v>
                </c:pt>
                <c:pt idx="90">
                  <c:v>0.14092299999999999</c:v>
                </c:pt>
                <c:pt idx="91">
                  <c:v>0.14243130000000001</c:v>
                </c:pt>
                <c:pt idx="92">
                  <c:v>0.14379790000000001</c:v>
                </c:pt>
                <c:pt idx="93">
                  <c:v>0.14499670000000001</c:v>
                </c:pt>
                <c:pt idx="94">
                  <c:v>0.14563400000000001</c:v>
                </c:pt>
                <c:pt idx="95">
                  <c:v>0.14563400000000001</c:v>
                </c:pt>
                <c:pt idx="96">
                  <c:v>0.14563400000000001</c:v>
                </c:pt>
                <c:pt idx="97">
                  <c:v>0.14563400000000001</c:v>
                </c:pt>
                <c:pt idx="98">
                  <c:v>0.14563400000000001</c:v>
                </c:pt>
                <c:pt idx="99">
                  <c:v>0.14563400000000001</c:v>
                </c:pt>
                <c:pt idx="100">
                  <c:v>0.14563400000000001</c:v>
                </c:pt>
                <c:pt idx="101">
                  <c:v>0.14563400000000001</c:v>
                </c:pt>
                <c:pt idx="102">
                  <c:v>0.14563400000000001</c:v>
                </c:pt>
                <c:pt idx="103">
                  <c:v>0.14563400000000001</c:v>
                </c:pt>
                <c:pt idx="104">
                  <c:v>0.14563400000000001</c:v>
                </c:pt>
                <c:pt idx="105">
                  <c:v>0.14563400000000001</c:v>
                </c:pt>
                <c:pt idx="106">
                  <c:v>0.14563400000000001</c:v>
                </c:pt>
              </c:numCache>
            </c:numRef>
          </c:yVal>
        </c:ser>
        <c:axId val="60662912"/>
        <c:axId val="60664832"/>
      </c:scatterChart>
      <c:valAx>
        <c:axId val="60662912"/>
        <c:scaling>
          <c:orientation val="minMax"/>
          <c:max val="2"/>
          <c:min val="-0.4"/>
        </c:scaling>
        <c:axPos val="b"/>
        <c:numFmt formatCode="General" sourceLinked="1"/>
        <c:tickLblPos val="nextTo"/>
        <c:crossAx val="60664832"/>
        <c:crosses val="autoZero"/>
        <c:crossBetween val="midCat"/>
        <c:majorUnit val="0.2"/>
      </c:valAx>
      <c:valAx>
        <c:axId val="60664832"/>
        <c:scaling>
          <c:orientation val="minMax"/>
          <c:max val="1.6"/>
          <c:min val="-0.2"/>
        </c:scaling>
        <c:axPos val="l"/>
        <c:majorGridlines/>
        <c:numFmt formatCode="General" sourceLinked="1"/>
        <c:tickLblPos val="nextTo"/>
        <c:crossAx val="60662912"/>
        <c:crosses val="autoZero"/>
        <c:crossBetween val="midCat"/>
        <c:majorUnit val="0.2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428625</xdr:colOff>
      <xdr:row>397</xdr:row>
      <xdr:rowOff>95250</xdr:rowOff>
    </xdr:from>
    <xdr:to>
      <xdr:col>13</xdr:col>
      <xdr:colOff>200025</xdr:colOff>
      <xdr:row>410</xdr:row>
      <xdr:rowOff>114300</xdr:rowOff>
    </xdr:to>
    <xdr:graphicFrame macro="">
      <xdr:nvGraphicFramePr>
        <xdr:cNvPr id="9" name="차트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219074</xdr:colOff>
      <xdr:row>36</xdr:row>
      <xdr:rowOff>0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21"/>
  <sheetViews>
    <sheetView tabSelected="1" topLeftCell="A386" workbookViewId="0">
      <selection activeCell="F417" sqref="F417:G421"/>
    </sheetView>
  </sheetViews>
  <sheetFormatPr defaultRowHeight="16.5"/>
  <cols>
    <col min="1" max="1" width="23" bestFit="1" customWidth="1"/>
  </cols>
  <sheetData>
    <row r="1" spans="1:10">
      <c r="A1" t="s">
        <v>1</v>
      </c>
      <c r="B1">
        <v>2.7483500000000001E-3</v>
      </c>
      <c r="C1">
        <f>B1*6</f>
        <v>1.6490100000000001E-2</v>
      </c>
      <c r="D1">
        <v>2.6774569999999998E-3</v>
      </c>
      <c r="E1">
        <v>0</v>
      </c>
      <c r="F1">
        <v>0</v>
      </c>
      <c r="G1">
        <f>SQRT((E1-C1)*(E1-C1)+(F1-D1)*(F1-D1))</f>
        <v>1.6706052017064026E-2</v>
      </c>
      <c r="H1">
        <v>-8.9741719999999994</v>
      </c>
      <c r="I1">
        <v>152.40309999999999</v>
      </c>
      <c r="J1">
        <v>-0.80032270000000005</v>
      </c>
    </row>
    <row r="2" spans="1:10">
      <c r="A2" t="s">
        <v>1</v>
      </c>
      <c r="B2">
        <v>2.7483500000000001E-3</v>
      </c>
      <c r="C2">
        <f t="shared" ref="C2:C65" si="0">B2*6</f>
        <v>1.6490100000000001E-2</v>
      </c>
      <c r="D2">
        <v>2.6774569999999998E-3</v>
      </c>
      <c r="E2">
        <v>0</v>
      </c>
      <c r="F2">
        <f>F1+(2/90)</f>
        <v>2.2222222222222223E-2</v>
      </c>
      <c r="G2">
        <f t="shared" ref="G2:G65" si="1">SQRT((E2-C2)*(E2-C2)+(F2-D2)*(F2-D2))</f>
        <v>2.5571883888399528E-2</v>
      </c>
      <c r="H2">
        <v>-9.1313080000000006</v>
      </c>
      <c r="I2">
        <v>152.40309999999999</v>
      </c>
      <c r="J2">
        <v>-0.85401890000000003</v>
      </c>
    </row>
    <row r="3" spans="1:10">
      <c r="A3" t="s">
        <v>1</v>
      </c>
      <c r="B3">
        <v>2.7483500000000001E-3</v>
      </c>
      <c r="C3">
        <f t="shared" si="0"/>
        <v>1.6490100000000001E-2</v>
      </c>
      <c r="D3">
        <v>2.6774569999999998E-3</v>
      </c>
      <c r="E3">
        <v>0</v>
      </c>
      <c r="F3">
        <f t="shared" ref="F3:F66" si="2">F2+(2/90)</f>
        <v>4.4444444444444446E-2</v>
      </c>
      <c r="G3">
        <f t="shared" si="1"/>
        <v>4.4904394419637596E-2</v>
      </c>
      <c r="H3">
        <v>-9.3107450000000007</v>
      </c>
      <c r="I3">
        <v>152.40309999999999</v>
      </c>
      <c r="J3">
        <v>-0.8296173</v>
      </c>
    </row>
    <row r="4" spans="1:10">
      <c r="A4" t="s">
        <v>1</v>
      </c>
      <c r="B4">
        <v>2.7088870000000001E-3</v>
      </c>
      <c r="C4">
        <f t="shared" si="0"/>
        <v>1.6253322000000001E-2</v>
      </c>
      <c r="D4">
        <v>2.6774569999999998E-3</v>
      </c>
      <c r="E4">
        <v>0</v>
      </c>
      <c r="F4">
        <f t="shared" si="2"/>
        <v>6.6666666666666666E-2</v>
      </c>
      <c r="G4">
        <f t="shared" si="1"/>
        <v>6.6021128661969353E-2</v>
      </c>
      <c r="H4">
        <v>-9.5095010000000002</v>
      </c>
      <c r="I4">
        <v>152.40309999999999</v>
      </c>
      <c r="J4">
        <v>-0.61429909999999999</v>
      </c>
    </row>
    <row r="5" spans="1:10">
      <c r="A5" t="s">
        <v>1</v>
      </c>
      <c r="B5">
        <v>2.577036E-3</v>
      </c>
      <c r="C5">
        <f t="shared" si="0"/>
        <v>1.5462216000000001E-2</v>
      </c>
      <c r="D5">
        <v>2.6774569999999998E-3</v>
      </c>
      <c r="E5">
        <v>0</v>
      </c>
      <c r="F5">
        <f t="shared" si="2"/>
        <v>8.8888888888888892E-2</v>
      </c>
      <c r="G5">
        <f t="shared" si="1"/>
        <v>8.7587048768429154E-2</v>
      </c>
      <c r="H5">
        <v>-9.71828</v>
      </c>
      <c r="I5">
        <v>152.40309999999999</v>
      </c>
      <c r="J5">
        <v>-0.1149222</v>
      </c>
    </row>
    <row r="6" spans="1:10">
      <c r="A6" t="s">
        <v>1</v>
      </c>
      <c r="B6">
        <v>2.2622160000000001E-3</v>
      </c>
      <c r="C6">
        <f t="shared" si="0"/>
        <v>1.3573296E-2</v>
      </c>
      <c r="D6">
        <v>2.7434289999999999E-3</v>
      </c>
      <c r="E6">
        <v>0</v>
      </c>
      <c r="F6">
        <f t="shared" si="2"/>
        <v>0.11111111111111112</v>
      </c>
      <c r="G6">
        <f t="shared" si="1"/>
        <v>0.10921441704481349</v>
      </c>
      <c r="H6">
        <v>-9.9277250000000006</v>
      </c>
      <c r="I6">
        <v>152.40309999999999</v>
      </c>
      <c r="J6">
        <v>0.59494250000000004</v>
      </c>
    </row>
    <row r="7" spans="1:10">
      <c r="A7" t="s">
        <v>1</v>
      </c>
      <c r="B7">
        <v>1.659457E-3</v>
      </c>
      <c r="C7">
        <f t="shared" si="0"/>
        <v>9.9567420000000011E-3</v>
      </c>
      <c r="D7">
        <v>2.9567259999999998E-3</v>
      </c>
      <c r="E7">
        <v>0</v>
      </c>
      <c r="F7">
        <f t="shared" si="2"/>
        <v>0.13333333333333333</v>
      </c>
      <c r="G7">
        <f t="shared" si="1"/>
        <v>0.13075624822930931</v>
      </c>
      <c r="H7">
        <v>-10.127700000000001</v>
      </c>
      <c r="I7">
        <v>152.40309999999999</v>
      </c>
      <c r="J7">
        <v>1.2451620000000001</v>
      </c>
    </row>
    <row r="8" spans="1:10">
      <c r="A8" t="s">
        <v>1</v>
      </c>
      <c r="B8">
        <v>7.4624529999999998E-4</v>
      </c>
      <c r="C8">
        <f t="shared" si="0"/>
        <v>4.4774717999999996E-3</v>
      </c>
      <c r="D8">
        <v>3.478278E-3</v>
      </c>
      <c r="E8">
        <v>0</v>
      </c>
      <c r="F8">
        <f t="shared" si="2"/>
        <v>0.15555555555555556</v>
      </c>
      <c r="G8">
        <f t="shared" si="1"/>
        <v>0.15214317632555616</v>
      </c>
      <c r="H8">
        <v>-10.30602</v>
      </c>
      <c r="I8">
        <v>152.40309999999999</v>
      </c>
      <c r="J8">
        <v>1.5605450000000001</v>
      </c>
    </row>
    <row r="9" spans="1:10">
      <c r="A9" t="s">
        <v>1</v>
      </c>
      <c r="B9">
        <v>-4.6730810000000003E-4</v>
      </c>
      <c r="C9">
        <f t="shared" si="0"/>
        <v>-2.8038486E-3</v>
      </c>
      <c r="D9">
        <v>4.4993689999999996E-3</v>
      </c>
      <c r="E9">
        <v>0</v>
      </c>
      <c r="F9">
        <f t="shared" si="2"/>
        <v>0.17777777777777778</v>
      </c>
      <c r="G9">
        <f t="shared" si="1"/>
        <v>0.173301092078297</v>
      </c>
      <c r="H9">
        <v>-10.45298</v>
      </c>
      <c r="I9">
        <v>152.40309999999999</v>
      </c>
      <c r="J9">
        <v>1.518969</v>
      </c>
    </row>
    <row r="10" spans="1:10">
      <c r="A10" t="s">
        <v>1</v>
      </c>
      <c r="B10">
        <v>-1.9670569999999999E-3</v>
      </c>
      <c r="C10">
        <f t="shared" si="0"/>
        <v>-1.1802342E-2</v>
      </c>
      <c r="D10">
        <v>6.0976859999999997E-3</v>
      </c>
      <c r="E10">
        <v>0</v>
      </c>
      <c r="F10">
        <f t="shared" si="2"/>
        <v>0.2</v>
      </c>
      <c r="G10">
        <f t="shared" si="1"/>
        <v>0.19426117123923548</v>
      </c>
      <c r="H10">
        <v>-10.56592</v>
      </c>
      <c r="I10">
        <v>152.40309999999999</v>
      </c>
      <c r="J10">
        <v>1.3333900000000001</v>
      </c>
    </row>
    <row r="11" spans="1:10">
      <c r="A11" t="s">
        <v>1</v>
      </c>
      <c r="B11">
        <v>-3.7272049999999999E-3</v>
      </c>
      <c r="C11">
        <f t="shared" si="0"/>
        <v>-2.2363229999999998E-2</v>
      </c>
      <c r="D11">
        <v>8.3359269999999999E-3</v>
      </c>
      <c r="E11">
        <v>0</v>
      </c>
      <c r="F11">
        <f t="shared" si="2"/>
        <v>0.22222222222222224</v>
      </c>
      <c r="G11">
        <f t="shared" si="1"/>
        <v>0.2150522293302734</v>
      </c>
      <c r="H11">
        <v>-10.65415</v>
      </c>
      <c r="I11">
        <v>152.40309999999999</v>
      </c>
      <c r="J11">
        <v>1.246329</v>
      </c>
    </row>
    <row r="12" spans="1:10">
      <c r="A12" t="s">
        <v>1</v>
      </c>
      <c r="B12">
        <v>-5.7191830000000001E-3</v>
      </c>
      <c r="C12">
        <f t="shared" si="0"/>
        <v>-3.4315098000000002E-2</v>
      </c>
      <c r="D12">
        <v>1.125172E-2</v>
      </c>
      <c r="E12">
        <v>0</v>
      </c>
      <c r="F12">
        <f t="shared" si="2"/>
        <v>0.24444444444444446</v>
      </c>
      <c r="G12">
        <f t="shared" si="1"/>
        <v>0.23570399378154841</v>
      </c>
      <c r="H12">
        <v>-10.732139999999999</v>
      </c>
      <c r="I12">
        <v>152.40309999999999</v>
      </c>
      <c r="J12">
        <v>1.3142830000000001</v>
      </c>
    </row>
    <row r="13" spans="1:10">
      <c r="A13" t="s">
        <v>1</v>
      </c>
      <c r="B13">
        <v>-7.9291580000000004E-3</v>
      </c>
      <c r="C13">
        <f t="shared" si="0"/>
        <v>-4.7574948000000006E-2</v>
      </c>
      <c r="D13">
        <v>1.4847809999999999E-2</v>
      </c>
      <c r="E13">
        <v>0</v>
      </c>
      <c r="F13">
        <f t="shared" si="2"/>
        <v>0.26666666666666666</v>
      </c>
      <c r="G13">
        <f t="shared" si="1"/>
        <v>0.25627351062899556</v>
      </c>
      <c r="H13">
        <v>-10.80897</v>
      </c>
      <c r="I13">
        <v>152.40309999999999</v>
      </c>
      <c r="J13">
        <v>1.397861</v>
      </c>
    </row>
    <row r="14" spans="1:10">
      <c r="A14" t="s">
        <v>1</v>
      </c>
      <c r="B14">
        <v>-1.036278E-2</v>
      </c>
      <c r="C14">
        <f t="shared" si="0"/>
        <v>-6.2176679999999998E-2</v>
      </c>
      <c r="D14">
        <v>1.9112009999999999E-2</v>
      </c>
      <c r="E14">
        <v>0</v>
      </c>
      <c r="F14">
        <f t="shared" si="2"/>
        <v>0.28888888888888886</v>
      </c>
      <c r="G14">
        <f t="shared" si="1"/>
        <v>0.27684924402795935</v>
      </c>
      <c r="H14">
        <v>-10.887079999999999</v>
      </c>
      <c r="I14">
        <v>152.40309999999999</v>
      </c>
      <c r="J14">
        <v>1.3354470000000001</v>
      </c>
    </row>
    <row r="15" spans="1:10">
      <c r="A15" t="s">
        <v>1</v>
      </c>
      <c r="B15">
        <v>-1.250774E-2</v>
      </c>
      <c r="C15">
        <f t="shared" si="0"/>
        <v>-7.5046439999999992E-2</v>
      </c>
      <c r="D15">
        <v>2.4022060000000001E-2</v>
      </c>
      <c r="E15">
        <v>0</v>
      </c>
      <c r="F15">
        <f t="shared" si="2"/>
        <v>0.31111111111111106</v>
      </c>
      <c r="G15">
        <f t="shared" si="1"/>
        <v>0.29673572657257119</v>
      </c>
      <c r="H15">
        <v>-10.96909</v>
      </c>
      <c r="I15">
        <v>152.40309999999999</v>
      </c>
      <c r="J15">
        <v>1.047688</v>
      </c>
    </row>
    <row r="16" spans="1:10">
      <c r="A16" t="s">
        <v>1</v>
      </c>
      <c r="B16">
        <v>-1.4342290000000001E-2</v>
      </c>
      <c r="C16">
        <f t="shared" si="0"/>
        <v>-8.6053740000000004E-2</v>
      </c>
      <c r="D16">
        <v>2.9557320000000002E-2</v>
      </c>
      <c r="E16">
        <v>0</v>
      </c>
      <c r="F16">
        <f t="shared" si="2"/>
        <v>0.33333333333333326</v>
      </c>
      <c r="G16">
        <f t="shared" si="1"/>
        <v>0.31572949251642785</v>
      </c>
      <c r="H16">
        <v>-11.05996</v>
      </c>
      <c r="I16">
        <v>152.40309999999999</v>
      </c>
      <c r="J16">
        <v>0.54730449999999997</v>
      </c>
    </row>
    <row r="17" spans="1:10">
      <c r="A17" t="s">
        <v>2</v>
      </c>
      <c r="B17">
        <v>-1.5306439999999999E-2</v>
      </c>
      <c r="C17">
        <f t="shared" si="0"/>
        <v>-9.1838639999999999E-2</v>
      </c>
      <c r="D17">
        <v>3.5700200000000001E-2</v>
      </c>
      <c r="E17">
        <v>0</v>
      </c>
      <c r="F17">
        <f t="shared" si="2"/>
        <v>0.35555555555555546</v>
      </c>
      <c r="G17">
        <f t="shared" si="1"/>
        <v>0.33277888195409933</v>
      </c>
      <c r="H17">
        <v>-11.163309999999999</v>
      </c>
      <c r="I17">
        <v>152.40309999999999</v>
      </c>
      <c r="J17">
        <v>-8.1232789999999999E-2</v>
      </c>
    </row>
    <row r="18" spans="1:10">
      <c r="A18" t="s">
        <v>2</v>
      </c>
      <c r="B18">
        <v>-1.5306439999999999E-2</v>
      </c>
      <c r="C18">
        <f t="shared" si="0"/>
        <v>-9.1838639999999999E-2</v>
      </c>
      <c r="D18">
        <v>4.2419520000000002E-2</v>
      </c>
      <c r="E18">
        <v>0</v>
      </c>
      <c r="F18">
        <f t="shared" si="2"/>
        <v>0.37777777777777766</v>
      </c>
      <c r="G18">
        <f t="shared" si="1"/>
        <v>0.34770604949697953</v>
      </c>
      <c r="H18">
        <v>-11.27547</v>
      </c>
      <c r="I18">
        <v>152.40309999999999</v>
      </c>
      <c r="J18">
        <v>-0.70817549999999996</v>
      </c>
    </row>
    <row r="19" spans="1:10">
      <c r="A19" t="s">
        <v>2</v>
      </c>
      <c r="B19">
        <v>-1.537211E-2</v>
      </c>
      <c r="C19">
        <f t="shared" si="0"/>
        <v>-9.2232659999999994E-2</v>
      </c>
      <c r="D19">
        <v>4.96604E-2</v>
      </c>
      <c r="E19">
        <v>0</v>
      </c>
      <c r="F19">
        <f t="shared" si="2"/>
        <v>0.39999999999999986</v>
      </c>
      <c r="G19">
        <f t="shared" si="1"/>
        <v>0.36227710236617977</v>
      </c>
      <c r="H19">
        <v>-11.38626</v>
      </c>
      <c r="I19">
        <v>152.40309999999999</v>
      </c>
      <c r="J19">
        <v>-1.2210449999999999</v>
      </c>
    </row>
    <row r="20" spans="1:10">
      <c r="A20" t="s">
        <v>2</v>
      </c>
      <c r="B20">
        <v>-1.554577E-2</v>
      </c>
      <c r="C20">
        <f t="shared" si="0"/>
        <v>-9.3274620000000003E-2</v>
      </c>
      <c r="D20">
        <v>5.7340639999999998E-2</v>
      </c>
      <c r="E20">
        <v>0</v>
      </c>
      <c r="F20">
        <f t="shared" si="2"/>
        <v>0.42222222222222205</v>
      </c>
      <c r="G20">
        <f t="shared" si="1"/>
        <v>0.37661482151016917</v>
      </c>
      <c r="H20">
        <v>-11.48645</v>
      </c>
      <c r="I20">
        <v>152.40309999999999</v>
      </c>
      <c r="J20">
        <v>-1.6038410000000001</v>
      </c>
    </row>
    <row r="21" spans="1:10">
      <c r="A21" t="s">
        <v>2</v>
      </c>
      <c r="B21">
        <v>-1.5891820000000001E-2</v>
      </c>
      <c r="C21">
        <f t="shared" si="0"/>
        <v>-9.5350920000000006E-2</v>
      </c>
      <c r="D21">
        <v>6.5377610000000003E-2</v>
      </c>
      <c r="E21">
        <v>0</v>
      </c>
      <c r="F21">
        <f t="shared" si="2"/>
        <v>0.44444444444444425</v>
      </c>
      <c r="G21">
        <f t="shared" si="1"/>
        <v>0.39087525237673731</v>
      </c>
      <c r="H21">
        <v>-11.574960000000001</v>
      </c>
      <c r="I21">
        <v>152.40309999999999</v>
      </c>
      <c r="J21">
        <v>-1.9128609999999999</v>
      </c>
    </row>
    <row r="22" spans="1:10">
      <c r="A22" t="s">
        <v>2</v>
      </c>
      <c r="B22">
        <v>-1.6400580000000001E-2</v>
      </c>
      <c r="C22">
        <f t="shared" si="0"/>
        <v>-9.8403480000000015E-2</v>
      </c>
      <c r="D22">
        <v>7.3738200000000004E-2</v>
      </c>
      <c r="E22">
        <v>0</v>
      </c>
      <c r="F22">
        <f t="shared" si="2"/>
        <v>0.46666666666666645</v>
      </c>
      <c r="G22">
        <f t="shared" si="1"/>
        <v>0.40506298867352475</v>
      </c>
      <c r="H22">
        <v>-11.658530000000001</v>
      </c>
      <c r="I22">
        <v>152.40309999999999</v>
      </c>
      <c r="J22">
        <v>-2.197864</v>
      </c>
    </row>
    <row r="23" spans="1:10">
      <c r="A23" t="s">
        <v>2</v>
      </c>
      <c r="B23">
        <v>-1.6841020000000002E-2</v>
      </c>
      <c r="C23">
        <f t="shared" si="0"/>
        <v>-0.10104612000000002</v>
      </c>
      <c r="D23">
        <v>8.2471370000000002E-2</v>
      </c>
      <c r="E23">
        <v>0</v>
      </c>
      <c r="F23">
        <f t="shared" si="2"/>
        <v>0.48888888888888865</v>
      </c>
      <c r="G23">
        <f t="shared" si="1"/>
        <v>0.41879054195009535</v>
      </c>
      <c r="H23">
        <v>-11.74413</v>
      </c>
      <c r="I23">
        <v>152.40309999999999</v>
      </c>
      <c r="J23">
        <v>-2.4556499999999999</v>
      </c>
    </row>
    <row r="24" spans="1:10">
      <c r="A24" t="s">
        <v>2</v>
      </c>
      <c r="B24">
        <v>-1.6971079999999999E-2</v>
      </c>
      <c r="C24">
        <f t="shared" si="0"/>
        <v>-0.10182648</v>
      </c>
      <c r="D24">
        <v>9.1665339999999998E-2</v>
      </c>
      <c r="E24">
        <v>0</v>
      </c>
      <c r="F24">
        <f t="shared" si="2"/>
        <v>0.51111111111111085</v>
      </c>
      <c r="G24">
        <f t="shared" si="1"/>
        <v>0.43162876054797922</v>
      </c>
      <c r="H24">
        <v>-11.831950000000001</v>
      </c>
      <c r="I24">
        <v>152.40309999999999</v>
      </c>
      <c r="J24">
        <v>-2.6574460000000002</v>
      </c>
    </row>
    <row r="25" spans="1:10">
      <c r="A25" t="s">
        <v>2</v>
      </c>
      <c r="B25">
        <v>-1.6609430000000001E-2</v>
      </c>
      <c r="C25">
        <f t="shared" si="0"/>
        <v>-9.9656580000000008E-2</v>
      </c>
      <c r="D25">
        <v>0.1013927</v>
      </c>
      <c r="E25">
        <v>0</v>
      </c>
      <c r="F25">
        <f t="shared" si="2"/>
        <v>0.5333333333333331</v>
      </c>
      <c r="G25">
        <f t="shared" si="1"/>
        <v>0.44328788012046677</v>
      </c>
      <c r="H25">
        <v>-11.916449999999999</v>
      </c>
      <c r="I25">
        <v>152.40309999999999</v>
      </c>
      <c r="J25">
        <v>-2.792662</v>
      </c>
    </row>
    <row r="26" spans="1:10">
      <c r="A26" t="s">
        <v>2</v>
      </c>
      <c r="B26">
        <v>-1.5688529999999999E-2</v>
      </c>
      <c r="C26">
        <f t="shared" si="0"/>
        <v>-9.4131179999999995E-2</v>
      </c>
      <c r="D26">
        <v>0.1116674</v>
      </c>
      <c r="E26">
        <v>0</v>
      </c>
      <c r="F26">
        <f t="shared" si="2"/>
        <v>0.55555555555555536</v>
      </c>
      <c r="G26">
        <f t="shared" si="1"/>
        <v>0.45375915824444285</v>
      </c>
      <c r="H26">
        <v>-11.99248</v>
      </c>
      <c r="I26">
        <v>152.40309999999999</v>
      </c>
      <c r="J26">
        <v>-2.8770669999999998</v>
      </c>
    </row>
    <row r="27" spans="1:10">
      <c r="A27" t="s">
        <v>2</v>
      </c>
      <c r="B27">
        <v>-1.4270150000000001E-2</v>
      </c>
      <c r="C27">
        <f t="shared" si="0"/>
        <v>-8.56209E-2</v>
      </c>
      <c r="D27">
        <v>0.1224469</v>
      </c>
      <c r="E27">
        <v>0</v>
      </c>
      <c r="F27">
        <f t="shared" si="2"/>
        <v>0.57777777777777761</v>
      </c>
      <c r="G27">
        <f t="shared" si="1"/>
        <v>0.46331106912601538</v>
      </c>
      <c r="H27">
        <v>-12.058909999999999</v>
      </c>
      <c r="I27">
        <v>152.40309999999999</v>
      </c>
      <c r="J27">
        <v>-2.9331269999999998</v>
      </c>
    </row>
    <row r="28" spans="1:10">
      <c r="A28" t="s">
        <v>2</v>
      </c>
      <c r="B28">
        <v>-1.2458169999999999E-2</v>
      </c>
      <c r="C28">
        <f t="shared" si="0"/>
        <v>-7.4749019999999999E-2</v>
      </c>
      <c r="D28">
        <v>0.13371040000000001</v>
      </c>
      <c r="E28">
        <v>0</v>
      </c>
      <c r="F28">
        <f t="shared" si="2"/>
        <v>0.59999999999999987</v>
      </c>
      <c r="G28">
        <f t="shared" si="1"/>
        <v>0.47224295342452732</v>
      </c>
      <c r="H28">
        <v>-12.11924</v>
      </c>
      <c r="I28">
        <v>152.40309999999999</v>
      </c>
      <c r="J28">
        <v>-2.971292</v>
      </c>
    </row>
    <row r="29" spans="1:10">
      <c r="A29" t="s">
        <v>2</v>
      </c>
      <c r="B29">
        <v>-1.0342489999999999E-2</v>
      </c>
      <c r="C29">
        <f t="shared" si="0"/>
        <v>-6.2054939999999996E-2</v>
      </c>
      <c r="D29">
        <v>0.14548710000000001</v>
      </c>
      <c r="E29">
        <v>0</v>
      </c>
      <c r="F29">
        <f t="shared" si="2"/>
        <v>0.62222222222222212</v>
      </c>
      <c r="G29">
        <f t="shared" si="1"/>
        <v>0.48075689525855025</v>
      </c>
      <c r="H29">
        <v>-12.18004</v>
      </c>
      <c r="I29">
        <v>152.40309999999999</v>
      </c>
      <c r="J29">
        <v>-2.9917500000000001</v>
      </c>
    </row>
    <row r="30" spans="1:10">
      <c r="A30" t="s">
        <v>2</v>
      </c>
      <c r="B30">
        <v>-7.9891500000000004E-3</v>
      </c>
      <c r="C30">
        <f t="shared" si="0"/>
        <v>-4.7934900000000003E-2</v>
      </c>
      <c r="D30">
        <v>0.15785759999999999</v>
      </c>
      <c r="E30">
        <v>0</v>
      </c>
      <c r="F30">
        <f t="shared" si="2"/>
        <v>0.64444444444444438</v>
      </c>
      <c r="G30">
        <f t="shared" si="1"/>
        <v>0.4889422377177205</v>
      </c>
      <c r="H30">
        <v>-12.25013</v>
      </c>
      <c r="I30">
        <v>152.40309999999999</v>
      </c>
      <c r="J30">
        <v>-2.9914520000000002</v>
      </c>
    </row>
    <row r="31" spans="1:10">
      <c r="A31" t="s">
        <v>2</v>
      </c>
      <c r="B31">
        <v>-5.4475799999999996E-3</v>
      </c>
      <c r="C31">
        <f t="shared" si="0"/>
        <v>-3.2685479999999996E-2</v>
      </c>
      <c r="D31">
        <v>0.1708982</v>
      </c>
      <c r="E31">
        <v>0</v>
      </c>
      <c r="F31">
        <f t="shared" si="2"/>
        <v>0.66666666666666663</v>
      </c>
      <c r="G31">
        <f t="shared" si="1"/>
        <v>0.49684475758917707</v>
      </c>
      <c r="H31">
        <v>-12.337429999999999</v>
      </c>
      <c r="I31">
        <v>152.40309999999999</v>
      </c>
      <c r="J31">
        <v>-2.969087</v>
      </c>
    </row>
    <row r="32" spans="1:10">
      <c r="A32" t="s">
        <v>2</v>
      </c>
      <c r="B32">
        <v>-2.761477E-3</v>
      </c>
      <c r="C32">
        <f t="shared" si="0"/>
        <v>-1.6568862E-2</v>
      </c>
      <c r="D32">
        <v>0.18462310000000001</v>
      </c>
      <c r="E32">
        <v>0</v>
      </c>
      <c r="F32">
        <f t="shared" si="2"/>
        <v>0.68888888888888888</v>
      </c>
      <c r="G32">
        <f t="shared" si="1"/>
        <v>0.50453792031095979</v>
      </c>
      <c r="H32">
        <v>-12.444089999999999</v>
      </c>
      <c r="I32">
        <v>152.40309999999999</v>
      </c>
      <c r="J32">
        <v>-2.9307089999999998</v>
      </c>
    </row>
    <row r="33" spans="1:10">
      <c r="A33" t="s">
        <v>2</v>
      </c>
      <c r="B33" s="1">
        <v>3.509226E-5</v>
      </c>
      <c r="C33">
        <f t="shared" si="0"/>
        <v>2.1055356E-4</v>
      </c>
      <c r="D33">
        <v>0.1989958</v>
      </c>
      <c r="E33">
        <v>0</v>
      </c>
      <c r="F33">
        <f t="shared" si="2"/>
        <v>0.71111111111111114</v>
      </c>
      <c r="G33">
        <f t="shared" si="1"/>
        <v>0.51211535439511269</v>
      </c>
      <c r="H33">
        <v>-12.56413</v>
      </c>
      <c r="I33">
        <v>152.40309999999999</v>
      </c>
      <c r="J33">
        <v>-2.890034</v>
      </c>
    </row>
    <row r="34" spans="1:10">
      <c r="A34" t="s">
        <v>2</v>
      </c>
      <c r="B34">
        <v>2.9144029999999999E-3</v>
      </c>
      <c r="C34">
        <f t="shared" si="0"/>
        <v>1.7486418E-2</v>
      </c>
      <c r="D34">
        <v>0.2139393</v>
      </c>
      <c r="E34">
        <v>0</v>
      </c>
      <c r="F34">
        <f t="shared" si="2"/>
        <v>0.73333333333333339</v>
      </c>
      <c r="G34">
        <f t="shared" si="1"/>
        <v>0.51968830723496029</v>
      </c>
      <c r="H34">
        <v>-12.689080000000001</v>
      </c>
      <c r="I34">
        <v>152.40309999999999</v>
      </c>
      <c r="J34">
        <v>-2.857755</v>
      </c>
    </row>
    <row r="35" spans="1:10">
      <c r="A35" t="s">
        <v>2</v>
      </c>
      <c r="B35">
        <v>5.8662009999999997E-3</v>
      </c>
      <c r="C35">
        <f t="shared" si="0"/>
        <v>3.5197205999999995E-2</v>
      </c>
      <c r="D35">
        <v>0.22937879999999999</v>
      </c>
      <c r="E35">
        <v>0</v>
      </c>
      <c r="F35">
        <f t="shared" si="2"/>
        <v>0.75555555555555565</v>
      </c>
      <c r="G35">
        <f t="shared" si="1"/>
        <v>0.52735265373104689</v>
      </c>
      <c r="H35">
        <v>-12.8208</v>
      </c>
      <c r="I35">
        <v>152.40309999999999</v>
      </c>
      <c r="J35">
        <v>-2.8282039999999999</v>
      </c>
    </row>
    <row r="36" spans="1:10">
      <c r="A36" t="s">
        <v>2</v>
      </c>
      <c r="B36">
        <v>8.9012529999999996E-3</v>
      </c>
      <c r="C36">
        <f t="shared" si="0"/>
        <v>5.3407518000000001E-2</v>
      </c>
      <c r="D36">
        <v>0.2453043</v>
      </c>
      <c r="E36">
        <v>0</v>
      </c>
      <c r="F36">
        <f t="shared" si="2"/>
        <v>0.7777777777777779</v>
      </c>
      <c r="G36">
        <f t="shared" si="1"/>
        <v>0.53514518358636287</v>
      </c>
      <c r="H36">
        <v>-12.972189999999999</v>
      </c>
      <c r="I36">
        <v>152.40309999999999</v>
      </c>
      <c r="J36">
        <v>-2.7890030000000001</v>
      </c>
    </row>
    <row r="37" spans="1:10">
      <c r="A37" t="s">
        <v>2</v>
      </c>
      <c r="B37">
        <v>1.2047270000000001E-2</v>
      </c>
      <c r="C37">
        <f t="shared" si="0"/>
        <v>7.2283620000000007E-2</v>
      </c>
      <c r="D37">
        <v>0.2617623</v>
      </c>
      <c r="E37">
        <v>0</v>
      </c>
      <c r="F37">
        <f t="shared" si="2"/>
        <v>0.80000000000000016</v>
      </c>
      <c r="G37">
        <f t="shared" si="1"/>
        <v>0.54306974084512805</v>
      </c>
      <c r="H37">
        <v>-13.15315</v>
      </c>
      <c r="I37">
        <v>152.40309999999999</v>
      </c>
      <c r="J37">
        <v>-2.7401900000000001</v>
      </c>
    </row>
    <row r="38" spans="1:10">
      <c r="A38" t="s">
        <v>2</v>
      </c>
      <c r="B38">
        <v>1.533998E-2</v>
      </c>
      <c r="C38">
        <f t="shared" si="0"/>
        <v>9.2039879999999991E-2</v>
      </c>
      <c r="D38">
        <v>0.27884140000000002</v>
      </c>
      <c r="E38">
        <v>0</v>
      </c>
      <c r="F38">
        <f t="shared" si="2"/>
        <v>0.82222222222222241</v>
      </c>
      <c r="G38">
        <f t="shared" si="1"/>
        <v>0.55112072857887762</v>
      </c>
      <c r="H38">
        <v>-13.34937</v>
      </c>
      <c r="I38">
        <v>152.40309999999999</v>
      </c>
      <c r="J38">
        <v>-2.6965479999999999</v>
      </c>
    </row>
    <row r="39" spans="1:10">
      <c r="A39" t="s">
        <v>2</v>
      </c>
      <c r="B39">
        <v>1.8173959999999999E-2</v>
      </c>
      <c r="C39">
        <f t="shared" si="0"/>
        <v>0.10904375999999999</v>
      </c>
      <c r="D39">
        <v>0.29665010000000003</v>
      </c>
      <c r="E39">
        <v>0</v>
      </c>
      <c r="F39">
        <f t="shared" si="2"/>
        <v>0.84444444444444466</v>
      </c>
      <c r="G39">
        <f t="shared" si="1"/>
        <v>0.55854201757813748</v>
      </c>
      <c r="H39">
        <v>-13.514139999999999</v>
      </c>
      <c r="I39">
        <v>152.40309999999999</v>
      </c>
      <c r="J39">
        <v>-2.667411</v>
      </c>
    </row>
    <row r="40" spans="1:10">
      <c r="A40" t="s">
        <v>2</v>
      </c>
      <c r="B40">
        <v>2.0526200000000001E-2</v>
      </c>
      <c r="C40">
        <f t="shared" si="0"/>
        <v>0.12315720000000001</v>
      </c>
      <c r="D40">
        <v>0.31524770000000002</v>
      </c>
      <c r="E40">
        <v>0</v>
      </c>
      <c r="F40">
        <f t="shared" si="2"/>
        <v>0.86666666666666692</v>
      </c>
      <c r="G40">
        <f t="shared" si="1"/>
        <v>0.56500493158164089</v>
      </c>
      <c r="H40">
        <v>-13.601290000000001</v>
      </c>
      <c r="I40">
        <v>152.40309999999999</v>
      </c>
      <c r="J40">
        <v>-2.640768</v>
      </c>
    </row>
    <row r="41" spans="1:10">
      <c r="A41" t="s">
        <v>2</v>
      </c>
      <c r="B41">
        <v>2.1731879999999999E-2</v>
      </c>
      <c r="C41">
        <f t="shared" si="0"/>
        <v>0.13039128</v>
      </c>
      <c r="D41">
        <v>0.33468150000000002</v>
      </c>
      <c r="E41">
        <v>0</v>
      </c>
      <c r="F41">
        <f t="shared" si="2"/>
        <v>0.88888888888888917</v>
      </c>
      <c r="G41">
        <f t="shared" si="1"/>
        <v>0.5693397191476095</v>
      </c>
      <c r="H41">
        <v>-13.606820000000001</v>
      </c>
      <c r="I41">
        <v>152.40309999999999</v>
      </c>
      <c r="J41">
        <v>-2.6013380000000002</v>
      </c>
    </row>
    <row r="42" spans="1:10">
      <c r="A42" t="s">
        <v>2</v>
      </c>
      <c r="B42">
        <v>2.1731879999999999E-2</v>
      </c>
      <c r="C42">
        <f t="shared" si="0"/>
        <v>0.13039128</v>
      </c>
      <c r="D42">
        <v>0.35501129999999997</v>
      </c>
      <c r="E42">
        <v>0</v>
      </c>
      <c r="F42">
        <f t="shared" si="2"/>
        <v>0.91111111111111143</v>
      </c>
      <c r="G42">
        <f t="shared" si="1"/>
        <v>0.57118200761040461</v>
      </c>
      <c r="H42">
        <v>-13.572939999999999</v>
      </c>
      <c r="I42">
        <v>152.40309999999999</v>
      </c>
      <c r="J42">
        <v>-2.5560930000000002</v>
      </c>
    </row>
    <row r="43" spans="1:10">
      <c r="A43" t="s">
        <v>2</v>
      </c>
      <c r="B43">
        <v>2.1731879999999999E-2</v>
      </c>
      <c r="C43">
        <f t="shared" si="0"/>
        <v>0.13039128</v>
      </c>
      <c r="D43">
        <v>0.3762875</v>
      </c>
      <c r="E43">
        <v>0</v>
      </c>
      <c r="F43">
        <f t="shared" si="2"/>
        <v>0.93333333333333368</v>
      </c>
      <c r="G43">
        <f t="shared" si="1"/>
        <v>0.57210309065243359</v>
      </c>
      <c r="H43">
        <v>-13.548679999999999</v>
      </c>
      <c r="I43">
        <v>152.40309999999999</v>
      </c>
      <c r="J43">
        <v>-2.5292379999999999</v>
      </c>
    </row>
    <row r="44" spans="1:10">
      <c r="A44" t="s">
        <v>2</v>
      </c>
      <c r="B44">
        <v>2.1731879999999999E-2</v>
      </c>
      <c r="C44">
        <f t="shared" si="0"/>
        <v>0.13039128</v>
      </c>
      <c r="D44">
        <v>0.39854820000000002</v>
      </c>
      <c r="E44">
        <v>0</v>
      </c>
      <c r="F44">
        <f t="shared" si="2"/>
        <v>0.95555555555555594</v>
      </c>
      <c r="G44">
        <f t="shared" si="1"/>
        <v>0.57206562564362473</v>
      </c>
      <c r="H44">
        <v>-13.554830000000001</v>
      </c>
      <c r="I44">
        <v>152.40309999999999</v>
      </c>
      <c r="J44">
        <v>-2.5324589999999998</v>
      </c>
    </row>
    <row r="45" spans="1:10">
      <c r="A45" t="s">
        <v>2</v>
      </c>
      <c r="B45">
        <v>2.1731879999999999E-2</v>
      </c>
      <c r="C45">
        <f t="shared" si="0"/>
        <v>0.13039128</v>
      </c>
      <c r="D45">
        <v>0.42176639999999999</v>
      </c>
      <c r="E45">
        <v>0</v>
      </c>
      <c r="F45">
        <f t="shared" si="2"/>
        <v>0.97777777777777819</v>
      </c>
      <c r="G45">
        <f t="shared" si="1"/>
        <v>0.57109590973704372</v>
      </c>
      <c r="H45">
        <v>-13.590590000000001</v>
      </c>
      <c r="I45">
        <v>152.40309999999999</v>
      </c>
      <c r="J45">
        <v>-2.5547300000000002</v>
      </c>
    </row>
    <row r="46" spans="1:10">
      <c r="A46" t="s">
        <v>2</v>
      </c>
      <c r="B46">
        <v>2.1731879999999999E-2</v>
      </c>
      <c r="C46">
        <f t="shared" si="0"/>
        <v>0.13039128</v>
      </c>
      <c r="D46">
        <v>0.44583509999999998</v>
      </c>
      <c r="E46">
        <v>0</v>
      </c>
      <c r="F46">
        <f t="shared" si="2"/>
        <v>1.0000000000000004</v>
      </c>
      <c r="G46">
        <f t="shared" si="1"/>
        <v>0.56929835964285791</v>
      </c>
      <c r="H46">
        <v>-13.65155</v>
      </c>
      <c r="I46">
        <v>152.40309999999999</v>
      </c>
      <c r="J46">
        <v>-2.5838519999999998</v>
      </c>
    </row>
    <row r="47" spans="1:10">
      <c r="A47" t="s">
        <v>2</v>
      </c>
      <c r="B47">
        <v>2.1731879999999999E-2</v>
      </c>
      <c r="C47">
        <f t="shared" si="0"/>
        <v>0.13039128</v>
      </c>
      <c r="D47">
        <v>0.4706031</v>
      </c>
      <c r="E47">
        <v>0</v>
      </c>
      <c r="F47">
        <f t="shared" si="2"/>
        <v>1.0222222222222226</v>
      </c>
      <c r="G47">
        <f t="shared" si="1"/>
        <v>0.56682055529175523</v>
      </c>
      <c r="H47">
        <v>-13.735150000000001</v>
      </c>
      <c r="I47">
        <v>152.40309999999999</v>
      </c>
      <c r="J47">
        <v>-2.6215199999999999</v>
      </c>
    </row>
    <row r="48" spans="1:10">
      <c r="A48" t="s">
        <v>3</v>
      </c>
      <c r="B48">
        <v>2.1731879999999999E-2</v>
      </c>
      <c r="C48">
        <f t="shared" si="0"/>
        <v>0.13039128</v>
      </c>
      <c r="D48">
        <v>0.49593409999999999</v>
      </c>
      <c r="E48">
        <v>0</v>
      </c>
      <c r="F48">
        <f t="shared" si="2"/>
        <v>1.0444444444444447</v>
      </c>
      <c r="G48">
        <f t="shared" si="1"/>
        <v>0.563795604685423</v>
      </c>
      <c r="H48">
        <v>-13.835430000000001</v>
      </c>
      <c r="I48">
        <v>152.40309999999999</v>
      </c>
      <c r="J48">
        <v>-2.6743730000000001</v>
      </c>
    </row>
    <row r="49" spans="1:10">
      <c r="A49" t="s">
        <v>3</v>
      </c>
      <c r="B49">
        <v>2.1731879999999999E-2</v>
      </c>
      <c r="C49">
        <f t="shared" si="0"/>
        <v>0.13039128</v>
      </c>
      <c r="D49">
        <v>0.52174560000000003</v>
      </c>
      <c r="E49">
        <v>0</v>
      </c>
      <c r="F49">
        <f t="shared" si="2"/>
        <v>1.0666666666666669</v>
      </c>
      <c r="G49">
        <f t="shared" si="1"/>
        <v>0.56030425198919953</v>
      </c>
      <c r="H49">
        <v>-13.94055</v>
      </c>
      <c r="I49">
        <v>152.40309999999999</v>
      </c>
      <c r="J49">
        <v>-2.7442690000000001</v>
      </c>
    </row>
    <row r="50" spans="1:10">
      <c r="A50" t="s">
        <v>3</v>
      </c>
      <c r="B50">
        <v>2.1731879999999999E-2</v>
      </c>
      <c r="C50">
        <f t="shared" si="0"/>
        <v>0.13039128</v>
      </c>
      <c r="D50">
        <v>0.54801569999999999</v>
      </c>
      <c r="E50">
        <v>0</v>
      </c>
      <c r="F50">
        <f t="shared" si="2"/>
        <v>1.088888888888889</v>
      </c>
      <c r="G50">
        <f t="shared" si="1"/>
        <v>0.55636830639323287</v>
      </c>
      <c r="H50">
        <v>-14.04063</v>
      </c>
      <c r="I50">
        <v>152.40309999999999</v>
      </c>
      <c r="J50">
        <v>-2.8296100000000002</v>
      </c>
    </row>
    <row r="51" spans="1:10">
      <c r="A51" t="s">
        <v>3</v>
      </c>
      <c r="B51">
        <v>2.173798E-2</v>
      </c>
      <c r="C51">
        <f t="shared" si="0"/>
        <v>0.13042788</v>
      </c>
      <c r="D51">
        <v>0.57478090000000004</v>
      </c>
      <c r="E51">
        <v>0</v>
      </c>
      <c r="F51">
        <f t="shared" si="2"/>
        <v>1.1111111111111112</v>
      </c>
      <c r="G51">
        <f t="shared" si="1"/>
        <v>0.55196152694892009</v>
      </c>
      <c r="H51">
        <v>-14.134539999999999</v>
      </c>
      <c r="I51">
        <v>152.40309999999999</v>
      </c>
      <c r="J51">
        <v>-2.92245</v>
      </c>
    </row>
    <row r="52" spans="1:10">
      <c r="A52" t="s">
        <v>3</v>
      </c>
      <c r="B52">
        <v>2.1779150000000001E-2</v>
      </c>
      <c r="C52">
        <f t="shared" si="0"/>
        <v>0.13067490000000001</v>
      </c>
      <c r="D52">
        <v>0.60211029999999999</v>
      </c>
      <c r="E52">
        <v>0</v>
      </c>
      <c r="F52">
        <f t="shared" si="2"/>
        <v>1.1333333333333333</v>
      </c>
      <c r="G52">
        <f t="shared" si="1"/>
        <v>0.54705926610731836</v>
      </c>
      <c r="H52">
        <v>-14.22865</v>
      </c>
      <c r="I52">
        <v>152.40309999999999</v>
      </c>
      <c r="J52">
        <v>-3.00474</v>
      </c>
    </row>
    <row r="53" spans="1:10">
      <c r="A53" t="s">
        <v>3</v>
      </c>
      <c r="B53">
        <v>2.1919330000000001E-2</v>
      </c>
      <c r="C53">
        <f t="shared" si="0"/>
        <v>0.13151598</v>
      </c>
      <c r="D53">
        <v>0.63009380000000004</v>
      </c>
      <c r="E53">
        <v>0</v>
      </c>
      <c r="F53">
        <f t="shared" si="2"/>
        <v>1.1555555555555554</v>
      </c>
      <c r="G53">
        <f t="shared" si="1"/>
        <v>0.54167011136566012</v>
      </c>
      <c r="H53">
        <v>-14.32666</v>
      </c>
      <c r="I53">
        <v>152.40309999999999</v>
      </c>
      <c r="J53">
        <v>-3.0606520000000002</v>
      </c>
    </row>
    <row r="54" spans="1:10">
      <c r="A54" t="s">
        <v>3</v>
      </c>
      <c r="B54">
        <v>2.2269089999999998E-2</v>
      </c>
      <c r="C54">
        <f t="shared" si="0"/>
        <v>0.13361454</v>
      </c>
      <c r="D54">
        <v>0.65882410000000002</v>
      </c>
      <c r="E54">
        <v>0</v>
      </c>
      <c r="F54">
        <f t="shared" si="2"/>
        <v>1.1777777777777776</v>
      </c>
      <c r="G54">
        <f t="shared" si="1"/>
        <v>0.53587849833567025</v>
      </c>
      <c r="H54">
        <v>-14.424759999999999</v>
      </c>
      <c r="I54">
        <v>152.40309999999999</v>
      </c>
      <c r="J54">
        <v>-3.0879979999999998</v>
      </c>
    </row>
    <row r="55" spans="1:10">
      <c r="A55" t="s">
        <v>3</v>
      </c>
      <c r="B55">
        <v>2.2963000000000001E-2</v>
      </c>
      <c r="C55">
        <f t="shared" si="0"/>
        <v>0.13777800000000001</v>
      </c>
      <c r="D55">
        <v>0.68835139999999995</v>
      </c>
      <c r="E55">
        <v>0</v>
      </c>
      <c r="F55">
        <f t="shared" si="2"/>
        <v>1.1999999999999997</v>
      </c>
      <c r="G55">
        <f t="shared" si="1"/>
        <v>0.52987457682545946</v>
      </c>
      <c r="H55">
        <v>-14.51666</v>
      </c>
      <c r="I55">
        <v>152.40309999999999</v>
      </c>
      <c r="J55">
        <v>-3.097521</v>
      </c>
    </row>
    <row r="56" spans="1:10">
      <c r="A56" t="s">
        <v>3</v>
      </c>
      <c r="B56">
        <v>2.4117860000000001E-2</v>
      </c>
      <c r="C56">
        <f t="shared" si="0"/>
        <v>0.14470716</v>
      </c>
      <c r="D56">
        <v>0.71870650000000003</v>
      </c>
      <c r="E56">
        <v>0</v>
      </c>
      <c r="F56">
        <f t="shared" si="2"/>
        <v>1.2222222222222219</v>
      </c>
      <c r="G56">
        <f t="shared" si="1"/>
        <v>0.52389716994867541</v>
      </c>
      <c r="H56">
        <v>-14.59897</v>
      </c>
      <c r="I56">
        <v>152.40309999999999</v>
      </c>
      <c r="J56">
        <v>-3.1021670000000001</v>
      </c>
    </row>
    <row r="57" spans="1:10">
      <c r="A57" t="s">
        <v>3</v>
      </c>
      <c r="B57">
        <v>2.5795869999999999E-2</v>
      </c>
      <c r="C57">
        <f t="shared" si="0"/>
        <v>0.15477521999999999</v>
      </c>
      <c r="D57">
        <v>0.74991300000000005</v>
      </c>
      <c r="E57">
        <v>0</v>
      </c>
      <c r="F57">
        <f t="shared" si="2"/>
        <v>1.244444444444444</v>
      </c>
      <c r="G57">
        <f t="shared" si="1"/>
        <v>0.51818598810693117</v>
      </c>
      <c r="H57">
        <v>-14.67343</v>
      </c>
      <c r="I57">
        <v>152.40309999999999</v>
      </c>
      <c r="J57">
        <v>-3.1099160000000001</v>
      </c>
    </row>
    <row r="58" spans="1:10">
      <c r="A58" t="s">
        <v>3</v>
      </c>
      <c r="B58">
        <v>2.800441E-2</v>
      </c>
      <c r="C58">
        <f t="shared" si="0"/>
        <v>0.16802645999999999</v>
      </c>
      <c r="D58">
        <v>0.78197640000000002</v>
      </c>
      <c r="E58">
        <v>0</v>
      </c>
      <c r="F58">
        <f t="shared" si="2"/>
        <v>1.2666666666666662</v>
      </c>
      <c r="G58">
        <f t="shared" si="1"/>
        <v>0.51298883600087786</v>
      </c>
      <c r="H58">
        <v>-14.74394</v>
      </c>
      <c r="I58">
        <v>152.40309999999999</v>
      </c>
      <c r="J58">
        <v>-3.1232489999999999</v>
      </c>
    </row>
    <row r="59" spans="1:10">
      <c r="A59" t="s">
        <v>3</v>
      </c>
      <c r="B59">
        <v>3.0710910000000001E-2</v>
      </c>
      <c r="C59">
        <f t="shared" si="0"/>
        <v>0.18426545999999999</v>
      </c>
      <c r="D59">
        <v>0.81490399999999996</v>
      </c>
      <c r="E59">
        <v>0</v>
      </c>
      <c r="F59">
        <f t="shared" si="2"/>
        <v>1.2888888888888883</v>
      </c>
      <c r="G59">
        <f t="shared" si="1"/>
        <v>0.50854246100401823</v>
      </c>
      <c r="H59">
        <v>-14.813359999999999</v>
      </c>
      <c r="I59">
        <v>152.40309999999999</v>
      </c>
      <c r="J59">
        <v>-3.1372309999999999</v>
      </c>
    </row>
    <row r="60" spans="1:10">
      <c r="A60" t="s">
        <v>3</v>
      </c>
      <c r="B60">
        <v>3.3838609999999998E-2</v>
      </c>
      <c r="C60">
        <f t="shared" si="0"/>
        <v>0.20303166</v>
      </c>
      <c r="D60">
        <v>0.84868429999999995</v>
      </c>
      <c r="E60">
        <v>0</v>
      </c>
      <c r="F60">
        <f t="shared" si="2"/>
        <v>1.3111111111111104</v>
      </c>
      <c r="G60">
        <f t="shared" si="1"/>
        <v>0.5050350587798299</v>
      </c>
      <c r="H60">
        <v>-14.882759999999999</v>
      </c>
      <c r="I60">
        <v>152.40309999999999</v>
      </c>
      <c r="J60">
        <v>-3.1447379999999998</v>
      </c>
    </row>
    <row r="61" spans="1:10">
      <c r="A61" t="s">
        <v>3</v>
      </c>
      <c r="B61">
        <v>3.7285560000000002E-2</v>
      </c>
      <c r="C61">
        <f t="shared" si="0"/>
        <v>0.22371336000000003</v>
      </c>
      <c r="D61">
        <v>0.88327239999999996</v>
      </c>
      <c r="E61">
        <v>0</v>
      </c>
      <c r="F61">
        <f t="shared" si="2"/>
        <v>1.3333333333333326</v>
      </c>
      <c r="G61">
        <f t="shared" si="1"/>
        <v>0.50259577311728365</v>
      </c>
      <c r="H61">
        <v>-14.95233</v>
      </c>
      <c r="I61">
        <v>152.40309999999999</v>
      </c>
      <c r="J61">
        <v>-3.1435309999999999</v>
      </c>
    </row>
    <row r="62" spans="1:10">
      <c r="A62" t="s">
        <v>3</v>
      </c>
      <c r="B62">
        <v>4.0947249999999998E-2</v>
      </c>
      <c r="C62">
        <f t="shared" si="0"/>
        <v>0.2456835</v>
      </c>
      <c r="D62">
        <v>0.91861709999999996</v>
      </c>
      <c r="E62">
        <v>0</v>
      </c>
      <c r="F62">
        <f t="shared" si="2"/>
        <v>1.3555555555555547</v>
      </c>
      <c r="G62">
        <f t="shared" si="1"/>
        <v>0.50127397310804356</v>
      </c>
      <c r="H62">
        <v>-15.022119999999999</v>
      </c>
      <c r="I62">
        <v>152.40309999999999</v>
      </c>
      <c r="J62">
        <v>-3.1365449999999999</v>
      </c>
    </row>
    <row r="63" spans="1:10">
      <c r="A63" t="s">
        <v>3</v>
      </c>
      <c r="B63">
        <v>4.4752210000000001E-2</v>
      </c>
      <c r="C63">
        <f t="shared" si="0"/>
        <v>0.26851325999999998</v>
      </c>
      <c r="D63">
        <v>0.95469150000000003</v>
      </c>
      <c r="E63">
        <v>0</v>
      </c>
      <c r="F63">
        <f t="shared" si="2"/>
        <v>1.3777777777777769</v>
      </c>
      <c r="G63">
        <f t="shared" si="1"/>
        <v>0.50110015889009829</v>
      </c>
      <c r="H63">
        <v>-15.09249</v>
      </c>
      <c r="I63">
        <v>152.40309999999999</v>
      </c>
      <c r="J63">
        <v>-3.1281590000000001</v>
      </c>
    </row>
    <row r="64" spans="1:10">
      <c r="A64" t="s">
        <v>3</v>
      </c>
      <c r="B64">
        <v>4.8680660000000001E-2</v>
      </c>
      <c r="C64">
        <f t="shared" si="0"/>
        <v>0.29208396000000003</v>
      </c>
      <c r="D64">
        <v>0.9851261</v>
      </c>
      <c r="E64">
        <v>0</v>
      </c>
      <c r="F64">
        <f t="shared" si="2"/>
        <v>1.399999999999999</v>
      </c>
      <c r="G64">
        <f t="shared" si="1"/>
        <v>0.50737894377919435</v>
      </c>
      <c r="H64">
        <v>-15.16391</v>
      </c>
      <c r="I64">
        <v>152.40309999999999</v>
      </c>
      <c r="J64">
        <v>-3.1221809999999999</v>
      </c>
    </row>
    <row r="65" spans="1:10">
      <c r="A65" t="s">
        <v>3</v>
      </c>
      <c r="B65">
        <v>5.2741549999999998E-2</v>
      </c>
      <c r="C65">
        <f t="shared" si="0"/>
        <v>0.31644929999999999</v>
      </c>
      <c r="D65">
        <v>1.0098180000000001</v>
      </c>
      <c r="E65">
        <v>0</v>
      </c>
      <c r="F65">
        <f t="shared" si="2"/>
        <v>1.4222222222222212</v>
      </c>
      <c r="G65">
        <f t="shared" si="1"/>
        <v>0.51982439532711922</v>
      </c>
      <c r="H65">
        <v>-15.23677</v>
      </c>
      <c r="I65">
        <v>152.40309999999999</v>
      </c>
      <c r="J65">
        <v>-3.120606</v>
      </c>
    </row>
    <row r="66" spans="1:10">
      <c r="A66" t="s">
        <v>3</v>
      </c>
      <c r="B66">
        <v>5.6957880000000002E-2</v>
      </c>
      <c r="C66">
        <f t="shared" ref="C66:C129" si="3">B66*6</f>
        <v>0.34174727999999999</v>
      </c>
      <c r="D66">
        <v>1.022294</v>
      </c>
      <c r="E66">
        <v>0</v>
      </c>
      <c r="F66">
        <f t="shared" si="2"/>
        <v>1.4444444444444433</v>
      </c>
      <c r="G66">
        <f t="shared" ref="G66:G129" si="4">SQRT((E66-C66)*(E66-C66)+(F66-D66)*(F66-D66))</f>
        <v>0.54314105086251707</v>
      </c>
      <c r="H66">
        <v>-15.310219999999999</v>
      </c>
      <c r="I66">
        <v>152.40309999999999</v>
      </c>
      <c r="J66">
        <v>-3.1226210000000001</v>
      </c>
    </row>
    <row r="67" spans="1:10">
      <c r="A67" t="s">
        <v>3</v>
      </c>
      <c r="B67">
        <v>6.135823E-2</v>
      </c>
      <c r="C67">
        <f t="shared" si="3"/>
        <v>0.36814937999999997</v>
      </c>
      <c r="D67">
        <v>1.0224709999999999</v>
      </c>
      <c r="E67">
        <v>0</v>
      </c>
      <c r="F67">
        <f t="shared" ref="F67:F89" si="5">F66+(2/90)</f>
        <v>1.4666666666666655</v>
      </c>
      <c r="G67">
        <f t="shared" si="4"/>
        <v>0.57692612722932546</v>
      </c>
      <c r="H67">
        <v>-15.38307</v>
      </c>
      <c r="I67">
        <v>152.40309999999999</v>
      </c>
      <c r="J67">
        <v>-3.126684</v>
      </c>
    </row>
    <row r="68" spans="1:10">
      <c r="A68" t="s">
        <v>3</v>
      </c>
      <c r="B68">
        <v>6.5979159999999995E-2</v>
      </c>
      <c r="C68">
        <f t="shared" si="3"/>
        <v>0.39587496</v>
      </c>
      <c r="D68">
        <v>1.0229980000000001</v>
      </c>
      <c r="E68">
        <v>0</v>
      </c>
      <c r="F68">
        <f t="shared" si="5"/>
        <v>1.4888888888888876</v>
      </c>
      <c r="G68">
        <f t="shared" si="4"/>
        <v>0.6113683867396803</v>
      </c>
      <c r="H68">
        <v>-15.45557</v>
      </c>
      <c r="I68">
        <v>152.40309999999999</v>
      </c>
      <c r="J68">
        <v>-3.133737</v>
      </c>
    </row>
    <row r="69" spans="1:10">
      <c r="A69" t="s">
        <v>3</v>
      </c>
      <c r="B69">
        <v>7.0892540000000004E-2</v>
      </c>
      <c r="C69">
        <f t="shared" si="3"/>
        <v>0.42535524000000002</v>
      </c>
      <c r="D69">
        <v>1.0242359999999999</v>
      </c>
      <c r="E69">
        <v>0</v>
      </c>
      <c r="F69">
        <f t="shared" si="5"/>
        <v>1.5111111111111097</v>
      </c>
      <c r="G69">
        <f t="shared" si="4"/>
        <v>0.64650943845771747</v>
      </c>
      <c r="H69">
        <v>-15.52891</v>
      </c>
      <c r="I69">
        <v>152.40309999999999</v>
      </c>
      <c r="J69">
        <v>-3.1470590000000001</v>
      </c>
    </row>
    <row r="70" spans="1:10">
      <c r="A70" t="s">
        <v>3</v>
      </c>
      <c r="B70">
        <v>7.6168689999999997E-2</v>
      </c>
      <c r="C70">
        <f t="shared" si="3"/>
        <v>0.45701214000000001</v>
      </c>
      <c r="D70">
        <v>1.0265519999999999</v>
      </c>
      <c r="E70">
        <v>0</v>
      </c>
      <c r="F70">
        <f t="shared" si="5"/>
        <v>1.5333333333333319</v>
      </c>
      <c r="G70">
        <f t="shared" si="4"/>
        <v>0.68241293651460722</v>
      </c>
      <c r="H70">
        <v>-15.60319</v>
      </c>
      <c r="I70">
        <v>152.40309999999999</v>
      </c>
      <c r="J70">
        <v>-3.1667380000000001</v>
      </c>
    </row>
    <row r="71" spans="1:10">
      <c r="A71" t="s">
        <v>3</v>
      </c>
      <c r="B71">
        <v>8.0775830000000007E-2</v>
      </c>
      <c r="C71">
        <f t="shared" si="3"/>
        <v>0.48465498000000007</v>
      </c>
      <c r="D71">
        <v>1.0299689999999999</v>
      </c>
      <c r="E71">
        <v>0</v>
      </c>
      <c r="F71">
        <f t="shared" si="5"/>
        <v>1.555555555555554</v>
      </c>
      <c r="G71">
        <f t="shared" si="4"/>
        <v>0.71493473619593562</v>
      </c>
      <c r="H71">
        <v>-15.67619</v>
      </c>
      <c r="I71">
        <v>152.40309999999999</v>
      </c>
      <c r="J71">
        <v>-3.1879849999999998</v>
      </c>
    </row>
    <row r="72" spans="1:10">
      <c r="A72" t="s">
        <v>3</v>
      </c>
      <c r="B72">
        <v>8.4679619999999997E-2</v>
      </c>
      <c r="C72">
        <f t="shared" si="3"/>
        <v>0.50807771999999995</v>
      </c>
      <c r="D72">
        <v>1.034548</v>
      </c>
      <c r="E72">
        <v>0</v>
      </c>
      <c r="F72">
        <f t="shared" si="5"/>
        <v>1.5777777777777762</v>
      </c>
      <c r="G72">
        <f t="shared" si="4"/>
        <v>0.74380209802399078</v>
      </c>
      <c r="H72">
        <v>-15.745990000000001</v>
      </c>
      <c r="I72">
        <v>152.40309999999999</v>
      </c>
      <c r="J72">
        <v>-3.2058770000000001</v>
      </c>
    </row>
    <row r="73" spans="1:10">
      <c r="A73" t="s">
        <v>3</v>
      </c>
      <c r="B73">
        <v>8.6710659999999995E-2</v>
      </c>
      <c r="C73">
        <f t="shared" si="3"/>
        <v>0.52026395999999997</v>
      </c>
      <c r="D73">
        <v>1.0403389999999999</v>
      </c>
      <c r="E73">
        <v>0</v>
      </c>
      <c r="F73">
        <f t="shared" si="5"/>
        <v>1.5999999999999983</v>
      </c>
      <c r="G73">
        <f t="shared" si="4"/>
        <v>0.76413023955074555</v>
      </c>
      <c r="H73">
        <v>-15.812580000000001</v>
      </c>
      <c r="I73">
        <v>152.40309999999999</v>
      </c>
      <c r="J73">
        <v>-3.218734</v>
      </c>
    </row>
    <row r="74" spans="1:10">
      <c r="A74" t="s">
        <v>3</v>
      </c>
      <c r="B74">
        <v>8.6710659999999995E-2</v>
      </c>
      <c r="C74">
        <f t="shared" si="3"/>
        <v>0.52026395999999997</v>
      </c>
      <c r="D74">
        <v>1.0474030000000001</v>
      </c>
      <c r="E74">
        <v>0</v>
      </c>
      <c r="F74">
        <f t="shared" si="5"/>
        <v>1.6222222222222205</v>
      </c>
      <c r="G74">
        <f t="shared" si="4"/>
        <v>0.77530105527532978</v>
      </c>
      <c r="H74">
        <v>-15.87698</v>
      </c>
      <c r="I74">
        <v>152.40309999999999</v>
      </c>
      <c r="J74">
        <v>-3.2271839999999998</v>
      </c>
    </row>
    <row r="75" spans="1:10">
      <c r="A75" t="s">
        <v>3</v>
      </c>
      <c r="B75">
        <v>8.6710659999999995E-2</v>
      </c>
      <c r="C75">
        <f t="shared" si="3"/>
        <v>0.52026395999999997</v>
      </c>
      <c r="D75">
        <v>1.0558149999999999</v>
      </c>
      <c r="E75">
        <v>0</v>
      </c>
      <c r="F75">
        <f t="shared" si="5"/>
        <v>1.6444444444444426</v>
      </c>
      <c r="G75">
        <f t="shared" si="4"/>
        <v>0.78559481346420224</v>
      </c>
      <c r="H75">
        <v>-15.9399</v>
      </c>
      <c r="I75">
        <v>152.40309999999999</v>
      </c>
      <c r="J75">
        <v>-3.231811</v>
      </c>
    </row>
    <row r="76" spans="1:10">
      <c r="A76" t="s">
        <v>3</v>
      </c>
      <c r="B76">
        <v>8.6710659999999995E-2</v>
      </c>
      <c r="C76">
        <f t="shared" si="3"/>
        <v>0.52026395999999997</v>
      </c>
      <c r="D76">
        <v>1.065609</v>
      </c>
      <c r="E76">
        <v>0</v>
      </c>
      <c r="F76">
        <f t="shared" si="5"/>
        <v>1.6666666666666647</v>
      </c>
      <c r="G76">
        <f t="shared" si="4"/>
        <v>0.79494962528053126</v>
      </c>
      <c r="H76">
        <v>-16.001460000000002</v>
      </c>
      <c r="I76">
        <v>152.40309999999999</v>
      </c>
      <c r="J76">
        <v>-3.233012</v>
      </c>
    </row>
    <row r="77" spans="1:10">
      <c r="A77" t="s">
        <v>4</v>
      </c>
      <c r="B77">
        <v>8.6710659999999995E-2</v>
      </c>
      <c r="C77">
        <f t="shared" si="3"/>
        <v>0.52026395999999997</v>
      </c>
      <c r="D77">
        <v>1.0767720000000001</v>
      </c>
      <c r="E77">
        <v>0</v>
      </c>
      <c r="F77">
        <f t="shared" si="5"/>
        <v>1.6888888888888869</v>
      </c>
      <c r="G77">
        <f t="shared" si="4"/>
        <v>0.80334405688838662</v>
      </c>
      <c r="H77">
        <v>-16.061720000000001</v>
      </c>
      <c r="I77">
        <v>152.40309999999999</v>
      </c>
      <c r="J77">
        <v>-3.2325370000000002</v>
      </c>
    </row>
    <row r="78" spans="1:10">
      <c r="A78" t="s">
        <v>4</v>
      </c>
      <c r="B78">
        <v>8.6710659999999995E-2</v>
      </c>
      <c r="C78">
        <f t="shared" si="3"/>
        <v>0.52026395999999997</v>
      </c>
      <c r="D78">
        <v>1.0892550000000001</v>
      </c>
      <c r="E78">
        <v>0</v>
      </c>
      <c r="F78">
        <f t="shared" si="5"/>
        <v>1.711111111111109</v>
      </c>
      <c r="G78">
        <f t="shared" si="4"/>
        <v>0.81078949857599503</v>
      </c>
      <c r="H78">
        <v>-16.121040000000001</v>
      </c>
      <c r="I78">
        <v>152.40309999999999</v>
      </c>
      <c r="J78">
        <v>-3.232491</v>
      </c>
    </row>
    <row r="79" spans="1:10">
      <c r="A79" t="s">
        <v>4</v>
      </c>
      <c r="B79">
        <v>8.6710659999999995E-2</v>
      </c>
      <c r="C79">
        <f t="shared" si="3"/>
        <v>0.52026395999999997</v>
      </c>
      <c r="D79">
        <v>1.102989</v>
      </c>
      <c r="E79">
        <v>0</v>
      </c>
      <c r="F79">
        <f t="shared" si="5"/>
        <v>1.7333333333333312</v>
      </c>
      <c r="G79">
        <f t="shared" si="4"/>
        <v>0.81731791038758184</v>
      </c>
      <c r="H79">
        <v>-16.179829999999999</v>
      </c>
      <c r="I79">
        <v>152.40309999999999</v>
      </c>
      <c r="J79">
        <v>-3.2342879999999998</v>
      </c>
    </row>
    <row r="80" spans="1:10">
      <c r="A80" t="s">
        <v>4</v>
      </c>
      <c r="B80">
        <v>8.6710659999999995E-2</v>
      </c>
      <c r="C80">
        <f t="shared" si="3"/>
        <v>0.52026395999999997</v>
      </c>
      <c r="D80">
        <v>1.1179220000000001</v>
      </c>
      <c r="E80">
        <v>0</v>
      </c>
      <c r="F80">
        <f t="shared" si="5"/>
        <v>1.7555555555555533</v>
      </c>
      <c r="G80">
        <f t="shared" si="4"/>
        <v>0.82295269563037365</v>
      </c>
      <c r="H80">
        <v>-16.237829999999999</v>
      </c>
      <c r="I80">
        <v>152.40309999999999</v>
      </c>
      <c r="J80">
        <v>-3.239217</v>
      </c>
    </row>
    <row r="81" spans="1:10">
      <c r="A81" t="s">
        <v>4</v>
      </c>
      <c r="B81">
        <v>8.6710659999999995E-2</v>
      </c>
      <c r="C81">
        <f t="shared" si="3"/>
        <v>0.52026395999999997</v>
      </c>
      <c r="D81">
        <v>1.134015</v>
      </c>
      <c r="E81">
        <v>0</v>
      </c>
      <c r="F81">
        <f t="shared" si="5"/>
        <v>1.7777777777777755</v>
      </c>
      <c r="G81">
        <f t="shared" si="4"/>
        <v>0.82771075994397891</v>
      </c>
      <c r="H81">
        <v>-16.29363</v>
      </c>
      <c r="I81">
        <v>152.40309999999999</v>
      </c>
      <c r="J81">
        <v>-3.2485789999999999</v>
      </c>
    </row>
    <row r="82" spans="1:10">
      <c r="A82" t="s">
        <v>4</v>
      </c>
      <c r="B82">
        <v>8.6710659999999995E-2</v>
      </c>
      <c r="C82">
        <f t="shared" si="3"/>
        <v>0.52026395999999997</v>
      </c>
      <c r="D82">
        <v>1.151235</v>
      </c>
      <c r="E82">
        <v>0</v>
      </c>
      <c r="F82">
        <f t="shared" si="5"/>
        <v>1.7999999999999976</v>
      </c>
      <c r="G82">
        <f t="shared" si="4"/>
        <v>0.83160724702222166</v>
      </c>
      <c r="H82">
        <v>-16.344560000000001</v>
      </c>
      <c r="I82">
        <v>152.40309999999999</v>
      </c>
      <c r="J82">
        <v>-3.2638760000000002</v>
      </c>
    </row>
    <row r="83" spans="1:10">
      <c r="A83" t="s">
        <v>4</v>
      </c>
      <c r="B83">
        <v>8.6710659999999995E-2</v>
      </c>
      <c r="C83">
        <f t="shared" si="3"/>
        <v>0.52026395999999997</v>
      </c>
      <c r="D83">
        <v>1.1695519999999999</v>
      </c>
      <c r="E83">
        <v>0</v>
      </c>
      <c r="F83">
        <f t="shared" si="5"/>
        <v>1.8222222222222197</v>
      </c>
      <c r="G83">
        <f t="shared" si="4"/>
        <v>0.83465741897528434</v>
      </c>
      <c r="H83">
        <v>-16.387530000000002</v>
      </c>
      <c r="I83">
        <v>152.40309999999999</v>
      </c>
      <c r="J83">
        <v>-3.2887300000000002</v>
      </c>
    </row>
    <row r="84" spans="1:10">
      <c r="A84" t="s">
        <v>4</v>
      </c>
      <c r="B84">
        <v>8.6710659999999995E-2</v>
      </c>
      <c r="C84">
        <f t="shared" si="3"/>
        <v>0.52026395999999997</v>
      </c>
      <c r="D84">
        <v>1.1889369999999999</v>
      </c>
      <c r="E84">
        <v>0</v>
      </c>
      <c r="F84">
        <f t="shared" si="5"/>
        <v>1.8444444444444419</v>
      </c>
      <c r="G84">
        <f t="shared" si="4"/>
        <v>0.83687788702830757</v>
      </c>
      <c r="H84">
        <v>-16.421759999999999</v>
      </c>
      <c r="I84">
        <v>152.40309999999999</v>
      </c>
      <c r="J84">
        <v>-3.3200530000000001</v>
      </c>
    </row>
    <row r="85" spans="1:10">
      <c r="A85" t="s">
        <v>4</v>
      </c>
      <c r="B85">
        <v>8.6710659999999995E-2</v>
      </c>
      <c r="C85">
        <f t="shared" si="3"/>
        <v>0.52026395999999997</v>
      </c>
      <c r="D85">
        <v>1.2093739999999999</v>
      </c>
      <c r="E85">
        <v>0</v>
      </c>
      <c r="F85">
        <f t="shared" si="5"/>
        <v>1.866666666666664</v>
      </c>
      <c r="G85">
        <f t="shared" si="4"/>
        <v>0.8382769457217919</v>
      </c>
      <c r="H85">
        <v>-16.448989999999998</v>
      </c>
      <c r="I85">
        <v>152.40309999999999</v>
      </c>
      <c r="J85">
        <v>-3.3496920000000001</v>
      </c>
    </row>
    <row r="86" spans="1:10">
      <c r="A86" t="s">
        <v>4</v>
      </c>
      <c r="B86">
        <v>8.6710659999999995E-2</v>
      </c>
      <c r="C86">
        <f t="shared" si="3"/>
        <v>0.52026395999999997</v>
      </c>
      <c r="D86">
        <v>1.2308589999999999</v>
      </c>
      <c r="E86">
        <v>0</v>
      </c>
      <c r="F86">
        <f t="shared" si="5"/>
        <v>1.8888888888888862</v>
      </c>
      <c r="G86">
        <f t="shared" si="4"/>
        <v>0.838855126196414</v>
      </c>
      <c r="H86">
        <v>-16.470420000000001</v>
      </c>
      <c r="I86">
        <v>152.40309999999999</v>
      </c>
      <c r="J86">
        <v>-3.3725670000000001</v>
      </c>
    </row>
    <row r="87" spans="1:10">
      <c r="A87" t="s">
        <v>4</v>
      </c>
      <c r="B87">
        <v>8.6710659999999995E-2</v>
      </c>
      <c r="C87">
        <f t="shared" si="3"/>
        <v>0.52026395999999997</v>
      </c>
      <c r="D87">
        <v>1.2533970000000001</v>
      </c>
      <c r="E87">
        <v>0</v>
      </c>
      <c r="F87">
        <f t="shared" si="5"/>
        <v>1.9111111111111083</v>
      </c>
      <c r="G87">
        <f t="shared" si="4"/>
        <v>0.83860744095766093</v>
      </c>
      <c r="H87">
        <v>-16.48507</v>
      </c>
      <c r="I87">
        <v>152.40309999999999</v>
      </c>
      <c r="J87">
        <v>-3.3908010000000002</v>
      </c>
    </row>
    <row r="88" spans="1:10">
      <c r="A88" t="s">
        <v>4</v>
      </c>
      <c r="B88">
        <v>8.6710659999999995E-2</v>
      </c>
      <c r="C88">
        <f t="shared" si="3"/>
        <v>0.52026395999999997</v>
      </c>
      <c r="D88">
        <v>1.276969</v>
      </c>
      <c r="E88">
        <v>0</v>
      </c>
      <c r="F88">
        <f t="shared" si="5"/>
        <v>1.9333333333333305</v>
      </c>
      <c r="G88">
        <f t="shared" si="4"/>
        <v>0.83754923804334569</v>
      </c>
      <c r="H88">
        <v>-16.49212</v>
      </c>
      <c r="I88">
        <v>152.40309999999999</v>
      </c>
      <c r="J88">
        <v>-3.402828</v>
      </c>
    </row>
    <row r="89" spans="1:10">
      <c r="A89" t="s">
        <v>4</v>
      </c>
      <c r="B89">
        <v>8.6710659999999995E-2</v>
      </c>
      <c r="C89">
        <f t="shared" si="3"/>
        <v>0.52026395999999997</v>
      </c>
      <c r="D89">
        <v>1.3015319999999999</v>
      </c>
      <c r="E89">
        <v>0</v>
      </c>
      <c r="F89">
        <f t="shared" si="5"/>
        <v>1.9555555555555526</v>
      </c>
      <c r="G89">
        <f t="shared" si="4"/>
        <v>0.83571609969917937</v>
      </c>
      <c r="H89">
        <v>-16.492850000000001</v>
      </c>
      <c r="I89">
        <v>152.40309999999999</v>
      </c>
      <c r="J89">
        <v>-3.3884919999999998</v>
      </c>
    </row>
    <row r="90" spans="1:10">
      <c r="A90" t="s">
        <v>0</v>
      </c>
      <c r="B90">
        <v>0</v>
      </c>
      <c r="C90">
        <f t="shared" si="3"/>
        <v>0</v>
      </c>
      <c r="D90">
        <v>0</v>
      </c>
      <c r="G90">
        <f>AVERAGE(G1:G89)</f>
        <v>0.51315999998688921</v>
      </c>
    </row>
    <row r="91" spans="1:10">
      <c r="A91" t="s">
        <v>5</v>
      </c>
      <c r="B91">
        <v>8.6710659999999995E-2</v>
      </c>
      <c r="C91">
        <f t="shared" si="3"/>
        <v>0.52026395999999997</v>
      </c>
      <c r="D91">
        <v>1.3014969999999999</v>
      </c>
      <c r="E91">
        <v>0</v>
      </c>
      <c r="F91">
        <v>2</v>
      </c>
      <c r="G91">
        <f t="shared" si="4"/>
        <v>0.87096557284652854</v>
      </c>
      <c r="H91">
        <v>-5.7057039999999999</v>
      </c>
      <c r="I91">
        <v>148.71440000000001</v>
      </c>
      <c r="J91">
        <v>5.9271649999999996</v>
      </c>
    </row>
    <row r="92" spans="1:10">
      <c r="A92" t="s">
        <v>5</v>
      </c>
      <c r="B92">
        <v>8.6710659999999995E-2</v>
      </c>
      <c r="C92">
        <f t="shared" si="3"/>
        <v>0.52026395999999997</v>
      </c>
      <c r="D92">
        <v>1.3013980000000001</v>
      </c>
      <c r="E92">
        <f>E91+(2/93)</f>
        <v>2.1505376344086023E-2</v>
      </c>
      <c r="F92">
        <v>2</v>
      </c>
      <c r="G92">
        <f t="shared" si="4"/>
        <v>0.858373391464608</v>
      </c>
      <c r="H92">
        <v>-5.5033349999999999</v>
      </c>
      <c r="I92">
        <v>148.71440000000001</v>
      </c>
      <c r="J92">
        <v>6.2084809999999999</v>
      </c>
    </row>
    <row r="93" spans="1:10">
      <c r="A93" t="s">
        <v>5</v>
      </c>
      <c r="B93">
        <v>8.6737209999999995E-2</v>
      </c>
      <c r="C93">
        <f t="shared" si="3"/>
        <v>0.52042325999999994</v>
      </c>
      <c r="D93">
        <v>1.3011729999999999</v>
      </c>
      <c r="E93">
        <f t="shared" ref="E93:E156" si="6">E92+(2/93)</f>
        <v>4.3010752688172046E-2</v>
      </c>
      <c r="F93">
        <v>2</v>
      </c>
      <c r="G93">
        <f t="shared" si="4"/>
        <v>0.84633437722141847</v>
      </c>
      <c r="H93">
        <v>-5.3105609999999999</v>
      </c>
      <c r="I93">
        <v>148.71440000000001</v>
      </c>
      <c r="J93">
        <v>6.6066159999999998</v>
      </c>
    </row>
    <row r="94" spans="1:10">
      <c r="A94" t="s">
        <v>5</v>
      </c>
      <c r="B94">
        <v>8.6819770000000004E-2</v>
      </c>
      <c r="C94">
        <f t="shared" si="3"/>
        <v>0.52091862</v>
      </c>
      <c r="D94">
        <v>1.3007690000000001</v>
      </c>
      <c r="E94">
        <f t="shared" si="6"/>
        <v>6.4516129032258063E-2</v>
      </c>
      <c r="F94">
        <v>2</v>
      </c>
      <c r="G94">
        <f t="shared" si="4"/>
        <v>0.83500133240765528</v>
      </c>
      <c r="H94">
        <v>-5.1212710000000001</v>
      </c>
      <c r="I94">
        <v>148.71440000000001</v>
      </c>
      <c r="J94">
        <v>7.0149169999999996</v>
      </c>
    </row>
    <row r="95" spans="1:10">
      <c r="A95" t="s">
        <v>5</v>
      </c>
      <c r="B95">
        <v>8.7021829999999994E-2</v>
      </c>
      <c r="C95">
        <f t="shared" si="3"/>
        <v>0.52213098000000002</v>
      </c>
      <c r="D95">
        <v>1.3002210000000001</v>
      </c>
      <c r="E95">
        <f t="shared" si="6"/>
        <v>8.6021505376344093E-2</v>
      </c>
      <c r="F95">
        <v>2</v>
      </c>
      <c r="G95">
        <f t="shared" si="4"/>
        <v>0.82454964841270839</v>
      </c>
      <c r="H95">
        <v>-4.9416840000000004</v>
      </c>
      <c r="I95">
        <v>148.71440000000001</v>
      </c>
      <c r="J95">
        <v>7.3260389999999997</v>
      </c>
    </row>
    <row r="96" spans="1:10">
      <c r="A96" t="s">
        <v>5</v>
      </c>
      <c r="B96">
        <v>8.7417809999999999E-2</v>
      </c>
      <c r="C96">
        <f t="shared" si="3"/>
        <v>0.52450686000000002</v>
      </c>
      <c r="D96">
        <v>1.2995669999999999</v>
      </c>
      <c r="E96">
        <f t="shared" si="6"/>
        <v>0.10752688172043012</v>
      </c>
      <c r="F96">
        <v>2</v>
      </c>
      <c r="G96">
        <f t="shared" si="4"/>
        <v>0.81515562304079747</v>
      </c>
      <c r="H96">
        <v>-4.7865849999999996</v>
      </c>
      <c r="I96">
        <v>148.71440000000001</v>
      </c>
      <c r="J96">
        <v>7.5084949999999999</v>
      </c>
    </row>
    <row r="97" spans="1:10">
      <c r="A97" t="s">
        <v>5</v>
      </c>
      <c r="B97">
        <v>8.785366E-2</v>
      </c>
      <c r="C97">
        <f t="shared" si="3"/>
        <v>0.52712196</v>
      </c>
      <c r="D97">
        <v>1.298856</v>
      </c>
      <c r="E97">
        <f t="shared" si="6"/>
        <v>0.12903225806451615</v>
      </c>
      <c r="F97">
        <v>2</v>
      </c>
      <c r="G97">
        <f t="shared" si="4"/>
        <v>0.80627434507311613</v>
      </c>
      <c r="H97">
        <v>-4.662566</v>
      </c>
      <c r="I97">
        <v>148.71440000000001</v>
      </c>
      <c r="J97">
        <v>7.5872659999999996</v>
      </c>
    </row>
    <row r="98" spans="1:10">
      <c r="A98" t="s">
        <v>5</v>
      </c>
      <c r="B98">
        <v>8.8315379999999999E-2</v>
      </c>
      <c r="C98">
        <f t="shared" si="3"/>
        <v>0.52989227999999999</v>
      </c>
      <c r="D98">
        <v>1.2981339999999999</v>
      </c>
      <c r="E98">
        <f t="shared" si="6"/>
        <v>0.15053763440860218</v>
      </c>
      <c r="F98">
        <v>2</v>
      </c>
      <c r="G98">
        <f t="shared" si="4"/>
        <v>0.79782568841055457</v>
      </c>
      <c r="H98">
        <v>-4.5644830000000001</v>
      </c>
      <c r="I98">
        <v>148.71440000000001</v>
      </c>
      <c r="J98">
        <v>7.5902240000000001</v>
      </c>
    </row>
    <row r="99" spans="1:10">
      <c r="A99" t="s">
        <v>5</v>
      </c>
      <c r="B99">
        <v>8.859119E-2</v>
      </c>
      <c r="C99">
        <f t="shared" si="3"/>
        <v>0.53154714000000003</v>
      </c>
      <c r="D99">
        <v>1.297412</v>
      </c>
      <c r="E99">
        <f t="shared" si="6"/>
        <v>0.17204301075268821</v>
      </c>
      <c r="F99">
        <v>2</v>
      </c>
      <c r="G99">
        <f t="shared" si="4"/>
        <v>0.78922310957666963</v>
      </c>
      <c r="H99">
        <v>-4.4856030000000002</v>
      </c>
      <c r="I99">
        <v>148.71440000000001</v>
      </c>
      <c r="J99">
        <v>7.5421120000000004</v>
      </c>
    </row>
    <row r="100" spans="1:10">
      <c r="A100" t="s">
        <v>5</v>
      </c>
      <c r="B100">
        <v>8.859119E-2</v>
      </c>
      <c r="C100">
        <f t="shared" si="3"/>
        <v>0.53154714000000003</v>
      </c>
      <c r="D100">
        <v>1.2968120000000001</v>
      </c>
      <c r="E100">
        <f t="shared" si="6"/>
        <v>0.19354838709677424</v>
      </c>
      <c r="F100">
        <v>2</v>
      </c>
      <c r="G100">
        <f t="shared" si="4"/>
        <v>0.78020287125089183</v>
      </c>
      <c r="H100">
        <v>-4.4207619999999999</v>
      </c>
      <c r="I100">
        <v>148.71440000000001</v>
      </c>
      <c r="J100">
        <v>7.4877190000000002</v>
      </c>
    </row>
    <row r="101" spans="1:10">
      <c r="A101" t="s">
        <v>5</v>
      </c>
      <c r="B101">
        <v>8.859119E-2</v>
      </c>
      <c r="C101">
        <f t="shared" si="3"/>
        <v>0.53154714000000003</v>
      </c>
      <c r="D101">
        <v>1.296314</v>
      </c>
      <c r="E101">
        <f t="shared" si="6"/>
        <v>0.21505376344086027</v>
      </c>
      <c r="F101">
        <v>2</v>
      </c>
      <c r="G101">
        <f t="shared" si="4"/>
        <v>0.77158411336794996</v>
      </c>
      <c r="H101">
        <v>-4.3649199999999997</v>
      </c>
      <c r="I101">
        <v>148.71440000000001</v>
      </c>
      <c r="J101">
        <v>7.470351</v>
      </c>
    </row>
    <row r="102" spans="1:10">
      <c r="A102" t="s">
        <v>5</v>
      </c>
      <c r="B102">
        <v>8.859119E-2</v>
      </c>
      <c r="C102">
        <f t="shared" si="3"/>
        <v>0.53154714000000003</v>
      </c>
      <c r="D102">
        <v>1.2960590000000001</v>
      </c>
      <c r="E102">
        <f t="shared" si="6"/>
        <v>0.2365591397849463</v>
      </c>
      <c r="F102">
        <v>2</v>
      </c>
      <c r="G102">
        <f t="shared" si="4"/>
        <v>0.76325018948695744</v>
      </c>
      <c r="H102">
        <v>-4.313485</v>
      </c>
      <c r="I102">
        <v>148.71440000000001</v>
      </c>
      <c r="J102">
        <v>7.5162760000000004</v>
      </c>
    </row>
    <row r="103" spans="1:10">
      <c r="A103" t="s">
        <v>5</v>
      </c>
      <c r="B103">
        <v>8.859119E-2</v>
      </c>
      <c r="C103">
        <f t="shared" si="3"/>
        <v>0.53154714000000003</v>
      </c>
      <c r="D103">
        <v>1.296071</v>
      </c>
      <c r="E103">
        <f t="shared" si="6"/>
        <v>0.25806451612903231</v>
      </c>
      <c r="F103">
        <v>2</v>
      </c>
      <c r="G103">
        <f t="shared" si="4"/>
        <v>0.75518791211217706</v>
      </c>
      <c r="H103">
        <v>-4.2655459999999996</v>
      </c>
      <c r="I103">
        <v>148.71440000000001</v>
      </c>
      <c r="J103">
        <v>7.672358</v>
      </c>
    </row>
    <row r="104" spans="1:10">
      <c r="A104" t="s">
        <v>5</v>
      </c>
      <c r="B104">
        <v>8.859119E-2</v>
      </c>
      <c r="C104">
        <f t="shared" si="3"/>
        <v>0.53154714000000003</v>
      </c>
      <c r="D104">
        <v>1.296106</v>
      </c>
      <c r="E104">
        <f t="shared" si="6"/>
        <v>0.27956989247311831</v>
      </c>
      <c r="F104">
        <v>2</v>
      </c>
      <c r="G104">
        <f t="shared" si="4"/>
        <v>0.74763580472528424</v>
      </c>
      <c r="H104">
        <v>-4.2226850000000002</v>
      </c>
      <c r="I104">
        <v>148.71440000000001</v>
      </c>
      <c r="J104">
        <v>7.9798280000000004</v>
      </c>
    </row>
    <row r="105" spans="1:10">
      <c r="A105" t="s">
        <v>5</v>
      </c>
      <c r="B105">
        <v>8.859119E-2</v>
      </c>
      <c r="C105">
        <f t="shared" si="3"/>
        <v>0.53154714000000003</v>
      </c>
      <c r="D105">
        <v>1.2961849999999999</v>
      </c>
      <c r="E105">
        <f t="shared" si="6"/>
        <v>0.30107526881720431</v>
      </c>
      <c r="F105">
        <v>2</v>
      </c>
      <c r="G105">
        <f t="shared" si="4"/>
        <v>0.74058952033599512</v>
      </c>
      <c r="H105">
        <v>-4.1830360000000004</v>
      </c>
      <c r="I105">
        <v>148.71440000000001</v>
      </c>
      <c r="J105">
        <v>8.4173849999999995</v>
      </c>
    </row>
    <row r="106" spans="1:10">
      <c r="A106" t="s">
        <v>6</v>
      </c>
      <c r="B106">
        <v>8.859119E-2</v>
      </c>
      <c r="C106">
        <f t="shared" si="3"/>
        <v>0.53154714000000003</v>
      </c>
      <c r="D106">
        <v>1.2963100000000001</v>
      </c>
      <c r="E106">
        <f t="shared" si="6"/>
        <v>0.32258064516129031</v>
      </c>
      <c r="F106">
        <v>2</v>
      </c>
      <c r="G106">
        <f t="shared" si="4"/>
        <v>0.73406172224491884</v>
      </c>
      <c r="H106">
        <v>-4.142468</v>
      </c>
      <c r="I106">
        <v>148.71440000000001</v>
      </c>
      <c r="J106">
        <v>8.9251109999999994</v>
      </c>
    </row>
    <row r="107" spans="1:10">
      <c r="A107" t="s">
        <v>6</v>
      </c>
      <c r="B107">
        <v>8.859119E-2</v>
      </c>
      <c r="C107">
        <f t="shared" si="3"/>
        <v>0.53154714000000003</v>
      </c>
      <c r="D107">
        <v>1.2964880000000001</v>
      </c>
      <c r="E107">
        <f t="shared" si="6"/>
        <v>0.34408602150537632</v>
      </c>
      <c r="F107">
        <v>2</v>
      </c>
      <c r="G107">
        <f t="shared" si="4"/>
        <v>0.72805961644034023</v>
      </c>
      <c r="H107">
        <v>-4.0965559999999996</v>
      </c>
      <c r="I107">
        <v>148.71440000000001</v>
      </c>
      <c r="J107">
        <v>9.4821620000000006</v>
      </c>
    </row>
    <row r="108" spans="1:10">
      <c r="A108" t="s">
        <v>6</v>
      </c>
      <c r="B108">
        <v>8.859119E-2</v>
      </c>
      <c r="C108">
        <f t="shared" si="3"/>
        <v>0.53154714000000003</v>
      </c>
      <c r="D108">
        <v>1.2967649999999999</v>
      </c>
      <c r="E108">
        <f t="shared" si="6"/>
        <v>0.36559139784946232</v>
      </c>
      <c r="F108">
        <v>2</v>
      </c>
      <c r="G108">
        <f t="shared" si="4"/>
        <v>0.72255157156962568</v>
      </c>
      <c r="H108">
        <v>-4.0430510000000002</v>
      </c>
      <c r="I108">
        <v>148.71440000000001</v>
      </c>
      <c r="J108">
        <v>10.158300000000001</v>
      </c>
    </row>
    <row r="109" spans="1:10">
      <c r="A109" t="s">
        <v>6</v>
      </c>
      <c r="B109">
        <v>8.859119E-2</v>
      </c>
      <c r="C109">
        <f t="shared" si="3"/>
        <v>0.53154714000000003</v>
      </c>
      <c r="D109">
        <v>1.2972140000000001</v>
      </c>
      <c r="E109">
        <f t="shared" si="6"/>
        <v>0.38709677419354832</v>
      </c>
      <c r="F109">
        <v>2</v>
      </c>
      <c r="G109">
        <f t="shared" si="4"/>
        <v>0.71747757454684091</v>
      </c>
      <c r="H109">
        <v>-3.9812240000000001</v>
      </c>
      <c r="I109">
        <v>148.71440000000001</v>
      </c>
      <c r="J109">
        <v>10.9811</v>
      </c>
    </row>
    <row r="110" spans="1:10">
      <c r="A110" t="s">
        <v>6</v>
      </c>
      <c r="B110">
        <v>8.859119E-2</v>
      </c>
      <c r="C110">
        <f t="shared" si="3"/>
        <v>0.53154714000000003</v>
      </c>
      <c r="D110">
        <v>1.2979769999999999</v>
      </c>
      <c r="E110">
        <f t="shared" si="6"/>
        <v>0.40860215053763432</v>
      </c>
      <c r="F110">
        <v>2</v>
      </c>
      <c r="G110">
        <f t="shared" si="4"/>
        <v>0.71270734734735364</v>
      </c>
      <c r="H110">
        <v>-3.9126789999999998</v>
      </c>
      <c r="I110">
        <v>148.71440000000001</v>
      </c>
      <c r="J110">
        <v>11.756360000000001</v>
      </c>
    </row>
    <row r="111" spans="1:10">
      <c r="A111" t="s">
        <v>6</v>
      </c>
      <c r="B111">
        <v>8.8615159999999998E-2</v>
      </c>
      <c r="C111">
        <f t="shared" si="3"/>
        <v>0.53169095999999993</v>
      </c>
      <c r="D111">
        <v>1.299226</v>
      </c>
      <c r="E111">
        <f t="shared" si="6"/>
        <v>0.43010752688172033</v>
      </c>
      <c r="F111">
        <v>2</v>
      </c>
      <c r="G111">
        <f t="shared" si="4"/>
        <v>0.7080984345132364</v>
      </c>
      <c r="H111">
        <v>-3.8440799999999999</v>
      </c>
      <c r="I111">
        <v>148.71440000000001</v>
      </c>
      <c r="J111">
        <v>11.96472</v>
      </c>
    </row>
    <row r="112" spans="1:10">
      <c r="A112" t="s">
        <v>6</v>
      </c>
      <c r="B112">
        <v>8.8697059999999994E-2</v>
      </c>
      <c r="C112">
        <f t="shared" si="3"/>
        <v>0.53218235999999997</v>
      </c>
      <c r="D112">
        <v>1.3011090000000001</v>
      </c>
      <c r="E112">
        <f t="shared" si="6"/>
        <v>0.45161290322580633</v>
      </c>
      <c r="F112">
        <v>2</v>
      </c>
      <c r="G112">
        <f t="shared" si="4"/>
        <v>0.7035197703305065</v>
      </c>
      <c r="H112">
        <v>-3.7873730000000001</v>
      </c>
      <c r="I112">
        <v>148.71440000000001</v>
      </c>
      <c r="J112">
        <v>11.252359999999999</v>
      </c>
    </row>
    <row r="113" spans="1:10">
      <c r="A113" t="s">
        <v>6</v>
      </c>
      <c r="B113">
        <v>8.8901729999999998E-2</v>
      </c>
      <c r="C113">
        <f t="shared" si="3"/>
        <v>0.53341037999999996</v>
      </c>
      <c r="D113">
        <v>1.3037669999999999</v>
      </c>
      <c r="E113">
        <f t="shared" si="6"/>
        <v>0.47311827956989233</v>
      </c>
      <c r="F113">
        <v>2</v>
      </c>
      <c r="G113">
        <f t="shared" si="4"/>
        <v>0.6988386993171416</v>
      </c>
      <c r="H113">
        <v>-3.7596660000000002</v>
      </c>
      <c r="I113">
        <v>148.71440000000001</v>
      </c>
      <c r="J113">
        <v>9.8964529999999993</v>
      </c>
    </row>
    <row r="114" spans="1:10">
      <c r="A114" t="s">
        <v>6</v>
      </c>
      <c r="B114">
        <v>8.9299190000000001E-2</v>
      </c>
      <c r="C114">
        <f t="shared" si="3"/>
        <v>0.53579514000000006</v>
      </c>
      <c r="D114">
        <v>1.3072699999999999</v>
      </c>
      <c r="E114">
        <f t="shared" si="6"/>
        <v>0.49462365591397833</v>
      </c>
      <c r="F114">
        <v>2</v>
      </c>
      <c r="G114">
        <f t="shared" si="4"/>
        <v>0.69395240759136045</v>
      </c>
      <c r="H114">
        <v>-3.772656</v>
      </c>
      <c r="I114">
        <v>148.71440000000001</v>
      </c>
      <c r="J114">
        <v>8.5886610000000001</v>
      </c>
    </row>
    <row r="115" spans="1:10">
      <c r="A115" t="s">
        <v>6</v>
      </c>
      <c r="B115">
        <v>8.9906230000000004E-2</v>
      </c>
      <c r="C115">
        <f t="shared" si="3"/>
        <v>0.53943738000000008</v>
      </c>
      <c r="D115">
        <v>1.311566</v>
      </c>
      <c r="E115">
        <f t="shared" si="6"/>
        <v>0.51612903225806439</v>
      </c>
      <c r="F115">
        <v>2</v>
      </c>
      <c r="G115">
        <f t="shared" si="4"/>
        <v>0.68882846299384215</v>
      </c>
      <c r="H115">
        <v>-3.8245330000000002</v>
      </c>
      <c r="I115">
        <v>148.71440000000001</v>
      </c>
      <c r="J115">
        <v>7.8076319999999999</v>
      </c>
    </row>
    <row r="116" spans="1:10">
      <c r="A116" t="s">
        <v>6</v>
      </c>
      <c r="B116">
        <v>9.0718919999999995E-2</v>
      </c>
      <c r="C116">
        <f t="shared" si="3"/>
        <v>0.54431352</v>
      </c>
      <c r="D116">
        <v>1.316468</v>
      </c>
      <c r="E116">
        <f t="shared" si="6"/>
        <v>0.53763440860215039</v>
      </c>
      <c r="F116">
        <v>2</v>
      </c>
      <c r="G116">
        <f t="shared" si="4"/>
        <v>0.68356463158436231</v>
      </c>
      <c r="H116">
        <v>-3.9024160000000001</v>
      </c>
      <c r="I116">
        <v>148.71440000000001</v>
      </c>
      <c r="J116">
        <v>7.4814109999999996</v>
      </c>
    </row>
    <row r="117" spans="1:10">
      <c r="A117" t="s">
        <v>6</v>
      </c>
      <c r="B117">
        <v>9.1729469999999994E-2</v>
      </c>
      <c r="C117">
        <f t="shared" si="3"/>
        <v>0.55037681999999999</v>
      </c>
      <c r="D117">
        <v>1.3216889999999999</v>
      </c>
      <c r="E117">
        <f t="shared" si="6"/>
        <v>0.5591397849462364</v>
      </c>
      <c r="F117">
        <v>2</v>
      </c>
      <c r="G117">
        <f t="shared" si="4"/>
        <v>0.67836760113941841</v>
      </c>
      <c r="H117">
        <v>-3.9939089999999999</v>
      </c>
      <c r="I117">
        <v>148.71440000000001</v>
      </c>
      <c r="J117">
        <v>7.3493269999999997</v>
      </c>
    </row>
    <row r="118" spans="1:10">
      <c r="A118" t="s">
        <v>6</v>
      </c>
      <c r="B118">
        <v>9.2961779999999994E-2</v>
      </c>
      <c r="C118">
        <f t="shared" si="3"/>
        <v>0.55777067999999996</v>
      </c>
      <c r="D118">
        <v>1.3269580000000001</v>
      </c>
      <c r="E118">
        <f t="shared" si="6"/>
        <v>0.5806451612903224</v>
      </c>
      <c r="F118">
        <v>2</v>
      </c>
      <c r="G118">
        <f t="shared" si="4"/>
        <v>0.67343060196155413</v>
      </c>
      <c r="H118">
        <v>-4.0907749999999998</v>
      </c>
      <c r="I118">
        <v>148.71440000000001</v>
      </c>
      <c r="J118">
        <v>7.1587719999999999</v>
      </c>
    </row>
    <row r="119" spans="1:10">
      <c r="A119" t="s">
        <v>6</v>
      </c>
      <c r="B119">
        <v>9.4487719999999997E-2</v>
      </c>
      <c r="C119">
        <f t="shared" si="3"/>
        <v>0.56692631999999998</v>
      </c>
      <c r="D119">
        <v>1.332125</v>
      </c>
      <c r="E119">
        <f t="shared" si="6"/>
        <v>0.6021505376344084</v>
      </c>
      <c r="F119">
        <v>2</v>
      </c>
      <c r="G119">
        <f t="shared" si="4"/>
        <v>0.66880323050427637</v>
      </c>
      <c r="H119">
        <v>-4.1776369999999998</v>
      </c>
      <c r="I119">
        <v>148.71440000000001</v>
      </c>
      <c r="J119">
        <v>6.7289529999999997</v>
      </c>
    </row>
    <row r="120" spans="1:10">
      <c r="A120" t="s">
        <v>6</v>
      </c>
      <c r="B120">
        <v>9.6373150000000005E-2</v>
      </c>
      <c r="C120">
        <f t="shared" si="3"/>
        <v>0.5782389</v>
      </c>
      <c r="D120">
        <v>1.337127</v>
      </c>
      <c r="E120">
        <f t="shared" si="6"/>
        <v>0.6236559139784944</v>
      </c>
      <c r="F120">
        <v>2</v>
      </c>
      <c r="G120">
        <f t="shared" si="4"/>
        <v>0.66442706092371251</v>
      </c>
      <c r="H120">
        <v>-4.235976</v>
      </c>
      <c r="I120">
        <v>148.71440000000001</v>
      </c>
      <c r="J120">
        <v>6.1652069999999997</v>
      </c>
    </row>
    <row r="121" spans="1:10">
      <c r="A121" t="s">
        <v>6</v>
      </c>
      <c r="B121">
        <v>9.8617620000000003E-2</v>
      </c>
      <c r="C121">
        <f t="shared" si="3"/>
        <v>0.59170571999999999</v>
      </c>
      <c r="D121">
        <v>1.3419110000000001</v>
      </c>
      <c r="E121">
        <f t="shared" si="6"/>
        <v>0.64516129032258041</v>
      </c>
      <c r="F121">
        <v>2</v>
      </c>
      <c r="G121">
        <f t="shared" si="4"/>
        <v>0.66025648797987002</v>
      </c>
      <c r="H121">
        <v>-4.2570499999999996</v>
      </c>
      <c r="I121">
        <v>148.71440000000001</v>
      </c>
      <c r="J121">
        <v>6.1413460000000004</v>
      </c>
    </row>
    <row r="122" spans="1:10">
      <c r="A122" t="s">
        <v>6</v>
      </c>
      <c r="B122">
        <v>0.1011715</v>
      </c>
      <c r="C122">
        <f t="shared" si="3"/>
        <v>0.60702900000000004</v>
      </c>
      <c r="D122">
        <v>1.3464179999999999</v>
      </c>
      <c r="E122">
        <f t="shared" si="6"/>
        <v>0.66666666666666641</v>
      </c>
      <c r="F122">
        <v>2</v>
      </c>
      <c r="G122">
        <f t="shared" si="4"/>
        <v>0.65629725125848615</v>
      </c>
      <c r="H122">
        <v>-4.2412979999999996</v>
      </c>
      <c r="I122">
        <v>148.71440000000001</v>
      </c>
      <c r="J122">
        <v>7.3420560000000004</v>
      </c>
    </row>
    <row r="123" spans="1:10">
      <c r="A123" t="s">
        <v>6</v>
      </c>
      <c r="B123">
        <v>0.1039614</v>
      </c>
      <c r="C123">
        <f t="shared" si="3"/>
        <v>0.6237684</v>
      </c>
      <c r="D123">
        <v>1.3505480000000001</v>
      </c>
      <c r="E123">
        <f t="shared" si="6"/>
        <v>0.68817204301075241</v>
      </c>
      <c r="F123">
        <v>2</v>
      </c>
      <c r="G123">
        <f t="shared" si="4"/>
        <v>0.6526375177210213</v>
      </c>
      <c r="H123">
        <v>-4.1943149999999996</v>
      </c>
      <c r="I123">
        <v>148.71440000000001</v>
      </c>
      <c r="J123">
        <v>9.3454300000000003</v>
      </c>
    </row>
    <row r="124" spans="1:10">
      <c r="A124" t="s">
        <v>6</v>
      </c>
      <c r="B124">
        <v>0.1069375</v>
      </c>
      <c r="C124">
        <f t="shared" si="3"/>
        <v>0.641625</v>
      </c>
      <c r="D124">
        <v>1.354195</v>
      </c>
      <c r="E124">
        <f t="shared" si="6"/>
        <v>0.70967741935483841</v>
      </c>
      <c r="F124">
        <v>2</v>
      </c>
      <c r="G124">
        <f t="shared" si="4"/>
        <v>0.64938065093213759</v>
      </c>
      <c r="H124">
        <v>-4.1206909999999999</v>
      </c>
      <c r="I124">
        <v>148.71440000000001</v>
      </c>
      <c r="J124">
        <v>10.701129999999999</v>
      </c>
    </row>
    <row r="125" spans="1:10">
      <c r="A125" t="s">
        <v>6</v>
      </c>
      <c r="B125">
        <v>0.1100903</v>
      </c>
      <c r="C125">
        <f t="shared" si="3"/>
        <v>0.66054180000000007</v>
      </c>
      <c r="D125">
        <v>1.3572919999999999</v>
      </c>
      <c r="E125">
        <f t="shared" si="6"/>
        <v>0.73118279569892441</v>
      </c>
      <c r="F125">
        <v>2</v>
      </c>
      <c r="G125">
        <f t="shared" si="4"/>
        <v>0.64657847438445981</v>
      </c>
      <c r="H125">
        <v>-4.0237930000000004</v>
      </c>
      <c r="I125">
        <v>148.71440000000001</v>
      </c>
      <c r="J125">
        <v>10.54992</v>
      </c>
    </row>
    <row r="126" spans="1:10">
      <c r="A126" t="s">
        <v>6</v>
      </c>
      <c r="B126">
        <v>0.1133835</v>
      </c>
      <c r="C126">
        <f t="shared" si="3"/>
        <v>0.68030100000000004</v>
      </c>
      <c r="D126">
        <v>1.359769</v>
      </c>
      <c r="E126">
        <f t="shared" si="6"/>
        <v>0.75268817204301042</v>
      </c>
      <c r="F126">
        <v>2</v>
      </c>
      <c r="G126">
        <f t="shared" si="4"/>
        <v>0.64431020171760767</v>
      </c>
      <c r="H126">
        <v>-3.9058950000000001</v>
      </c>
      <c r="I126">
        <v>148.71440000000001</v>
      </c>
      <c r="J126">
        <v>9.6185390000000002</v>
      </c>
    </row>
    <row r="127" spans="1:10">
      <c r="A127" t="s">
        <v>6</v>
      </c>
      <c r="B127">
        <v>0.1167701</v>
      </c>
      <c r="C127">
        <f t="shared" si="3"/>
        <v>0.70062060000000004</v>
      </c>
      <c r="D127">
        <v>1.361629</v>
      </c>
      <c r="E127">
        <f t="shared" si="6"/>
        <v>0.77419354838709642</v>
      </c>
      <c r="F127">
        <v>2</v>
      </c>
      <c r="G127">
        <f t="shared" si="4"/>
        <v>0.64259669496144345</v>
      </c>
      <c r="H127">
        <v>-3.7712639999999999</v>
      </c>
      <c r="I127">
        <v>148.71440000000001</v>
      </c>
      <c r="J127">
        <v>9.1102760000000007</v>
      </c>
    </row>
    <row r="128" spans="1:10">
      <c r="A128" t="s">
        <v>6</v>
      </c>
      <c r="B128">
        <v>0.12021800000000001</v>
      </c>
      <c r="C128">
        <f t="shared" si="3"/>
        <v>0.72130800000000006</v>
      </c>
      <c r="D128">
        <v>1.3629830000000001</v>
      </c>
      <c r="E128">
        <f t="shared" si="6"/>
        <v>0.79569892473118242</v>
      </c>
      <c r="F128">
        <v>2</v>
      </c>
      <c r="G128">
        <f t="shared" si="4"/>
        <v>0.64134598148843214</v>
      </c>
      <c r="H128">
        <v>-3.6343329999999998</v>
      </c>
      <c r="I128">
        <v>148.71440000000001</v>
      </c>
      <c r="J128">
        <v>9.375299</v>
      </c>
    </row>
    <row r="129" spans="1:10">
      <c r="A129" t="s">
        <v>6</v>
      </c>
      <c r="B129">
        <v>0.12371210000000001</v>
      </c>
      <c r="C129">
        <f t="shared" si="3"/>
        <v>0.74227260000000006</v>
      </c>
      <c r="D129">
        <v>1.3639749999999999</v>
      </c>
      <c r="E129">
        <f t="shared" si="6"/>
        <v>0.81720430107526842</v>
      </c>
      <c r="F129">
        <v>2</v>
      </c>
      <c r="G129">
        <f t="shared" si="4"/>
        <v>0.64042373507782602</v>
      </c>
      <c r="H129">
        <v>-3.5136159999999999</v>
      </c>
      <c r="I129">
        <v>148.71440000000001</v>
      </c>
      <c r="J129">
        <v>9.9507329999999996</v>
      </c>
    </row>
    <row r="130" spans="1:10">
      <c r="A130" t="s">
        <v>6</v>
      </c>
      <c r="B130">
        <v>0.12726660000000001</v>
      </c>
      <c r="C130">
        <f t="shared" ref="C130:C192" si="7">B130*6</f>
        <v>0.76359960000000004</v>
      </c>
      <c r="D130">
        <v>1.3647279999999999</v>
      </c>
      <c r="E130">
        <f t="shared" si="6"/>
        <v>0.83870967741935443</v>
      </c>
      <c r="F130">
        <v>2</v>
      </c>
      <c r="G130">
        <f t="shared" ref="G130:G193" si="8">SQRT((E130-C130)*(E130-C130)+(F130-D130)*(F130-D130))</f>
        <v>0.63969683265898813</v>
      </c>
      <c r="H130">
        <v>-3.4244309999999998</v>
      </c>
      <c r="I130">
        <v>148.71440000000001</v>
      </c>
      <c r="J130">
        <v>10.399979999999999</v>
      </c>
    </row>
    <row r="131" spans="1:10">
      <c r="A131" t="s">
        <v>6</v>
      </c>
      <c r="B131">
        <v>0.1308995</v>
      </c>
      <c r="C131">
        <f t="shared" si="7"/>
        <v>0.78539700000000001</v>
      </c>
      <c r="D131">
        <v>1.365308</v>
      </c>
      <c r="E131">
        <f t="shared" si="6"/>
        <v>0.86021505376344043</v>
      </c>
      <c r="F131">
        <v>2</v>
      </c>
      <c r="G131">
        <f t="shared" si="8"/>
        <v>0.63908659509721299</v>
      </c>
      <c r="H131">
        <v>-3.3758680000000001</v>
      </c>
      <c r="I131">
        <v>148.71440000000001</v>
      </c>
      <c r="J131">
        <v>10.575530000000001</v>
      </c>
    </row>
    <row r="132" spans="1:10">
      <c r="A132" t="s">
        <v>6</v>
      </c>
      <c r="B132">
        <v>0.13461609999999999</v>
      </c>
      <c r="C132">
        <f t="shared" si="7"/>
        <v>0.80769659999999988</v>
      </c>
      <c r="D132">
        <v>1.3657159999999999</v>
      </c>
      <c r="E132">
        <f t="shared" si="6"/>
        <v>0.88172043010752643</v>
      </c>
      <c r="F132">
        <v>2</v>
      </c>
      <c r="G132">
        <f t="shared" si="8"/>
        <v>0.63858885057585213</v>
      </c>
      <c r="H132">
        <v>-3.3724219999999998</v>
      </c>
      <c r="I132">
        <v>148.71440000000001</v>
      </c>
      <c r="J132">
        <v>10.44745</v>
      </c>
    </row>
    <row r="133" spans="1:10">
      <c r="A133" t="s">
        <v>6</v>
      </c>
      <c r="B133">
        <v>0.1384068</v>
      </c>
      <c r="C133">
        <f t="shared" si="7"/>
        <v>0.83044079999999998</v>
      </c>
      <c r="D133">
        <v>1.3659140000000001</v>
      </c>
      <c r="E133">
        <f t="shared" si="6"/>
        <v>0.90322580645161243</v>
      </c>
      <c r="F133">
        <v>2</v>
      </c>
      <c r="G133">
        <f t="shared" si="8"/>
        <v>0.63824972585984019</v>
      </c>
      <c r="H133">
        <v>-3.408172</v>
      </c>
      <c r="I133">
        <v>148.71440000000001</v>
      </c>
      <c r="J133">
        <v>10.062189999999999</v>
      </c>
    </row>
    <row r="134" spans="1:10">
      <c r="A134" t="s">
        <v>6</v>
      </c>
      <c r="B134">
        <v>0.1422388</v>
      </c>
      <c r="C134">
        <f t="shared" si="7"/>
        <v>0.85343279999999999</v>
      </c>
      <c r="D134">
        <v>1.3658349999999999</v>
      </c>
      <c r="E134">
        <f t="shared" si="6"/>
        <v>0.92473118279569844</v>
      </c>
      <c r="F134">
        <v>2</v>
      </c>
      <c r="G134">
        <f t="shared" si="8"/>
        <v>0.63816040821589837</v>
      </c>
      <c r="H134">
        <v>-3.465627</v>
      </c>
      <c r="I134">
        <v>148.71440000000001</v>
      </c>
      <c r="J134">
        <v>9.5138630000000006</v>
      </c>
    </row>
    <row r="135" spans="1:10">
      <c r="A135" t="s">
        <v>6</v>
      </c>
      <c r="B135">
        <v>0.1460533</v>
      </c>
      <c r="C135">
        <f t="shared" si="7"/>
        <v>0.87631979999999998</v>
      </c>
      <c r="D135">
        <v>1.365405</v>
      </c>
      <c r="E135">
        <f t="shared" si="6"/>
        <v>0.94623655913978444</v>
      </c>
      <c r="F135">
        <v>2</v>
      </c>
      <c r="G135">
        <f t="shared" si="8"/>
        <v>0.63843493578720356</v>
      </c>
      <c r="H135">
        <v>-3.522125</v>
      </c>
      <c r="I135">
        <v>148.71440000000001</v>
      </c>
      <c r="J135">
        <v>8.9249150000000004</v>
      </c>
    </row>
    <row r="136" spans="1:10">
      <c r="A136" t="s">
        <v>7</v>
      </c>
      <c r="B136">
        <v>0.14979129999999999</v>
      </c>
      <c r="C136">
        <f t="shared" si="7"/>
        <v>0.89874779999999999</v>
      </c>
      <c r="D136">
        <v>1.364576</v>
      </c>
      <c r="E136">
        <f t="shared" si="6"/>
        <v>0.96774193548387044</v>
      </c>
      <c r="F136">
        <v>2</v>
      </c>
      <c r="G136">
        <f t="shared" si="8"/>
        <v>0.63915870525806551</v>
      </c>
      <c r="H136">
        <v>-3.5572940000000002</v>
      </c>
      <c r="I136">
        <v>148.71440000000001</v>
      </c>
      <c r="J136">
        <v>8.3954529999999998</v>
      </c>
    </row>
    <row r="137" spans="1:10">
      <c r="A137" t="s">
        <v>7</v>
      </c>
      <c r="B137">
        <v>0.15343229999999999</v>
      </c>
      <c r="C137">
        <f t="shared" si="7"/>
        <v>0.92059380000000002</v>
      </c>
      <c r="D137">
        <v>1.3633660000000001</v>
      </c>
      <c r="E137">
        <f t="shared" si="6"/>
        <v>0.98924731182795644</v>
      </c>
      <c r="F137">
        <v>2</v>
      </c>
      <c r="G137">
        <f t="shared" si="8"/>
        <v>0.6403250382753366</v>
      </c>
      <c r="H137">
        <v>-3.5628829999999998</v>
      </c>
      <c r="I137">
        <v>148.71440000000001</v>
      </c>
      <c r="J137">
        <v>8.0321639999999999</v>
      </c>
    </row>
    <row r="138" spans="1:10">
      <c r="A138" t="s">
        <v>7</v>
      </c>
      <c r="B138">
        <v>0.15700159999999999</v>
      </c>
      <c r="C138">
        <f t="shared" si="7"/>
        <v>0.9420096</v>
      </c>
      <c r="D138">
        <v>1.361829</v>
      </c>
      <c r="E138">
        <f t="shared" si="6"/>
        <v>1.0107526881720426</v>
      </c>
      <c r="F138">
        <v>2</v>
      </c>
      <c r="G138">
        <f t="shared" si="8"/>
        <v>0.64186278705999866</v>
      </c>
      <c r="H138">
        <v>-3.5434269999999999</v>
      </c>
      <c r="I138">
        <v>148.71440000000001</v>
      </c>
      <c r="J138">
        <v>7.9258759999999997</v>
      </c>
    </row>
    <row r="139" spans="1:10">
      <c r="A139" t="s">
        <v>7</v>
      </c>
      <c r="B139">
        <v>0.16057779999999999</v>
      </c>
      <c r="C139">
        <f t="shared" si="7"/>
        <v>0.96346679999999996</v>
      </c>
      <c r="D139">
        <v>1.360053</v>
      </c>
      <c r="E139">
        <f t="shared" si="6"/>
        <v>1.0322580645161286</v>
      </c>
      <c r="F139">
        <v>2</v>
      </c>
      <c r="G139">
        <f t="shared" si="8"/>
        <v>0.6436337474703514</v>
      </c>
      <c r="H139">
        <v>-3.51098</v>
      </c>
      <c r="I139">
        <v>148.71440000000001</v>
      </c>
      <c r="J139">
        <v>8.0854859999999995</v>
      </c>
    </row>
    <row r="140" spans="1:10">
      <c r="A140" t="s">
        <v>7</v>
      </c>
      <c r="B140">
        <v>0.1642701</v>
      </c>
      <c r="C140">
        <f t="shared" si="7"/>
        <v>0.98562060000000007</v>
      </c>
      <c r="D140">
        <v>1.3581300000000001</v>
      </c>
      <c r="E140">
        <f t="shared" si="6"/>
        <v>1.0537634408602146</v>
      </c>
      <c r="F140">
        <v>2</v>
      </c>
      <c r="G140">
        <f t="shared" si="8"/>
        <v>0.64547698925716968</v>
      </c>
      <c r="H140">
        <v>-3.4762050000000002</v>
      </c>
      <c r="I140">
        <v>148.71440000000001</v>
      </c>
      <c r="J140">
        <v>8.4151670000000003</v>
      </c>
    </row>
    <row r="141" spans="1:10">
      <c r="A141" t="s">
        <v>7</v>
      </c>
      <c r="B141">
        <v>0.16817470000000001</v>
      </c>
      <c r="C141">
        <f t="shared" si="7"/>
        <v>1.0090482000000001</v>
      </c>
      <c r="D141">
        <v>1.356139</v>
      </c>
      <c r="E141">
        <f t="shared" si="6"/>
        <v>1.0752688172043006</v>
      </c>
      <c r="F141">
        <v>2</v>
      </c>
      <c r="G141">
        <f t="shared" si="8"/>
        <v>0.64725741205792198</v>
      </c>
      <c r="H141">
        <v>-3.4428969999999999</v>
      </c>
      <c r="I141">
        <v>148.71440000000001</v>
      </c>
      <c r="J141">
        <v>8.7881640000000001</v>
      </c>
    </row>
    <row r="142" spans="1:10">
      <c r="A142" t="s">
        <v>7</v>
      </c>
      <c r="B142">
        <v>0.17236760000000001</v>
      </c>
      <c r="C142">
        <f t="shared" si="7"/>
        <v>1.0342055999999999</v>
      </c>
      <c r="D142">
        <v>1.354163</v>
      </c>
      <c r="E142">
        <f t="shared" si="6"/>
        <v>1.0967741935483866</v>
      </c>
      <c r="F142">
        <v>2</v>
      </c>
      <c r="G142">
        <f t="shared" si="8"/>
        <v>0.64886073965653313</v>
      </c>
      <c r="H142">
        <v>-3.4126110000000001</v>
      </c>
      <c r="I142">
        <v>148.71440000000001</v>
      </c>
      <c r="J142">
        <v>9.1380750000000006</v>
      </c>
    </row>
    <row r="143" spans="1:10">
      <c r="A143" t="s">
        <v>7</v>
      </c>
      <c r="B143">
        <v>0.17688010000000001</v>
      </c>
      <c r="C143">
        <f t="shared" si="7"/>
        <v>1.0612806000000001</v>
      </c>
      <c r="D143">
        <v>1.352257</v>
      </c>
      <c r="E143">
        <f t="shared" si="6"/>
        <v>1.1182795698924726</v>
      </c>
      <c r="F143">
        <v>2</v>
      </c>
      <c r="G143">
        <f t="shared" si="8"/>
        <v>0.6502460123813163</v>
      </c>
      <c r="H143">
        <v>-3.3901659999999998</v>
      </c>
      <c r="I143">
        <v>148.71440000000001</v>
      </c>
      <c r="J143">
        <v>9.4419029999999999</v>
      </c>
    </row>
    <row r="144" spans="1:10">
      <c r="A144" t="s">
        <v>7</v>
      </c>
      <c r="B144">
        <v>0.18170059999999999</v>
      </c>
      <c r="C144">
        <f t="shared" si="7"/>
        <v>1.0902035999999999</v>
      </c>
      <c r="D144">
        <v>1.35043</v>
      </c>
      <c r="E144">
        <f t="shared" si="6"/>
        <v>1.1397849462365586</v>
      </c>
      <c r="F144">
        <v>2</v>
      </c>
      <c r="G144">
        <f t="shared" si="8"/>
        <v>0.65145951124734491</v>
      </c>
      <c r="H144">
        <v>-3.3831340000000001</v>
      </c>
      <c r="I144">
        <v>148.71440000000001</v>
      </c>
      <c r="J144">
        <v>9.6883470000000003</v>
      </c>
    </row>
    <row r="145" spans="1:10">
      <c r="A145" t="s">
        <v>7</v>
      </c>
      <c r="B145">
        <v>0.18681690000000001</v>
      </c>
      <c r="C145">
        <f t="shared" si="7"/>
        <v>1.1209014000000002</v>
      </c>
      <c r="D145">
        <v>1.3486629999999999</v>
      </c>
      <c r="E145">
        <f t="shared" si="6"/>
        <v>1.1612903225806446</v>
      </c>
      <c r="F145">
        <v>2</v>
      </c>
      <c r="G145">
        <f t="shared" si="8"/>
        <v>0.65258804205733445</v>
      </c>
      <c r="H145">
        <v>-3.3977469999999999</v>
      </c>
      <c r="I145">
        <v>148.71440000000001</v>
      </c>
      <c r="J145">
        <v>9.8754410000000004</v>
      </c>
    </row>
    <row r="146" spans="1:10">
      <c r="A146" t="s">
        <v>7</v>
      </c>
      <c r="B146">
        <v>0.1922277</v>
      </c>
      <c r="C146">
        <f t="shared" si="7"/>
        <v>1.1533662</v>
      </c>
      <c r="D146">
        <v>1.3468910000000001</v>
      </c>
      <c r="E146">
        <f t="shared" si="6"/>
        <v>1.1827956989247306</v>
      </c>
      <c r="F146">
        <v>2</v>
      </c>
      <c r="G146">
        <f t="shared" si="8"/>
        <v>0.65377171955351554</v>
      </c>
      <c r="H146">
        <v>-3.4347650000000001</v>
      </c>
      <c r="I146">
        <v>148.71440000000001</v>
      </c>
      <c r="J146">
        <v>10.017519999999999</v>
      </c>
    </row>
    <row r="147" spans="1:10">
      <c r="A147" t="s">
        <v>7</v>
      </c>
      <c r="B147">
        <v>0.19795109999999999</v>
      </c>
      <c r="C147">
        <f t="shared" si="7"/>
        <v>1.1877065999999998</v>
      </c>
      <c r="D147">
        <v>1.3450169999999999</v>
      </c>
      <c r="E147">
        <f t="shared" si="6"/>
        <v>1.2043010752688166</v>
      </c>
      <c r="F147">
        <v>2</v>
      </c>
      <c r="G147">
        <f t="shared" si="8"/>
        <v>0.65519318288459583</v>
      </c>
      <c r="H147">
        <v>-3.4890059999999998</v>
      </c>
      <c r="I147">
        <v>148.71440000000001</v>
      </c>
      <c r="J147">
        <v>10.13152</v>
      </c>
    </row>
    <row r="148" spans="1:10">
      <c r="A148" t="s">
        <v>7</v>
      </c>
      <c r="B148">
        <v>0.20400950000000001</v>
      </c>
      <c r="C148">
        <f t="shared" si="7"/>
        <v>1.2240570000000002</v>
      </c>
      <c r="D148">
        <v>1.3429489999999999</v>
      </c>
      <c r="E148">
        <f t="shared" si="6"/>
        <v>1.2258064516129026</v>
      </c>
      <c r="F148">
        <v>2</v>
      </c>
      <c r="G148">
        <f t="shared" si="8"/>
        <v>0.65705332902432356</v>
      </c>
      <c r="H148">
        <v>-3.5525250000000002</v>
      </c>
      <c r="I148">
        <v>148.71440000000001</v>
      </c>
      <c r="J148">
        <v>10.22053</v>
      </c>
    </row>
    <row r="149" spans="1:10">
      <c r="A149" t="s">
        <v>7</v>
      </c>
      <c r="B149">
        <v>0.21040039999999999</v>
      </c>
      <c r="C149">
        <f t="shared" si="7"/>
        <v>1.2624024</v>
      </c>
      <c r="D149">
        <v>1.340606</v>
      </c>
      <c r="E149">
        <f t="shared" si="6"/>
        <v>1.2473118279569886</v>
      </c>
      <c r="F149">
        <v>2</v>
      </c>
      <c r="G149">
        <f t="shared" si="8"/>
        <v>0.65956665516123947</v>
      </c>
      <c r="H149">
        <v>-3.617677</v>
      </c>
      <c r="I149">
        <v>148.71440000000001</v>
      </c>
      <c r="J149">
        <v>10.276910000000001</v>
      </c>
    </row>
    <row r="150" spans="1:10">
      <c r="A150" t="s">
        <v>7</v>
      </c>
      <c r="B150">
        <v>0.2171006</v>
      </c>
      <c r="C150">
        <f t="shared" si="7"/>
        <v>1.3026036000000001</v>
      </c>
      <c r="D150">
        <v>1.3379380000000001</v>
      </c>
      <c r="E150">
        <f t="shared" si="6"/>
        <v>1.2688172043010746</v>
      </c>
      <c r="F150">
        <v>2</v>
      </c>
      <c r="G150">
        <f t="shared" si="8"/>
        <v>0.66292353433735041</v>
      </c>
      <c r="H150">
        <v>-3.6792159999999998</v>
      </c>
      <c r="I150">
        <v>148.71440000000001</v>
      </c>
      <c r="J150">
        <v>10.2974</v>
      </c>
    </row>
    <row r="151" spans="1:10">
      <c r="A151" t="s">
        <v>7</v>
      </c>
      <c r="B151">
        <v>0.2240798</v>
      </c>
      <c r="C151">
        <f t="shared" si="7"/>
        <v>1.3444788000000001</v>
      </c>
      <c r="D151">
        <v>1.334943</v>
      </c>
      <c r="E151">
        <f t="shared" si="6"/>
        <v>1.2903225806451606</v>
      </c>
      <c r="F151">
        <v>2</v>
      </c>
      <c r="G151">
        <f t="shared" si="8"/>
        <v>0.66725835277185519</v>
      </c>
      <c r="H151">
        <v>-3.7347980000000001</v>
      </c>
      <c r="I151">
        <v>148.71440000000001</v>
      </c>
      <c r="J151">
        <v>10.29121</v>
      </c>
    </row>
    <row r="152" spans="1:10">
      <c r="A152" t="s">
        <v>7</v>
      </c>
      <c r="B152">
        <v>0.2300334</v>
      </c>
      <c r="C152">
        <f t="shared" si="7"/>
        <v>1.3802004000000001</v>
      </c>
      <c r="D152">
        <v>1.331664</v>
      </c>
      <c r="E152">
        <f t="shared" si="6"/>
        <v>1.3118279569892466</v>
      </c>
      <c r="F152">
        <v>2</v>
      </c>
      <c r="G152">
        <f t="shared" si="8"/>
        <v>0.6718242328609908</v>
      </c>
      <c r="H152">
        <v>-3.7844880000000001</v>
      </c>
      <c r="I152">
        <v>148.71440000000001</v>
      </c>
      <c r="J152">
        <v>10.271179999999999</v>
      </c>
    </row>
    <row r="153" spans="1:10">
      <c r="A153" t="s">
        <v>7</v>
      </c>
      <c r="B153">
        <v>0.2349038</v>
      </c>
      <c r="C153">
        <f t="shared" si="7"/>
        <v>1.4094228</v>
      </c>
      <c r="D153">
        <v>1.328173</v>
      </c>
      <c r="E153">
        <f t="shared" si="6"/>
        <v>1.3333333333333326</v>
      </c>
      <c r="F153">
        <v>2</v>
      </c>
      <c r="G153">
        <f t="shared" si="8"/>
        <v>0.67612212274604488</v>
      </c>
      <c r="H153">
        <v>-3.8298489999999998</v>
      </c>
      <c r="I153">
        <v>148.71440000000001</v>
      </c>
      <c r="J153">
        <v>10.23917</v>
      </c>
    </row>
    <row r="154" spans="1:10">
      <c r="A154" t="s">
        <v>7</v>
      </c>
      <c r="B154">
        <v>0.23741979999999999</v>
      </c>
      <c r="C154">
        <f t="shared" si="7"/>
        <v>1.4245188</v>
      </c>
      <c r="D154">
        <v>1.3245389999999999</v>
      </c>
      <c r="E154">
        <f t="shared" si="6"/>
        <v>1.3548387096774186</v>
      </c>
      <c r="F154">
        <v>2</v>
      </c>
      <c r="G154">
        <f t="shared" si="8"/>
        <v>0.67904556364677271</v>
      </c>
      <c r="H154">
        <v>-3.8722989999999999</v>
      </c>
      <c r="I154">
        <v>148.71440000000001</v>
      </c>
      <c r="J154">
        <v>10.1874</v>
      </c>
    </row>
    <row r="155" spans="1:10">
      <c r="A155" t="s">
        <v>7</v>
      </c>
      <c r="B155">
        <v>0.23755280000000001</v>
      </c>
      <c r="C155">
        <f t="shared" si="7"/>
        <v>1.4253168000000001</v>
      </c>
      <c r="D155">
        <v>1.3207990000000001</v>
      </c>
      <c r="E155">
        <f t="shared" si="6"/>
        <v>1.3763440860215046</v>
      </c>
      <c r="F155">
        <v>2</v>
      </c>
      <c r="G155">
        <f t="shared" si="8"/>
        <v>0.68096426126149923</v>
      </c>
      <c r="H155">
        <v>-3.912042</v>
      </c>
      <c r="I155">
        <v>148.71440000000001</v>
      </c>
      <c r="J155">
        <v>10.111039999999999</v>
      </c>
    </row>
    <row r="156" spans="1:10">
      <c r="A156" t="s">
        <v>7</v>
      </c>
      <c r="B156">
        <v>0.23772989999999999</v>
      </c>
      <c r="C156">
        <f t="shared" si="7"/>
        <v>1.4263794000000001</v>
      </c>
      <c r="D156">
        <v>1.3176399999999999</v>
      </c>
      <c r="E156">
        <f t="shared" si="6"/>
        <v>1.3978494623655906</v>
      </c>
      <c r="F156">
        <v>2</v>
      </c>
      <c r="G156">
        <f t="shared" si="8"/>
        <v>0.682956167657503</v>
      </c>
      <c r="H156">
        <v>-3.947845</v>
      </c>
      <c r="I156">
        <v>148.71440000000001</v>
      </c>
      <c r="J156">
        <v>10.021929999999999</v>
      </c>
    </row>
    <row r="157" spans="1:10">
      <c r="A157" t="s">
        <v>7</v>
      </c>
      <c r="B157">
        <v>0.23799590000000001</v>
      </c>
      <c r="C157">
        <f t="shared" si="7"/>
        <v>1.4279754</v>
      </c>
      <c r="D157">
        <v>1.3150630000000001</v>
      </c>
      <c r="E157">
        <f t="shared" ref="E157:E183" si="9">E156+(2/93)</f>
        <v>1.4193548387096766</v>
      </c>
      <c r="F157">
        <v>2</v>
      </c>
      <c r="G157">
        <f t="shared" si="8"/>
        <v>0.68499124669294875</v>
      </c>
      <c r="H157">
        <v>-3.977392</v>
      </c>
      <c r="I157">
        <v>148.71440000000001</v>
      </c>
      <c r="J157">
        <v>9.9403279999999992</v>
      </c>
    </row>
    <row r="158" spans="1:10">
      <c r="A158" t="s">
        <v>7</v>
      </c>
      <c r="B158">
        <v>0.23817389999999999</v>
      </c>
      <c r="C158">
        <f t="shared" si="7"/>
        <v>1.4290433999999999</v>
      </c>
      <c r="D158">
        <v>1.3137529999999999</v>
      </c>
      <c r="E158">
        <f t="shared" si="9"/>
        <v>1.4408602150537626</v>
      </c>
      <c r="F158">
        <v>2</v>
      </c>
      <c r="G158">
        <f t="shared" si="8"/>
        <v>0.68634873215226011</v>
      </c>
      <c r="H158">
        <v>-3.999349</v>
      </c>
      <c r="I158">
        <v>148.71440000000001</v>
      </c>
      <c r="J158">
        <v>9.8728219999999993</v>
      </c>
    </row>
    <row r="159" spans="1:10">
      <c r="A159" t="s">
        <v>7</v>
      </c>
      <c r="B159">
        <v>0.23817389999999999</v>
      </c>
      <c r="C159">
        <f t="shared" si="7"/>
        <v>1.4290433999999999</v>
      </c>
      <c r="D159">
        <v>1.3137529999999999</v>
      </c>
      <c r="E159">
        <f t="shared" si="9"/>
        <v>1.4623655913978486</v>
      </c>
      <c r="F159">
        <v>2</v>
      </c>
      <c r="G159">
        <f t="shared" si="8"/>
        <v>0.68705553883842241</v>
      </c>
      <c r="H159">
        <v>-4.0151870000000001</v>
      </c>
      <c r="I159">
        <v>148.71440000000001</v>
      </c>
      <c r="J159">
        <v>9.8025420000000008</v>
      </c>
    </row>
    <row r="160" spans="1:10">
      <c r="A160" t="s">
        <v>7</v>
      </c>
      <c r="B160">
        <v>0.23817389999999999</v>
      </c>
      <c r="C160">
        <f t="shared" si="7"/>
        <v>1.4290433999999999</v>
      </c>
      <c r="D160">
        <v>1.3137529999999999</v>
      </c>
      <c r="E160">
        <f t="shared" si="9"/>
        <v>1.4838709677419346</v>
      </c>
      <c r="F160">
        <v>2</v>
      </c>
      <c r="G160">
        <f t="shared" si="8"/>
        <v>0.68843373478752223</v>
      </c>
      <c r="H160">
        <v>-4.027952</v>
      </c>
      <c r="I160">
        <v>148.71440000000001</v>
      </c>
      <c r="J160">
        <v>9.6982420000000005</v>
      </c>
    </row>
    <row r="161" spans="1:10">
      <c r="A161" t="s">
        <v>7</v>
      </c>
      <c r="B161">
        <v>0.23817389999999999</v>
      </c>
      <c r="C161">
        <f t="shared" si="7"/>
        <v>1.4290433999999999</v>
      </c>
      <c r="D161">
        <v>1.3137529999999999</v>
      </c>
      <c r="E161">
        <f t="shared" si="9"/>
        <v>1.5053763440860206</v>
      </c>
      <c r="F161">
        <v>2</v>
      </c>
      <c r="G161">
        <f t="shared" si="8"/>
        <v>0.69047929973449573</v>
      </c>
      <c r="H161">
        <v>-4.0393299999999996</v>
      </c>
      <c r="I161">
        <v>148.71440000000001</v>
      </c>
      <c r="J161">
        <v>9.5369829999999993</v>
      </c>
    </row>
    <row r="162" spans="1:10">
      <c r="A162" t="s">
        <v>7</v>
      </c>
      <c r="B162">
        <v>0.23824619999999999</v>
      </c>
      <c r="C162">
        <f t="shared" si="7"/>
        <v>1.4294772</v>
      </c>
      <c r="D162">
        <v>1.3137529999999999</v>
      </c>
      <c r="E162">
        <f t="shared" si="9"/>
        <v>1.5268817204301066</v>
      </c>
      <c r="F162">
        <v>2</v>
      </c>
      <c r="G162">
        <f t="shared" si="8"/>
        <v>0.69312523082717103</v>
      </c>
      <c r="H162">
        <v>-4.0490570000000004</v>
      </c>
      <c r="I162">
        <v>148.71440000000001</v>
      </c>
      <c r="J162">
        <v>9.322946</v>
      </c>
    </row>
    <row r="163" spans="1:10">
      <c r="A163" t="s">
        <v>7</v>
      </c>
      <c r="B163">
        <v>0.23847479999999999</v>
      </c>
      <c r="C163">
        <f t="shared" si="7"/>
        <v>1.4308487999999999</v>
      </c>
      <c r="D163">
        <v>1.3137529999999999</v>
      </c>
      <c r="E163">
        <f t="shared" si="9"/>
        <v>1.5483870967741926</v>
      </c>
      <c r="F163">
        <v>2</v>
      </c>
      <c r="G163">
        <f t="shared" si="8"/>
        <v>0.69624004209581214</v>
      </c>
      <c r="H163">
        <v>-4.0575619999999999</v>
      </c>
      <c r="I163">
        <v>148.71440000000001</v>
      </c>
      <c r="J163">
        <v>9.0877309999999998</v>
      </c>
    </row>
    <row r="164" spans="1:10">
      <c r="A164" t="s">
        <v>7</v>
      </c>
      <c r="B164">
        <v>0.23902909999999999</v>
      </c>
      <c r="C164">
        <f t="shared" si="7"/>
        <v>1.4341746</v>
      </c>
      <c r="D164">
        <v>1.3137529999999999</v>
      </c>
      <c r="E164">
        <f t="shared" si="9"/>
        <v>1.5698924731182786</v>
      </c>
      <c r="F164">
        <v>2</v>
      </c>
      <c r="G164">
        <f t="shared" si="8"/>
        <v>0.69953862373192033</v>
      </c>
      <c r="H164">
        <v>-4.0672379999999997</v>
      </c>
      <c r="I164">
        <v>148.71440000000001</v>
      </c>
      <c r="J164">
        <v>8.8728669999999994</v>
      </c>
    </row>
    <row r="165" spans="1:10">
      <c r="A165" t="s">
        <v>7</v>
      </c>
      <c r="B165">
        <v>0.2400989</v>
      </c>
      <c r="C165">
        <f t="shared" si="7"/>
        <v>1.4405934</v>
      </c>
      <c r="D165">
        <v>1.3137529999999999</v>
      </c>
      <c r="E165">
        <f t="shared" si="9"/>
        <v>1.5913978494623646</v>
      </c>
      <c r="F165">
        <v>2</v>
      </c>
      <c r="G165">
        <f t="shared" si="8"/>
        <v>0.70262146778094314</v>
      </c>
      <c r="H165">
        <v>-4.0799649999999996</v>
      </c>
      <c r="I165">
        <v>148.71440000000001</v>
      </c>
      <c r="J165">
        <v>8.7014990000000001</v>
      </c>
    </row>
    <row r="166" spans="1:10">
      <c r="A166" t="s">
        <v>8</v>
      </c>
      <c r="B166">
        <v>0.24174580000000001</v>
      </c>
      <c r="C166">
        <f t="shared" si="7"/>
        <v>1.4504748000000001</v>
      </c>
      <c r="D166">
        <v>1.3137529999999999</v>
      </c>
      <c r="E166">
        <f t="shared" si="9"/>
        <v>1.6129032258064506</v>
      </c>
      <c r="F166">
        <v>2</v>
      </c>
      <c r="G166">
        <f t="shared" si="8"/>
        <v>0.70520772721160796</v>
      </c>
      <c r="H166">
        <v>-4.0957629999999998</v>
      </c>
      <c r="I166">
        <v>148.71440000000001</v>
      </c>
      <c r="J166">
        <v>8.5781860000000005</v>
      </c>
    </row>
    <row r="167" spans="1:10">
      <c r="A167" t="s">
        <v>8</v>
      </c>
      <c r="B167">
        <v>0.2440204</v>
      </c>
      <c r="C167">
        <f t="shared" si="7"/>
        <v>1.4641223999999999</v>
      </c>
      <c r="D167">
        <v>1.3137529999999999</v>
      </c>
      <c r="E167">
        <f t="shared" si="9"/>
        <v>1.6344086021505366</v>
      </c>
      <c r="F167">
        <v>2</v>
      </c>
      <c r="G167">
        <f t="shared" si="8"/>
        <v>0.70705893364828754</v>
      </c>
      <c r="H167">
        <v>-4.1139999999999999</v>
      </c>
      <c r="I167">
        <v>148.71440000000001</v>
      </c>
      <c r="J167">
        <v>8.5079010000000004</v>
      </c>
    </row>
    <row r="168" spans="1:10">
      <c r="A168" t="s">
        <v>8</v>
      </c>
      <c r="B168">
        <v>0.24695410000000001</v>
      </c>
      <c r="C168">
        <f t="shared" si="7"/>
        <v>1.4817246000000002</v>
      </c>
      <c r="D168">
        <v>1.3137529999999999</v>
      </c>
      <c r="E168">
        <f t="shared" si="9"/>
        <v>1.6559139784946226</v>
      </c>
      <c r="F168">
        <v>2</v>
      </c>
      <c r="G168">
        <f t="shared" si="8"/>
        <v>0.70800909922778743</v>
      </c>
      <c r="H168">
        <v>-4.134023</v>
      </c>
      <c r="I168">
        <v>148.71440000000001</v>
      </c>
      <c r="J168">
        <v>8.5009899999999998</v>
      </c>
    </row>
    <row r="169" spans="1:10">
      <c r="A169" t="s">
        <v>8</v>
      </c>
      <c r="B169">
        <v>0.24695410000000001</v>
      </c>
      <c r="C169">
        <f t="shared" si="7"/>
        <v>1.4817246000000002</v>
      </c>
      <c r="D169">
        <v>1.3137160000000001</v>
      </c>
      <c r="E169">
        <f t="shared" si="9"/>
        <v>1.6774193548387086</v>
      </c>
      <c r="F169">
        <v>2</v>
      </c>
      <c r="G169">
        <f t="shared" si="8"/>
        <v>0.71364008136271473</v>
      </c>
      <c r="H169">
        <v>-1.6246830000000001</v>
      </c>
      <c r="I169">
        <v>165.05369999999999</v>
      </c>
      <c r="J169">
        <v>-5.6440190000000001</v>
      </c>
    </row>
    <row r="170" spans="1:10">
      <c r="A170" t="s">
        <v>8</v>
      </c>
      <c r="B170">
        <v>0.2471016</v>
      </c>
      <c r="C170">
        <f t="shared" si="7"/>
        <v>1.4826096</v>
      </c>
      <c r="D170">
        <v>1.3136140000000001</v>
      </c>
      <c r="E170">
        <f t="shared" si="9"/>
        <v>1.6989247311827946</v>
      </c>
      <c r="F170">
        <v>2</v>
      </c>
      <c r="G170">
        <f t="shared" si="8"/>
        <v>0.71966518393946888</v>
      </c>
      <c r="H170">
        <v>-1.594125</v>
      </c>
      <c r="I170">
        <v>165.05369999999999</v>
      </c>
      <c r="J170">
        <v>-5.936661</v>
      </c>
    </row>
    <row r="171" spans="1:10">
      <c r="A171" t="s">
        <v>8</v>
      </c>
      <c r="B171">
        <v>0.24751919999999999</v>
      </c>
      <c r="C171">
        <f t="shared" si="7"/>
        <v>1.4851152000000001</v>
      </c>
      <c r="D171">
        <v>1.3133809999999999</v>
      </c>
      <c r="E171">
        <f t="shared" si="9"/>
        <v>1.7204301075268806</v>
      </c>
      <c r="F171">
        <v>2</v>
      </c>
      <c r="G171">
        <f t="shared" si="8"/>
        <v>0.72582281368484447</v>
      </c>
      <c r="H171">
        <v>-1.580605</v>
      </c>
      <c r="I171">
        <v>165.05369999999999</v>
      </c>
      <c r="J171">
        <v>-6.2311860000000001</v>
      </c>
    </row>
    <row r="172" spans="1:10">
      <c r="A172" t="s">
        <v>8</v>
      </c>
      <c r="B172">
        <v>0.24845829999999999</v>
      </c>
      <c r="C172">
        <f t="shared" si="7"/>
        <v>1.4907497999999999</v>
      </c>
      <c r="D172">
        <v>1.3129569999999999</v>
      </c>
      <c r="E172">
        <f t="shared" si="9"/>
        <v>1.7419354838709666</v>
      </c>
      <c r="F172">
        <v>2</v>
      </c>
      <c r="G172">
        <f t="shared" si="8"/>
        <v>0.73152056131781107</v>
      </c>
      <c r="H172">
        <v>-1.5776060000000001</v>
      </c>
      <c r="I172">
        <v>165.05369999999999</v>
      </c>
      <c r="J172">
        <v>-6.432906</v>
      </c>
    </row>
    <row r="173" spans="1:10">
      <c r="A173" t="s">
        <v>8</v>
      </c>
      <c r="B173">
        <v>0.25013760000000002</v>
      </c>
      <c r="C173">
        <f t="shared" si="7"/>
        <v>1.5008256000000002</v>
      </c>
      <c r="D173">
        <v>1.3123359999999999</v>
      </c>
      <c r="E173">
        <f t="shared" si="9"/>
        <v>1.7634408602150526</v>
      </c>
      <c r="F173">
        <v>2</v>
      </c>
      <c r="G173">
        <f t="shared" si="8"/>
        <v>0.73610362843408106</v>
      </c>
      <c r="H173">
        <v>-1.572371</v>
      </c>
      <c r="I173">
        <v>165.05369999999999</v>
      </c>
      <c r="J173">
        <v>-6.5584579999999999</v>
      </c>
    </row>
    <row r="174" spans="1:10">
      <c r="A174" t="s">
        <v>8</v>
      </c>
      <c r="B174">
        <v>0.2524672</v>
      </c>
      <c r="C174">
        <f t="shared" si="7"/>
        <v>1.5148032</v>
      </c>
      <c r="D174">
        <v>1.311493</v>
      </c>
      <c r="E174">
        <f t="shared" si="9"/>
        <v>1.7849462365591386</v>
      </c>
      <c r="F174">
        <v>2</v>
      </c>
      <c r="G174">
        <f t="shared" si="8"/>
        <v>0.73960742914764732</v>
      </c>
      <c r="H174">
        <v>-1.5597259999999999</v>
      </c>
      <c r="I174">
        <v>165.05369999999999</v>
      </c>
      <c r="J174">
        <v>-6.6744870000000001</v>
      </c>
    </row>
    <row r="175" spans="1:10">
      <c r="A175" t="s">
        <v>8</v>
      </c>
      <c r="B175">
        <v>0.2554051</v>
      </c>
      <c r="C175">
        <f t="shared" si="7"/>
        <v>1.5324306000000001</v>
      </c>
      <c r="D175">
        <v>1.3103880000000001</v>
      </c>
      <c r="E175">
        <f t="shared" si="9"/>
        <v>1.8064516129032246</v>
      </c>
      <c r="F175">
        <v>2</v>
      </c>
      <c r="G175">
        <f t="shared" si="8"/>
        <v>0.74205944913902211</v>
      </c>
      <c r="H175">
        <v>-1.5451859999999999</v>
      </c>
      <c r="I175">
        <v>165.05369999999999</v>
      </c>
      <c r="J175">
        <v>-6.8268360000000001</v>
      </c>
    </row>
    <row r="176" spans="1:10">
      <c r="A176" t="s">
        <v>8</v>
      </c>
      <c r="B176">
        <v>0.25895030000000002</v>
      </c>
      <c r="C176">
        <f t="shared" si="7"/>
        <v>1.5537018000000002</v>
      </c>
      <c r="D176">
        <v>1.309002</v>
      </c>
      <c r="E176">
        <f t="shared" si="9"/>
        <v>1.8279569892473106</v>
      </c>
      <c r="F176">
        <v>2</v>
      </c>
      <c r="G176">
        <f t="shared" si="8"/>
        <v>0.74343402184260987</v>
      </c>
      <c r="H176">
        <v>-1.5369189999999999</v>
      </c>
      <c r="I176">
        <v>165.05369999999999</v>
      </c>
      <c r="J176">
        <v>-7.0094440000000002</v>
      </c>
    </row>
    <row r="177" spans="1:10">
      <c r="A177" t="s">
        <v>8</v>
      </c>
      <c r="B177">
        <v>0.2631192</v>
      </c>
      <c r="C177">
        <f t="shared" si="7"/>
        <v>1.5787152</v>
      </c>
      <c r="D177">
        <v>1.3073680000000001</v>
      </c>
      <c r="E177">
        <f t="shared" si="9"/>
        <v>1.8494623655913967</v>
      </c>
      <c r="F177">
        <v>2</v>
      </c>
      <c r="G177">
        <f t="shared" si="8"/>
        <v>0.7436686863784</v>
      </c>
      <c r="H177">
        <v>-1.5380689999999999</v>
      </c>
      <c r="I177">
        <v>165.05369999999999</v>
      </c>
      <c r="J177">
        <v>-7.1851960000000004</v>
      </c>
    </row>
    <row r="178" spans="1:10">
      <c r="A178" t="s">
        <v>8</v>
      </c>
      <c r="B178">
        <v>0.2679127</v>
      </c>
      <c r="C178">
        <f t="shared" si="7"/>
        <v>1.6074762</v>
      </c>
      <c r="D178">
        <v>1.3055300000000001</v>
      </c>
      <c r="E178">
        <f t="shared" si="9"/>
        <v>1.8709677419354827</v>
      </c>
      <c r="F178">
        <v>2</v>
      </c>
      <c r="G178">
        <f t="shared" si="8"/>
        <v>0.74277612614538036</v>
      </c>
      <c r="H178">
        <v>-1.5471299999999999</v>
      </c>
      <c r="I178">
        <v>165.05369999999999</v>
      </c>
      <c r="J178">
        <v>-7.3225619999999996</v>
      </c>
    </row>
    <row r="179" spans="1:10">
      <c r="A179" t="s">
        <v>8</v>
      </c>
      <c r="B179">
        <v>0.27331359999999999</v>
      </c>
      <c r="C179">
        <f t="shared" si="7"/>
        <v>1.6398815999999998</v>
      </c>
      <c r="D179">
        <v>1.3035049999999999</v>
      </c>
      <c r="E179">
        <f t="shared" si="9"/>
        <v>1.8924731182795687</v>
      </c>
      <c r="F179">
        <v>2</v>
      </c>
      <c r="G179">
        <f t="shared" si="8"/>
        <v>0.74088309478066638</v>
      </c>
      <c r="H179">
        <v>-1.561922</v>
      </c>
      <c r="I179">
        <v>165.05369999999999</v>
      </c>
      <c r="J179">
        <v>-7.4141529999999998</v>
      </c>
    </row>
    <row r="180" spans="1:10">
      <c r="A180" t="s">
        <v>8</v>
      </c>
      <c r="B180">
        <v>0.2793042</v>
      </c>
      <c r="C180">
        <f t="shared" si="7"/>
        <v>1.6758252</v>
      </c>
      <c r="D180">
        <v>1.3012649999999999</v>
      </c>
      <c r="E180">
        <f t="shared" si="9"/>
        <v>1.9139784946236547</v>
      </c>
      <c r="F180">
        <v>2</v>
      </c>
      <c r="G180">
        <f t="shared" si="8"/>
        <v>0.73820565695820939</v>
      </c>
      <c r="H180">
        <v>-1.5804879999999999</v>
      </c>
      <c r="I180">
        <v>165.05369999999999</v>
      </c>
      <c r="J180">
        <v>-7.4745730000000004</v>
      </c>
    </row>
    <row r="181" spans="1:10">
      <c r="A181" t="s">
        <v>8</v>
      </c>
      <c r="B181">
        <v>0.2858714</v>
      </c>
      <c r="C181">
        <f t="shared" si="7"/>
        <v>1.7152284</v>
      </c>
      <c r="D181">
        <v>1.2987599999999999</v>
      </c>
      <c r="E181">
        <f t="shared" si="9"/>
        <v>1.9354838709677407</v>
      </c>
      <c r="F181">
        <v>2</v>
      </c>
      <c r="G181">
        <f t="shared" si="8"/>
        <v>0.73501701347058712</v>
      </c>
      <c r="H181">
        <v>-1.6014189999999999</v>
      </c>
      <c r="I181">
        <v>165.05369999999999</v>
      </c>
      <c r="J181">
        <v>-7.5178320000000003</v>
      </c>
    </row>
    <row r="182" spans="1:10">
      <c r="A182" t="s">
        <v>8</v>
      </c>
      <c r="B182">
        <v>0.2916472</v>
      </c>
      <c r="C182">
        <f t="shared" si="7"/>
        <v>1.7498832</v>
      </c>
      <c r="D182">
        <v>1.295955</v>
      </c>
      <c r="E182">
        <f t="shared" si="9"/>
        <v>1.9569892473118267</v>
      </c>
      <c r="F182">
        <v>2</v>
      </c>
      <c r="G182">
        <f t="shared" si="8"/>
        <v>0.73387483732454584</v>
      </c>
      <c r="H182">
        <v>-1.6231089999999999</v>
      </c>
      <c r="I182">
        <v>165.05369999999999</v>
      </c>
      <c r="J182">
        <v>-7.543488</v>
      </c>
    </row>
    <row r="183" spans="1:10">
      <c r="A183" t="s">
        <v>8</v>
      </c>
      <c r="B183">
        <v>0.29653160000000001</v>
      </c>
      <c r="C183">
        <f t="shared" si="7"/>
        <v>1.7791896</v>
      </c>
      <c r="D183">
        <v>1.2928539999999999</v>
      </c>
      <c r="E183">
        <f t="shared" si="9"/>
        <v>1.9784946236559127</v>
      </c>
      <c r="F183">
        <v>2</v>
      </c>
      <c r="G183">
        <f t="shared" si="8"/>
        <v>0.73469582670005962</v>
      </c>
      <c r="H183">
        <v>-1.64418</v>
      </c>
      <c r="I183">
        <v>165.05369999999999</v>
      </c>
      <c r="J183">
        <v>-7.552257</v>
      </c>
    </row>
    <row r="184" spans="1:10">
      <c r="A184" t="s">
        <v>0</v>
      </c>
      <c r="B184">
        <v>0</v>
      </c>
      <c r="C184">
        <f t="shared" si="7"/>
        <v>0</v>
      </c>
      <c r="D184">
        <v>0</v>
      </c>
      <c r="G184">
        <f>AVERAGE(G1:G183)</f>
        <v>0.60932742496863579</v>
      </c>
    </row>
    <row r="185" spans="1:10">
      <c r="A185" t="s">
        <v>9</v>
      </c>
      <c r="B185">
        <v>0.29653160000000001</v>
      </c>
      <c r="C185">
        <f t="shared" si="7"/>
        <v>1.7791896</v>
      </c>
      <c r="D185">
        <v>1.2928539999999999</v>
      </c>
      <c r="E185">
        <v>2</v>
      </c>
      <c r="F185">
        <v>2</v>
      </c>
      <c r="G185">
        <f t="shared" si="8"/>
        <v>0.74081893743624028</v>
      </c>
      <c r="H185">
        <v>1.9689700000000001</v>
      </c>
      <c r="I185">
        <v>164.78569999999999</v>
      </c>
      <c r="J185">
        <v>0.62533130000000003</v>
      </c>
    </row>
    <row r="186" spans="1:10">
      <c r="A186" t="s">
        <v>9</v>
      </c>
      <c r="B186">
        <v>0.29653160000000001</v>
      </c>
      <c r="C186">
        <f t="shared" si="7"/>
        <v>1.7791896</v>
      </c>
      <c r="D186">
        <v>1.2928550000000001</v>
      </c>
      <c r="E186">
        <v>2</v>
      </c>
      <c r="F186">
        <f>F185-(2/118)</f>
        <v>1.9830508474576272</v>
      </c>
      <c r="G186">
        <f t="shared" si="8"/>
        <v>0.724656843337529</v>
      </c>
      <c r="H186">
        <v>2.0881769999999999</v>
      </c>
      <c r="I186">
        <v>164.78569999999999</v>
      </c>
      <c r="J186">
        <v>0.58285120000000001</v>
      </c>
    </row>
    <row r="187" spans="1:10">
      <c r="A187" t="s">
        <v>9</v>
      </c>
      <c r="B187">
        <v>0.29653160000000001</v>
      </c>
      <c r="C187">
        <f t="shared" si="7"/>
        <v>1.7791896</v>
      </c>
      <c r="D187">
        <v>1.292862</v>
      </c>
      <c r="E187">
        <v>2</v>
      </c>
      <c r="F187">
        <f t="shared" ref="F187:F250" si="10">F186-(2/118)</f>
        <v>1.9661016949152543</v>
      </c>
      <c r="G187">
        <f t="shared" si="8"/>
        <v>0.70852587783209775</v>
      </c>
      <c r="H187">
        <v>2.2073930000000002</v>
      </c>
      <c r="I187">
        <v>164.78569999999999</v>
      </c>
      <c r="J187">
        <v>0.55678899999999998</v>
      </c>
    </row>
    <row r="188" spans="1:10">
      <c r="A188" t="s">
        <v>9</v>
      </c>
      <c r="B188">
        <v>0.29653160000000001</v>
      </c>
      <c r="C188">
        <f t="shared" si="7"/>
        <v>1.7791896</v>
      </c>
      <c r="D188">
        <v>1.292883</v>
      </c>
      <c r="E188">
        <v>2</v>
      </c>
      <c r="F188">
        <f t="shared" si="10"/>
        <v>1.9491525423728815</v>
      </c>
      <c r="G188">
        <f t="shared" si="8"/>
        <v>0.69242107492079652</v>
      </c>
      <c r="H188">
        <v>2.326333</v>
      </c>
      <c r="I188">
        <v>164.78569999999999</v>
      </c>
      <c r="J188">
        <v>0.53948030000000002</v>
      </c>
    </row>
    <row r="189" spans="1:10">
      <c r="A189" t="s">
        <v>9</v>
      </c>
      <c r="B189">
        <v>0.29653160000000001</v>
      </c>
      <c r="C189">
        <f t="shared" si="7"/>
        <v>1.7791896</v>
      </c>
      <c r="D189">
        <v>1.2929269999999999</v>
      </c>
      <c r="E189">
        <v>2</v>
      </c>
      <c r="F189">
        <f t="shared" si="10"/>
        <v>1.9322033898305087</v>
      </c>
      <c r="G189">
        <f t="shared" si="8"/>
        <v>0.67633685049898651</v>
      </c>
      <c r="H189">
        <v>2.444966</v>
      </c>
      <c r="I189">
        <v>164.78569999999999</v>
      </c>
      <c r="J189">
        <v>0.51546590000000003</v>
      </c>
    </row>
    <row r="190" spans="1:10">
      <c r="A190" t="s">
        <v>9</v>
      </c>
      <c r="B190">
        <v>0.29653160000000001</v>
      </c>
      <c r="C190">
        <f t="shared" si="7"/>
        <v>1.7791896</v>
      </c>
      <c r="D190">
        <v>1.292991</v>
      </c>
      <c r="E190">
        <v>2</v>
      </c>
      <c r="F190">
        <f t="shared" si="10"/>
        <v>1.9152542372881358</v>
      </c>
      <c r="G190">
        <f t="shared" si="8"/>
        <v>0.66027931152541097</v>
      </c>
      <c r="H190">
        <v>2.5635849999999998</v>
      </c>
      <c r="I190">
        <v>164.78569999999999</v>
      </c>
      <c r="J190">
        <v>0.4790277</v>
      </c>
    </row>
    <row r="191" spans="1:10">
      <c r="A191" t="s">
        <v>9</v>
      </c>
      <c r="B191">
        <v>0.29653160000000001</v>
      </c>
      <c r="C191">
        <f t="shared" si="7"/>
        <v>1.7791896</v>
      </c>
      <c r="D191">
        <v>1.293059</v>
      </c>
      <c r="E191">
        <v>2</v>
      </c>
      <c r="F191">
        <f t="shared" si="10"/>
        <v>1.898305084745763</v>
      </c>
      <c r="G191">
        <f t="shared" si="8"/>
        <v>0.64426706872867201</v>
      </c>
      <c r="H191">
        <v>2.6824300000000001</v>
      </c>
      <c r="I191">
        <v>164.78569999999999</v>
      </c>
      <c r="J191">
        <v>0.43827339999999998</v>
      </c>
    </row>
    <row r="192" spans="1:10">
      <c r="A192" t="s">
        <v>9</v>
      </c>
      <c r="B192">
        <v>0.29653160000000001</v>
      </c>
      <c r="C192">
        <f t="shared" si="7"/>
        <v>1.7791896</v>
      </c>
      <c r="D192">
        <v>1.2931109999999999</v>
      </c>
      <c r="E192">
        <v>2</v>
      </c>
      <c r="F192">
        <f t="shared" si="10"/>
        <v>1.8813559322033901</v>
      </c>
      <c r="G192">
        <f t="shared" si="8"/>
        <v>0.62832263448894721</v>
      </c>
      <c r="H192">
        <v>2.7995990000000002</v>
      </c>
      <c r="I192">
        <v>164.78569999999999</v>
      </c>
      <c r="J192">
        <v>0.40529680000000001</v>
      </c>
    </row>
    <row r="193" spans="1:10">
      <c r="A193" t="s">
        <v>9</v>
      </c>
      <c r="B193">
        <v>0.29653160000000001</v>
      </c>
      <c r="C193">
        <f t="shared" ref="C193:C255" si="11">B193*6</f>
        <v>1.7791896</v>
      </c>
      <c r="D193">
        <v>1.293147</v>
      </c>
      <c r="E193">
        <v>2</v>
      </c>
      <c r="F193">
        <f t="shared" si="10"/>
        <v>1.8644067796610173</v>
      </c>
      <c r="G193">
        <f t="shared" si="8"/>
        <v>0.61244997232958875</v>
      </c>
      <c r="H193">
        <v>2.9066700000000001</v>
      </c>
      <c r="I193">
        <v>164.78569999999999</v>
      </c>
      <c r="J193">
        <v>0.3940747</v>
      </c>
    </row>
    <row r="194" spans="1:10">
      <c r="A194" t="s">
        <v>9</v>
      </c>
      <c r="B194">
        <v>0.29653160000000001</v>
      </c>
      <c r="C194">
        <f t="shared" si="11"/>
        <v>1.7791896</v>
      </c>
      <c r="D194">
        <v>1.2931900000000001</v>
      </c>
      <c r="E194">
        <v>2</v>
      </c>
      <c r="F194">
        <f t="shared" si="10"/>
        <v>1.8474576271186445</v>
      </c>
      <c r="G194">
        <f t="shared" ref="G194:G257" si="12">SQRT((E194-C194)*(E194-C194)+(F194-D194)*(F194-D194))</f>
        <v>0.59663207692839704</v>
      </c>
      <c r="H194">
        <v>2.9910749999999999</v>
      </c>
      <c r="I194">
        <v>164.78569999999999</v>
      </c>
      <c r="J194">
        <v>0.42445929999999998</v>
      </c>
    </row>
    <row r="195" spans="1:10">
      <c r="A195" t="s">
        <v>9</v>
      </c>
      <c r="B195">
        <v>0.29653160000000001</v>
      </c>
      <c r="C195">
        <f t="shared" si="11"/>
        <v>1.7791896</v>
      </c>
      <c r="D195">
        <v>1.293272</v>
      </c>
      <c r="E195">
        <v>2</v>
      </c>
      <c r="F195">
        <f t="shared" si="10"/>
        <v>1.8305084745762716</v>
      </c>
      <c r="G195">
        <f t="shared" si="12"/>
        <v>0.5808444390396631</v>
      </c>
      <c r="H195">
        <v>3.0458980000000002</v>
      </c>
      <c r="I195">
        <v>164.78569999999999</v>
      </c>
      <c r="J195">
        <v>0.50548649999999995</v>
      </c>
    </row>
    <row r="196" spans="1:10">
      <c r="A196" t="s">
        <v>9</v>
      </c>
      <c r="B196">
        <v>0.29653160000000001</v>
      </c>
      <c r="C196">
        <f t="shared" si="11"/>
        <v>1.7791896</v>
      </c>
      <c r="D196">
        <v>1.2934000000000001</v>
      </c>
      <c r="E196">
        <v>2</v>
      </c>
      <c r="F196">
        <f t="shared" si="10"/>
        <v>1.8135593220338988</v>
      </c>
      <c r="G196">
        <f t="shared" si="12"/>
        <v>0.56508667746366581</v>
      </c>
      <c r="H196">
        <v>3.0744349999999998</v>
      </c>
      <c r="I196">
        <v>164.78569999999999</v>
      </c>
      <c r="J196">
        <v>0.61603019999999997</v>
      </c>
    </row>
    <row r="197" spans="1:10">
      <c r="A197" t="s">
        <v>9</v>
      </c>
      <c r="B197">
        <v>0.29653160000000001</v>
      </c>
      <c r="C197">
        <f t="shared" si="11"/>
        <v>1.7791896</v>
      </c>
      <c r="D197">
        <v>1.293523</v>
      </c>
      <c r="E197">
        <v>2</v>
      </c>
      <c r="F197">
        <f t="shared" si="10"/>
        <v>1.796610169491526</v>
      </c>
      <c r="G197">
        <f t="shared" si="12"/>
        <v>0.54941235229575558</v>
      </c>
      <c r="H197">
        <v>3.080708</v>
      </c>
      <c r="I197">
        <v>164.78569999999999</v>
      </c>
      <c r="J197">
        <v>0.71208130000000003</v>
      </c>
    </row>
    <row r="198" spans="1:10">
      <c r="A198" t="s">
        <v>10</v>
      </c>
      <c r="B198">
        <v>0.29653160000000001</v>
      </c>
      <c r="C198">
        <f t="shared" si="11"/>
        <v>1.7791896</v>
      </c>
      <c r="D198">
        <v>1.2935110000000001</v>
      </c>
      <c r="E198">
        <v>2</v>
      </c>
      <c r="F198">
        <f t="shared" si="10"/>
        <v>1.7796610169491531</v>
      </c>
      <c r="G198">
        <f t="shared" si="12"/>
        <v>0.53394669371372816</v>
      </c>
      <c r="H198">
        <v>1.658768</v>
      </c>
      <c r="I198">
        <v>164.47790000000001</v>
      </c>
      <c r="J198">
        <v>-1.261487</v>
      </c>
    </row>
    <row r="199" spans="1:10">
      <c r="A199" t="s">
        <v>10</v>
      </c>
      <c r="B199">
        <v>0.29653160000000001</v>
      </c>
      <c r="C199">
        <f t="shared" si="11"/>
        <v>1.7791896</v>
      </c>
      <c r="D199">
        <v>1.2934699999999999</v>
      </c>
      <c r="E199">
        <v>2</v>
      </c>
      <c r="F199">
        <f t="shared" si="10"/>
        <v>1.7627118644067803</v>
      </c>
      <c r="G199">
        <f t="shared" si="12"/>
        <v>0.51859922875001585</v>
      </c>
      <c r="H199">
        <v>1.388539</v>
      </c>
      <c r="I199">
        <v>164.47790000000001</v>
      </c>
      <c r="J199">
        <v>-1.1736960000000001</v>
      </c>
    </row>
    <row r="200" spans="1:10">
      <c r="A200" t="s">
        <v>10</v>
      </c>
      <c r="B200">
        <v>0.29653160000000001</v>
      </c>
      <c r="C200">
        <f t="shared" si="11"/>
        <v>1.7791896</v>
      </c>
      <c r="D200">
        <v>1.293369</v>
      </c>
      <c r="E200">
        <v>2</v>
      </c>
      <c r="F200">
        <f t="shared" si="10"/>
        <v>1.7457627118644075</v>
      </c>
      <c r="G200">
        <f t="shared" si="12"/>
        <v>0.50340570445974941</v>
      </c>
      <c r="H200">
        <v>1.0994999999999999</v>
      </c>
      <c r="I200">
        <v>164.47790000000001</v>
      </c>
      <c r="J200">
        <v>-1.0957790000000001</v>
      </c>
    </row>
    <row r="201" spans="1:10">
      <c r="A201" t="s">
        <v>10</v>
      </c>
      <c r="B201">
        <v>0.29653160000000001</v>
      </c>
      <c r="C201">
        <f t="shared" si="11"/>
        <v>1.7791896</v>
      </c>
      <c r="D201">
        <v>1.293166</v>
      </c>
      <c r="E201">
        <v>2</v>
      </c>
      <c r="F201">
        <f t="shared" si="10"/>
        <v>1.7288135593220346</v>
      </c>
      <c r="G201">
        <f t="shared" si="12"/>
        <v>0.48841174094344375</v>
      </c>
      <c r="H201">
        <v>0.8163781</v>
      </c>
      <c r="I201">
        <v>164.47790000000001</v>
      </c>
      <c r="J201">
        <v>-1.032462</v>
      </c>
    </row>
    <row r="202" spans="1:10">
      <c r="A202" t="s">
        <v>10</v>
      </c>
      <c r="B202">
        <v>0.29653160000000001</v>
      </c>
      <c r="C202">
        <f t="shared" si="11"/>
        <v>1.7791896</v>
      </c>
      <c r="D202">
        <v>1.2928440000000001</v>
      </c>
      <c r="E202">
        <v>2</v>
      </c>
      <c r="F202">
        <f t="shared" si="10"/>
        <v>1.7118644067796618</v>
      </c>
      <c r="G202">
        <f t="shared" si="12"/>
        <v>0.47364051140707247</v>
      </c>
      <c r="H202">
        <v>0.5591969</v>
      </c>
      <c r="I202">
        <v>164.47790000000001</v>
      </c>
      <c r="J202">
        <v>-0.96838860000000004</v>
      </c>
    </row>
    <row r="203" spans="1:10">
      <c r="A203" t="s">
        <v>10</v>
      </c>
      <c r="B203">
        <v>0.29653160000000001</v>
      </c>
      <c r="C203">
        <f t="shared" si="11"/>
        <v>1.7791896</v>
      </c>
      <c r="D203">
        <v>1.292397</v>
      </c>
      <c r="E203">
        <v>2</v>
      </c>
      <c r="F203">
        <f t="shared" si="10"/>
        <v>1.6949152542372889</v>
      </c>
      <c r="G203">
        <f t="shared" si="12"/>
        <v>0.45910584590309322</v>
      </c>
      <c r="H203">
        <v>0.3434662</v>
      </c>
      <c r="I203">
        <v>164.47790000000001</v>
      </c>
      <c r="J203">
        <v>-0.88233039999999996</v>
      </c>
    </row>
    <row r="204" spans="1:10">
      <c r="A204" t="s">
        <v>10</v>
      </c>
      <c r="B204">
        <v>0.29653160000000001</v>
      </c>
      <c r="C204">
        <f t="shared" si="11"/>
        <v>1.7791896</v>
      </c>
      <c r="D204">
        <v>1.2918419999999999</v>
      </c>
      <c r="E204">
        <v>2</v>
      </c>
      <c r="F204">
        <f t="shared" si="10"/>
        <v>1.6779661016949161</v>
      </c>
      <c r="G204">
        <f t="shared" si="12"/>
        <v>0.44480226467259126</v>
      </c>
      <c r="H204">
        <v>0.19540399999999999</v>
      </c>
      <c r="I204">
        <v>164.47790000000001</v>
      </c>
      <c r="J204">
        <v>-0.76082649999999996</v>
      </c>
    </row>
    <row r="205" spans="1:10">
      <c r="A205" t="s">
        <v>10</v>
      </c>
      <c r="B205">
        <v>0.29653160000000001</v>
      </c>
      <c r="C205">
        <f t="shared" si="11"/>
        <v>1.7791896</v>
      </c>
      <c r="D205">
        <v>1.2912170000000001</v>
      </c>
      <c r="E205">
        <v>2</v>
      </c>
      <c r="F205">
        <f t="shared" si="10"/>
        <v>1.6610169491525433</v>
      </c>
      <c r="G205">
        <f t="shared" si="12"/>
        <v>0.43070783036924642</v>
      </c>
      <c r="H205">
        <v>0.1773468</v>
      </c>
      <c r="I205">
        <v>164.47790000000001</v>
      </c>
      <c r="J205">
        <v>-0.6019042</v>
      </c>
    </row>
    <row r="206" spans="1:10">
      <c r="A206" t="s">
        <v>10</v>
      </c>
      <c r="B206">
        <v>0.29653160000000001</v>
      </c>
      <c r="C206">
        <f t="shared" si="11"/>
        <v>1.7791896</v>
      </c>
      <c r="D206">
        <v>1.290565</v>
      </c>
      <c r="E206">
        <v>2</v>
      </c>
      <c r="F206">
        <f t="shared" si="10"/>
        <v>1.6440677966101704</v>
      </c>
      <c r="G206">
        <f t="shared" si="12"/>
        <v>0.4167990642496352</v>
      </c>
      <c r="H206">
        <v>0.37257469999999998</v>
      </c>
      <c r="I206">
        <v>164.47790000000001</v>
      </c>
      <c r="J206">
        <v>-0.42895290000000003</v>
      </c>
    </row>
    <row r="207" spans="1:10">
      <c r="A207" t="s">
        <v>10</v>
      </c>
      <c r="B207">
        <v>0.29653160000000001</v>
      </c>
      <c r="C207">
        <f t="shared" si="11"/>
        <v>1.7791896</v>
      </c>
      <c r="D207">
        <v>1.2899149999999999</v>
      </c>
      <c r="E207">
        <v>2</v>
      </c>
      <c r="F207">
        <f t="shared" si="10"/>
        <v>1.6271186440677976</v>
      </c>
      <c r="G207">
        <f t="shared" si="12"/>
        <v>0.40306764980678117</v>
      </c>
      <c r="H207">
        <v>0.82037260000000001</v>
      </c>
      <c r="I207">
        <v>164.47790000000001</v>
      </c>
      <c r="J207">
        <v>-0.29603960000000001</v>
      </c>
    </row>
    <row r="208" spans="1:10">
      <c r="A208" t="s">
        <v>10</v>
      </c>
      <c r="B208">
        <v>0.29653160000000001</v>
      </c>
      <c r="C208">
        <f t="shared" si="11"/>
        <v>1.7791896</v>
      </c>
      <c r="D208">
        <v>1.2892840000000001</v>
      </c>
      <c r="E208">
        <v>2</v>
      </c>
      <c r="F208">
        <f t="shared" si="10"/>
        <v>1.6101694915254248</v>
      </c>
      <c r="G208">
        <f t="shared" si="12"/>
        <v>0.38951858931208067</v>
      </c>
      <c r="H208">
        <v>1.4508449999999999</v>
      </c>
      <c r="I208">
        <v>164.47790000000001</v>
      </c>
      <c r="J208">
        <v>-0.2334271</v>
      </c>
    </row>
    <row r="209" spans="1:10">
      <c r="A209" t="s">
        <v>10</v>
      </c>
      <c r="B209">
        <v>0.29653160000000001</v>
      </c>
      <c r="C209">
        <f t="shared" si="11"/>
        <v>1.7791896</v>
      </c>
      <c r="D209">
        <v>1.2886919999999999</v>
      </c>
      <c r="E209">
        <v>2</v>
      </c>
      <c r="F209">
        <f t="shared" si="10"/>
        <v>1.5932203389830519</v>
      </c>
      <c r="G209">
        <f t="shared" si="12"/>
        <v>0.37615786844347227</v>
      </c>
      <c r="H209">
        <v>2.1152009999999999</v>
      </c>
      <c r="I209">
        <v>164.47790000000001</v>
      </c>
      <c r="J209">
        <v>-0.20772450000000001</v>
      </c>
    </row>
    <row r="210" spans="1:10">
      <c r="A210" t="s">
        <v>10</v>
      </c>
      <c r="B210">
        <v>0.29653160000000001</v>
      </c>
      <c r="C210">
        <f t="shared" si="11"/>
        <v>1.7791896</v>
      </c>
      <c r="D210">
        <v>1.2881750000000001</v>
      </c>
      <c r="E210">
        <v>2</v>
      </c>
      <c r="F210">
        <f t="shared" si="10"/>
        <v>1.5762711864406791</v>
      </c>
      <c r="G210">
        <f t="shared" si="12"/>
        <v>0.36298298223170528</v>
      </c>
      <c r="H210">
        <v>2.6807690000000002</v>
      </c>
      <c r="I210">
        <v>164.47790000000001</v>
      </c>
      <c r="J210">
        <v>-0.1664515</v>
      </c>
    </row>
    <row r="211" spans="1:10">
      <c r="A211" t="s">
        <v>10</v>
      </c>
      <c r="B211">
        <v>0.29653160000000001</v>
      </c>
      <c r="C211">
        <f t="shared" si="11"/>
        <v>1.7791896</v>
      </c>
      <c r="D211">
        <v>1.287776</v>
      </c>
      <c r="E211">
        <v>2</v>
      </c>
      <c r="F211">
        <f t="shared" si="10"/>
        <v>1.5593220338983063</v>
      </c>
      <c r="G211">
        <f t="shared" si="12"/>
        <v>0.34999211601700414</v>
      </c>
      <c r="H211">
        <v>3.0876769999999998</v>
      </c>
      <c r="I211">
        <v>164.47790000000001</v>
      </c>
      <c r="J211">
        <v>-0.109014</v>
      </c>
    </row>
    <row r="212" spans="1:10">
      <c r="A212" t="s">
        <v>10</v>
      </c>
      <c r="B212">
        <v>0.29653160000000001</v>
      </c>
      <c r="C212">
        <f t="shared" si="11"/>
        <v>1.7791896</v>
      </c>
      <c r="D212">
        <v>1.2875099999999999</v>
      </c>
      <c r="E212">
        <v>2</v>
      </c>
      <c r="F212">
        <f t="shared" si="10"/>
        <v>1.5423728813559334</v>
      </c>
      <c r="G212">
        <f t="shared" si="12"/>
        <v>0.33721257544938715</v>
      </c>
      <c r="H212">
        <v>3.334352</v>
      </c>
      <c r="I212">
        <v>164.47790000000001</v>
      </c>
      <c r="J212">
        <v>-8.0701949999999995E-2</v>
      </c>
    </row>
    <row r="213" spans="1:10">
      <c r="A213" t="s">
        <v>10</v>
      </c>
      <c r="B213">
        <v>0.29653160000000001</v>
      </c>
      <c r="C213">
        <f t="shared" si="11"/>
        <v>1.7791896</v>
      </c>
      <c r="D213">
        <v>1.2873410000000001</v>
      </c>
      <c r="E213">
        <v>2</v>
      </c>
      <c r="F213">
        <f t="shared" si="10"/>
        <v>1.5254237288135606</v>
      </c>
      <c r="G213">
        <f t="shared" si="12"/>
        <v>0.32471621226460401</v>
      </c>
      <c r="H213">
        <v>3.4293420000000001</v>
      </c>
      <c r="I213">
        <v>164.47790000000001</v>
      </c>
      <c r="J213">
        <v>-9.7973450000000004E-2</v>
      </c>
    </row>
    <row r="214" spans="1:10">
      <c r="A214" t="s">
        <v>10</v>
      </c>
      <c r="B214">
        <v>0.29653160000000001</v>
      </c>
      <c r="C214">
        <f t="shared" si="11"/>
        <v>1.7791896</v>
      </c>
      <c r="D214">
        <v>1.287166</v>
      </c>
      <c r="E214">
        <v>2</v>
      </c>
      <c r="F214">
        <f t="shared" si="10"/>
        <v>1.5084745762711878</v>
      </c>
      <c r="G214">
        <f t="shared" si="12"/>
        <v>0.31262552467663307</v>
      </c>
      <c r="H214">
        <v>3.3707180000000001</v>
      </c>
      <c r="I214">
        <v>164.47790000000001</v>
      </c>
      <c r="J214">
        <v>-0.13162789999999999</v>
      </c>
    </row>
    <row r="215" spans="1:10">
      <c r="A215" t="s">
        <v>10</v>
      </c>
      <c r="B215">
        <v>0.29653160000000001</v>
      </c>
      <c r="C215">
        <f t="shared" si="11"/>
        <v>1.7791896</v>
      </c>
      <c r="D215">
        <v>1.28687</v>
      </c>
      <c r="E215">
        <v>2</v>
      </c>
      <c r="F215">
        <f t="shared" si="10"/>
        <v>1.4915254237288149</v>
      </c>
      <c r="G215">
        <f t="shared" si="12"/>
        <v>0.30106656275611343</v>
      </c>
      <c r="H215">
        <v>3.1580460000000001</v>
      </c>
      <c r="I215">
        <v>164.47790000000001</v>
      </c>
      <c r="J215">
        <v>-0.1514306</v>
      </c>
    </row>
    <row r="216" spans="1:10">
      <c r="A216" t="s">
        <v>10</v>
      </c>
      <c r="B216">
        <v>0.29653160000000001</v>
      </c>
      <c r="C216">
        <f t="shared" si="11"/>
        <v>1.7791896</v>
      </c>
      <c r="D216">
        <v>1.2863869999999999</v>
      </c>
      <c r="E216">
        <v>2</v>
      </c>
      <c r="F216">
        <f t="shared" si="10"/>
        <v>1.4745762711864421</v>
      </c>
      <c r="G216">
        <f t="shared" si="12"/>
        <v>0.29012486025476036</v>
      </c>
      <c r="H216">
        <v>2.813037</v>
      </c>
      <c r="I216">
        <v>164.47790000000001</v>
      </c>
      <c r="J216">
        <v>-0.15142839999999999</v>
      </c>
    </row>
    <row r="217" spans="1:10">
      <c r="A217" t="s">
        <v>10</v>
      </c>
      <c r="B217">
        <v>0.29653160000000001</v>
      </c>
      <c r="C217">
        <f t="shared" si="11"/>
        <v>1.7791896</v>
      </c>
      <c r="D217">
        <v>1.2856970000000001</v>
      </c>
      <c r="E217">
        <v>2</v>
      </c>
      <c r="F217">
        <f t="shared" si="10"/>
        <v>1.4576271186440692</v>
      </c>
      <c r="G217">
        <f t="shared" si="12"/>
        <v>0.27985210101967017</v>
      </c>
      <c r="H217">
        <v>2.3861590000000001</v>
      </c>
      <c r="I217">
        <v>164.47790000000001</v>
      </c>
      <c r="J217">
        <v>-0.1397362</v>
      </c>
    </row>
    <row r="218" spans="1:10">
      <c r="A218" t="s">
        <v>10</v>
      </c>
      <c r="B218">
        <v>0.29653160000000001</v>
      </c>
      <c r="C218">
        <f t="shared" si="11"/>
        <v>1.7791896</v>
      </c>
      <c r="D218">
        <v>1.2848090000000001</v>
      </c>
      <c r="E218">
        <v>2</v>
      </c>
      <c r="F218">
        <f t="shared" si="10"/>
        <v>1.4406779661016964</v>
      </c>
      <c r="G218">
        <f t="shared" si="12"/>
        <v>0.2702820144622497</v>
      </c>
      <c r="H218">
        <v>1.9496659999999999</v>
      </c>
      <c r="I218">
        <v>164.47790000000001</v>
      </c>
      <c r="J218">
        <v>-0.1198203</v>
      </c>
    </row>
    <row r="219" spans="1:10">
      <c r="A219" t="s">
        <v>10</v>
      </c>
      <c r="B219">
        <v>0.29653160000000001</v>
      </c>
      <c r="C219">
        <f t="shared" si="11"/>
        <v>1.7791896</v>
      </c>
      <c r="D219">
        <v>1.2837350000000001</v>
      </c>
      <c r="E219">
        <v>2</v>
      </c>
      <c r="F219">
        <f t="shared" si="10"/>
        <v>1.4237288135593236</v>
      </c>
      <c r="G219">
        <f t="shared" si="12"/>
        <v>0.26144884888452391</v>
      </c>
      <c r="H219">
        <v>1.5885370000000001</v>
      </c>
      <c r="I219">
        <v>164.47790000000001</v>
      </c>
      <c r="J219">
        <v>-9.161648E-2</v>
      </c>
    </row>
    <row r="220" spans="1:10">
      <c r="A220" t="s">
        <v>10</v>
      </c>
      <c r="B220">
        <v>0.29653160000000001</v>
      </c>
      <c r="C220">
        <f t="shared" si="11"/>
        <v>1.7791896</v>
      </c>
      <c r="D220">
        <v>1.2824800000000001</v>
      </c>
      <c r="E220">
        <v>2</v>
      </c>
      <c r="F220">
        <f t="shared" si="10"/>
        <v>1.4067796610169507</v>
      </c>
      <c r="G220">
        <f t="shared" si="12"/>
        <v>0.25339226207027088</v>
      </c>
      <c r="H220">
        <v>1.393416</v>
      </c>
      <c r="I220">
        <v>164.47790000000001</v>
      </c>
      <c r="J220">
        <v>-5.4605840000000003E-2</v>
      </c>
    </row>
    <row r="221" spans="1:10">
      <c r="A221" t="s">
        <v>10</v>
      </c>
      <c r="B221">
        <v>0.29653160000000001</v>
      </c>
      <c r="C221">
        <f t="shared" si="11"/>
        <v>1.7791896</v>
      </c>
      <c r="D221">
        <v>1.281039</v>
      </c>
      <c r="E221">
        <v>2</v>
      </c>
      <c r="F221">
        <f t="shared" si="10"/>
        <v>1.3898305084745779</v>
      </c>
      <c r="G221">
        <f t="shared" si="12"/>
        <v>0.24615609897854274</v>
      </c>
      <c r="H221">
        <v>1.4266810000000001</v>
      </c>
      <c r="I221">
        <v>164.47790000000001</v>
      </c>
      <c r="J221">
        <v>-5.5468230000000002E-3</v>
      </c>
    </row>
    <row r="222" spans="1:10">
      <c r="A222" t="s">
        <v>10</v>
      </c>
      <c r="B222">
        <v>0.29653160000000001</v>
      </c>
      <c r="C222">
        <f t="shared" si="11"/>
        <v>1.7791896</v>
      </c>
      <c r="D222">
        <v>1.279407</v>
      </c>
      <c r="E222">
        <v>2</v>
      </c>
      <c r="F222">
        <f t="shared" si="10"/>
        <v>1.3728813559322051</v>
      </c>
      <c r="G222">
        <f t="shared" si="12"/>
        <v>0.23978049955136166</v>
      </c>
      <c r="H222">
        <v>1.672569</v>
      </c>
      <c r="I222">
        <v>164.47790000000001</v>
      </c>
      <c r="J222">
        <v>5.9285829999999998E-2</v>
      </c>
    </row>
    <row r="223" spans="1:10">
      <c r="A223" t="s">
        <v>10</v>
      </c>
      <c r="B223">
        <v>0.29653160000000001</v>
      </c>
      <c r="C223">
        <f t="shared" si="11"/>
        <v>1.7791896</v>
      </c>
      <c r="D223">
        <v>1.2776000000000001</v>
      </c>
      <c r="E223">
        <v>2</v>
      </c>
      <c r="F223">
        <f t="shared" si="10"/>
        <v>1.3559322033898322</v>
      </c>
      <c r="G223">
        <f t="shared" si="12"/>
        <v>0.23429290820694085</v>
      </c>
      <c r="H223">
        <v>2.033893</v>
      </c>
      <c r="I223">
        <v>164.47790000000001</v>
      </c>
      <c r="J223">
        <v>0.1403771</v>
      </c>
    </row>
    <row r="224" spans="1:10">
      <c r="A224" t="s">
        <v>10</v>
      </c>
      <c r="B224">
        <v>0.29653160000000001</v>
      </c>
      <c r="C224">
        <f t="shared" si="11"/>
        <v>1.7791896</v>
      </c>
      <c r="D224">
        <v>1.27566</v>
      </c>
      <c r="E224">
        <v>2</v>
      </c>
      <c r="F224">
        <f t="shared" si="10"/>
        <v>1.3389830508474594</v>
      </c>
      <c r="G224">
        <f t="shared" si="12"/>
        <v>0.22971077797262782</v>
      </c>
      <c r="H224">
        <v>2.3984909999999999</v>
      </c>
      <c r="I224">
        <v>164.47790000000001</v>
      </c>
      <c r="J224">
        <v>0.2358198</v>
      </c>
    </row>
    <row r="225" spans="1:10">
      <c r="A225" t="s">
        <v>10</v>
      </c>
      <c r="B225">
        <v>0.2964986</v>
      </c>
      <c r="C225">
        <f t="shared" si="11"/>
        <v>1.7789915999999999</v>
      </c>
      <c r="D225">
        <v>1.2736419999999999</v>
      </c>
      <c r="E225">
        <v>2</v>
      </c>
      <c r="F225">
        <f t="shared" si="10"/>
        <v>1.3220338983050866</v>
      </c>
      <c r="G225">
        <f t="shared" si="12"/>
        <v>0.22624431195530617</v>
      </c>
      <c r="H225">
        <v>2.718925</v>
      </c>
      <c r="I225">
        <v>164.47790000000001</v>
      </c>
      <c r="J225">
        <v>0.337584</v>
      </c>
    </row>
    <row r="226" spans="1:10">
      <c r="A226" t="s">
        <v>10</v>
      </c>
      <c r="B226">
        <v>0.29637940000000002</v>
      </c>
      <c r="C226">
        <f t="shared" si="11"/>
        <v>1.7782764000000002</v>
      </c>
      <c r="D226">
        <v>1.271577</v>
      </c>
      <c r="E226">
        <v>2</v>
      </c>
      <c r="F226">
        <f t="shared" si="10"/>
        <v>1.3050847457627137</v>
      </c>
      <c r="G226">
        <f t="shared" si="12"/>
        <v>0.22424121793965215</v>
      </c>
      <c r="H226">
        <v>3.0214560000000001</v>
      </c>
      <c r="I226">
        <v>164.47790000000001</v>
      </c>
      <c r="J226">
        <v>0.3913239</v>
      </c>
    </row>
    <row r="227" spans="1:10">
      <c r="A227" t="s">
        <v>10</v>
      </c>
      <c r="B227">
        <v>0.29607129999999998</v>
      </c>
      <c r="C227">
        <f t="shared" si="11"/>
        <v>1.7764278</v>
      </c>
      <c r="D227">
        <v>1.2694460000000001</v>
      </c>
      <c r="E227">
        <v>2</v>
      </c>
      <c r="F227">
        <f t="shared" si="10"/>
        <v>1.2881355932203409</v>
      </c>
      <c r="G227">
        <f t="shared" si="12"/>
        <v>0.22435202140293234</v>
      </c>
      <c r="H227">
        <v>3.35067</v>
      </c>
      <c r="I227">
        <v>164.47790000000001</v>
      </c>
      <c r="J227">
        <v>0.29347980000000001</v>
      </c>
    </row>
    <row r="228" spans="1:10">
      <c r="A228" t="s">
        <v>11</v>
      </c>
      <c r="B228">
        <v>0.29545569999999999</v>
      </c>
      <c r="C228">
        <f t="shared" si="11"/>
        <v>1.7727341999999999</v>
      </c>
      <c r="D228">
        <v>1.2672000000000001</v>
      </c>
      <c r="E228">
        <v>2</v>
      </c>
      <c r="F228">
        <f t="shared" si="10"/>
        <v>1.271186440677968</v>
      </c>
      <c r="G228">
        <f t="shared" si="12"/>
        <v>0.22730076013713413</v>
      </c>
      <c r="H228">
        <v>3.7081970000000002</v>
      </c>
      <c r="I228">
        <v>164.47790000000001</v>
      </c>
      <c r="J228">
        <v>2.5025609999999999E-3</v>
      </c>
    </row>
    <row r="229" spans="1:10">
      <c r="A229" t="s">
        <v>11</v>
      </c>
      <c r="B229">
        <v>0.29448449999999998</v>
      </c>
      <c r="C229">
        <f t="shared" si="11"/>
        <v>1.7669069999999998</v>
      </c>
      <c r="D229">
        <v>1.264791</v>
      </c>
      <c r="E229">
        <v>2</v>
      </c>
      <c r="F229">
        <f t="shared" si="10"/>
        <v>1.2542372881355952</v>
      </c>
      <c r="G229">
        <f t="shared" si="12"/>
        <v>0.23333179698257367</v>
      </c>
      <c r="H229">
        <v>4.0389840000000001</v>
      </c>
      <c r="I229">
        <v>164.47790000000001</v>
      </c>
      <c r="J229">
        <v>-0.38879269999999999</v>
      </c>
    </row>
    <row r="230" spans="1:10">
      <c r="A230" t="s">
        <v>11</v>
      </c>
      <c r="B230">
        <v>0.29318270000000002</v>
      </c>
      <c r="C230">
        <f t="shared" si="11"/>
        <v>1.7590962000000001</v>
      </c>
      <c r="D230">
        <v>1.2622119999999999</v>
      </c>
      <c r="E230">
        <v>2</v>
      </c>
      <c r="F230">
        <f t="shared" si="10"/>
        <v>1.2372881355932224</v>
      </c>
      <c r="G230">
        <f t="shared" si="12"/>
        <v>0.24218967746666534</v>
      </c>
      <c r="H230">
        <v>4.256208</v>
      </c>
      <c r="I230">
        <v>164.47790000000001</v>
      </c>
      <c r="J230">
        <v>-0.72690379999999999</v>
      </c>
    </row>
    <row r="231" spans="1:10">
      <c r="A231" t="s">
        <v>11</v>
      </c>
      <c r="B231">
        <v>0.29165180000000002</v>
      </c>
      <c r="C231">
        <f t="shared" si="11"/>
        <v>1.7499108000000001</v>
      </c>
      <c r="D231">
        <v>1.2594959999999999</v>
      </c>
      <c r="E231">
        <v>2</v>
      </c>
      <c r="F231">
        <f t="shared" si="10"/>
        <v>1.2203389830508495</v>
      </c>
      <c r="G231">
        <f t="shared" si="12"/>
        <v>0.25313608974817481</v>
      </c>
      <c r="H231">
        <v>4.2835739999999998</v>
      </c>
      <c r="I231">
        <v>164.47790000000001</v>
      </c>
      <c r="J231">
        <v>-0.95268489999999995</v>
      </c>
    </row>
    <row r="232" spans="1:10">
      <c r="A232" t="s">
        <v>11</v>
      </c>
      <c r="B232">
        <v>0.29002549999999999</v>
      </c>
      <c r="C232">
        <f t="shared" si="11"/>
        <v>1.7401529999999998</v>
      </c>
      <c r="D232">
        <v>1.256683</v>
      </c>
      <c r="E232">
        <v>2</v>
      </c>
      <c r="F232">
        <f t="shared" si="10"/>
        <v>1.2033898305084767</v>
      </c>
      <c r="G232">
        <f t="shared" si="12"/>
        <v>0.26525577340267698</v>
      </c>
      <c r="H232">
        <v>4.0961379999999998</v>
      </c>
      <c r="I232">
        <v>164.47790000000001</v>
      </c>
      <c r="J232">
        <v>-1.128765</v>
      </c>
    </row>
    <row r="233" spans="1:10">
      <c r="A233" t="s">
        <v>11</v>
      </c>
      <c r="B233">
        <v>0.28841800000000001</v>
      </c>
      <c r="C233">
        <f t="shared" si="11"/>
        <v>1.7305079999999999</v>
      </c>
      <c r="D233">
        <v>1.253782</v>
      </c>
      <c r="E233">
        <v>2</v>
      </c>
      <c r="F233">
        <f t="shared" si="10"/>
        <v>1.1864406779661039</v>
      </c>
      <c r="G233">
        <f t="shared" si="12"/>
        <v>0.27777831397946262</v>
      </c>
      <c r="H233">
        <v>3.7415500000000002</v>
      </c>
      <c r="I233">
        <v>164.47790000000001</v>
      </c>
      <c r="J233">
        <v>-1.3358289999999999</v>
      </c>
    </row>
    <row r="234" spans="1:10">
      <c r="A234" t="s">
        <v>11</v>
      </c>
      <c r="B234">
        <v>0.28689379999999998</v>
      </c>
      <c r="C234">
        <f t="shared" si="11"/>
        <v>1.7213627999999999</v>
      </c>
      <c r="D234">
        <v>1.2507550000000001</v>
      </c>
      <c r="E234">
        <v>2</v>
      </c>
      <c r="F234">
        <f t="shared" si="10"/>
        <v>1.169491525423731</v>
      </c>
      <c r="G234">
        <f t="shared" si="12"/>
        <v>0.29024548493309588</v>
      </c>
      <c r="H234">
        <v>3.3317619999999999</v>
      </c>
      <c r="I234">
        <v>164.47790000000001</v>
      </c>
      <c r="J234">
        <v>-1.591137</v>
      </c>
    </row>
    <row r="235" spans="1:10">
      <c r="A235" t="s">
        <v>11</v>
      </c>
      <c r="B235">
        <v>0.285468</v>
      </c>
      <c r="C235">
        <f t="shared" si="11"/>
        <v>1.7128079999999999</v>
      </c>
      <c r="D235">
        <v>1.247514</v>
      </c>
      <c r="E235">
        <v>2</v>
      </c>
      <c r="F235">
        <f t="shared" si="10"/>
        <v>1.1525423728813582</v>
      </c>
      <c r="G235">
        <f t="shared" si="12"/>
        <v>0.30248777631759338</v>
      </c>
      <c r="H235">
        <v>3.0007820000000001</v>
      </c>
      <c r="I235">
        <v>164.47790000000001</v>
      </c>
      <c r="J235">
        <v>-1.8394520000000001</v>
      </c>
    </row>
    <row r="236" spans="1:10">
      <c r="A236" t="s">
        <v>11</v>
      </c>
      <c r="B236">
        <v>0.28412759999999998</v>
      </c>
      <c r="C236">
        <f t="shared" si="11"/>
        <v>1.7047656</v>
      </c>
      <c r="D236">
        <v>1.243935</v>
      </c>
      <c r="E236">
        <v>2</v>
      </c>
      <c r="F236">
        <f t="shared" si="10"/>
        <v>1.1355932203389854</v>
      </c>
      <c r="G236">
        <f t="shared" si="12"/>
        <v>0.31448575828402126</v>
      </c>
      <c r="H236">
        <v>2.8501300000000001</v>
      </c>
      <c r="I236">
        <v>164.47790000000001</v>
      </c>
      <c r="J236">
        <v>-2.0119039999999999</v>
      </c>
    </row>
    <row r="237" spans="1:10">
      <c r="A237" t="s">
        <v>11</v>
      </c>
      <c r="B237">
        <v>0.28285919999999998</v>
      </c>
      <c r="C237">
        <f t="shared" si="11"/>
        <v>1.6971551999999999</v>
      </c>
      <c r="D237">
        <v>1.239906</v>
      </c>
      <c r="E237">
        <v>2</v>
      </c>
      <c r="F237">
        <f t="shared" si="10"/>
        <v>1.1186440677966125</v>
      </c>
      <c r="G237">
        <f t="shared" si="12"/>
        <v>0.3262199090931438</v>
      </c>
      <c r="H237">
        <v>2.9034960000000001</v>
      </c>
      <c r="I237">
        <v>164.47790000000001</v>
      </c>
      <c r="J237">
        <v>-2.084015</v>
      </c>
    </row>
    <row r="238" spans="1:10">
      <c r="A238" t="s">
        <v>11</v>
      </c>
      <c r="B238">
        <v>0.28166079999999999</v>
      </c>
      <c r="C238">
        <f t="shared" si="11"/>
        <v>1.6899647999999998</v>
      </c>
      <c r="D238">
        <v>1.2353890000000001</v>
      </c>
      <c r="E238">
        <v>2</v>
      </c>
      <c r="F238">
        <f t="shared" si="10"/>
        <v>1.1016949152542397</v>
      </c>
      <c r="G238">
        <f t="shared" si="12"/>
        <v>0.33763283835410124</v>
      </c>
      <c r="H238">
        <v>3.1054119999999998</v>
      </c>
      <c r="I238">
        <v>164.47790000000001</v>
      </c>
      <c r="J238">
        <v>-2.0878809999999999</v>
      </c>
    </row>
    <row r="239" spans="1:10">
      <c r="A239" t="s">
        <v>11</v>
      </c>
      <c r="B239">
        <v>0.2805416</v>
      </c>
      <c r="C239">
        <f t="shared" si="11"/>
        <v>1.6832495999999999</v>
      </c>
      <c r="D239">
        <v>1.230434</v>
      </c>
      <c r="E239">
        <v>2</v>
      </c>
      <c r="F239">
        <f t="shared" si="10"/>
        <v>1.0847457627118668</v>
      </c>
      <c r="G239">
        <f t="shared" si="12"/>
        <v>0.34864864603821921</v>
      </c>
      <c r="H239">
        <v>3.3535849999999998</v>
      </c>
      <c r="I239">
        <v>164.47790000000001</v>
      </c>
      <c r="J239">
        <v>-2.070611</v>
      </c>
    </row>
    <row r="240" spans="1:10">
      <c r="A240" t="s">
        <v>11</v>
      </c>
      <c r="B240">
        <v>0.27951690000000001</v>
      </c>
      <c r="C240">
        <f t="shared" si="11"/>
        <v>1.6771014000000002</v>
      </c>
      <c r="D240">
        <v>1.2251840000000001</v>
      </c>
      <c r="E240">
        <v>2</v>
      </c>
      <c r="F240">
        <f t="shared" si="10"/>
        <v>1.067796610169494</v>
      </c>
      <c r="G240">
        <f t="shared" si="12"/>
        <v>0.35921344122905474</v>
      </c>
      <c r="H240">
        <v>3.555383</v>
      </c>
      <c r="I240">
        <v>164.47790000000001</v>
      </c>
      <c r="J240">
        <v>-2.0886870000000002</v>
      </c>
    </row>
    <row r="241" spans="1:10">
      <c r="A241" t="s">
        <v>11</v>
      </c>
      <c r="B241">
        <v>0.27871659999999998</v>
      </c>
      <c r="C241">
        <f t="shared" si="11"/>
        <v>1.6722995999999999</v>
      </c>
      <c r="D241">
        <v>1.219811</v>
      </c>
      <c r="E241">
        <v>2</v>
      </c>
      <c r="F241">
        <f t="shared" si="10"/>
        <v>1.0508474576271212</v>
      </c>
      <c r="G241">
        <f t="shared" si="12"/>
        <v>0.36869530890879493</v>
      </c>
      <c r="H241">
        <v>3.6766009999999998</v>
      </c>
      <c r="I241">
        <v>164.47790000000001</v>
      </c>
      <c r="J241">
        <v>-2.2124769999999998</v>
      </c>
    </row>
    <row r="242" spans="1:10">
      <c r="A242" t="s">
        <v>11</v>
      </c>
      <c r="B242">
        <v>0.27812979999999998</v>
      </c>
      <c r="C242">
        <f t="shared" si="11"/>
        <v>1.6687787999999999</v>
      </c>
      <c r="D242">
        <v>1.2144010000000001</v>
      </c>
      <c r="E242">
        <v>2</v>
      </c>
      <c r="F242">
        <f t="shared" si="10"/>
        <v>1.0338983050847483</v>
      </c>
      <c r="G242">
        <f t="shared" si="12"/>
        <v>0.37721175246949623</v>
      </c>
      <c r="H242">
        <v>3.736507</v>
      </c>
      <c r="I242">
        <v>164.47790000000001</v>
      </c>
      <c r="J242">
        <v>-2.4665729999999999</v>
      </c>
    </row>
    <row r="243" spans="1:10">
      <c r="A243" t="s">
        <v>11</v>
      </c>
      <c r="B243">
        <v>0.27785680000000001</v>
      </c>
      <c r="C243">
        <f t="shared" si="11"/>
        <v>1.6671408000000001</v>
      </c>
      <c r="D243">
        <v>1.208882</v>
      </c>
      <c r="E243">
        <v>2</v>
      </c>
      <c r="F243">
        <f t="shared" si="10"/>
        <v>1.0169491525423755</v>
      </c>
      <c r="G243">
        <f t="shared" si="12"/>
        <v>0.38423100468055893</v>
      </c>
      <c r="H243">
        <v>3.7708840000000001</v>
      </c>
      <c r="I243">
        <v>164.47790000000001</v>
      </c>
      <c r="J243">
        <v>-2.7449629999999998</v>
      </c>
    </row>
    <row r="244" spans="1:10">
      <c r="A244" t="s">
        <v>11</v>
      </c>
      <c r="B244">
        <v>0.27785680000000001</v>
      </c>
      <c r="C244">
        <f t="shared" si="11"/>
        <v>1.6671408000000001</v>
      </c>
      <c r="D244">
        <v>1.2030460000000001</v>
      </c>
      <c r="E244">
        <v>2</v>
      </c>
      <c r="F244">
        <f t="shared" si="10"/>
        <v>1.0000000000000027</v>
      </c>
      <c r="G244">
        <f t="shared" si="12"/>
        <v>0.38990117355637555</v>
      </c>
      <c r="H244">
        <v>3.7978390000000002</v>
      </c>
      <c r="I244">
        <v>164.47790000000001</v>
      </c>
      <c r="J244">
        <v>-2.8232659999999998</v>
      </c>
    </row>
    <row r="245" spans="1:10">
      <c r="A245" t="s">
        <v>11</v>
      </c>
      <c r="B245">
        <v>0.27785680000000001</v>
      </c>
      <c r="C245">
        <f t="shared" si="11"/>
        <v>1.6671408000000001</v>
      </c>
      <c r="D245">
        <v>1.1966380000000001</v>
      </c>
      <c r="E245">
        <v>2</v>
      </c>
      <c r="F245">
        <f t="shared" si="10"/>
        <v>0.98305084745762983</v>
      </c>
      <c r="G245">
        <f t="shared" si="12"/>
        <v>0.39549300721478969</v>
      </c>
      <c r="H245">
        <v>3.8110189999999999</v>
      </c>
      <c r="I245">
        <v>164.47790000000001</v>
      </c>
      <c r="J245">
        <v>-2.6021130000000001</v>
      </c>
    </row>
    <row r="246" spans="1:10">
      <c r="A246" t="s">
        <v>11</v>
      </c>
      <c r="B246">
        <v>0.27785680000000001</v>
      </c>
      <c r="C246">
        <f t="shared" si="11"/>
        <v>1.6671408000000001</v>
      </c>
      <c r="D246">
        <v>1.1894849999999999</v>
      </c>
      <c r="E246">
        <v>2</v>
      </c>
      <c r="F246">
        <f t="shared" si="10"/>
        <v>0.96610169491525699</v>
      </c>
      <c r="G246">
        <f t="shared" si="12"/>
        <v>0.40086824271226984</v>
      </c>
      <c r="H246">
        <v>3.7967279999999999</v>
      </c>
      <c r="I246">
        <v>164.47790000000001</v>
      </c>
      <c r="J246">
        <v>-2.237616</v>
      </c>
    </row>
    <row r="247" spans="1:10">
      <c r="A247" t="s">
        <v>11</v>
      </c>
      <c r="B247">
        <v>0.27786280000000002</v>
      </c>
      <c r="C247">
        <f t="shared" si="11"/>
        <v>1.6671768</v>
      </c>
      <c r="D247">
        <v>1.1815990000000001</v>
      </c>
      <c r="E247">
        <v>2</v>
      </c>
      <c r="F247">
        <f t="shared" si="10"/>
        <v>0.94915254237288416</v>
      </c>
      <c r="G247">
        <f t="shared" si="12"/>
        <v>0.40595891186379268</v>
      </c>
      <c r="H247">
        <v>3.7438760000000002</v>
      </c>
      <c r="I247">
        <v>164.47790000000001</v>
      </c>
      <c r="J247">
        <v>-1.971462</v>
      </c>
    </row>
    <row r="248" spans="1:10">
      <c r="A248" t="s">
        <v>11</v>
      </c>
      <c r="B248">
        <v>0.27787729999999999</v>
      </c>
      <c r="C248">
        <f t="shared" si="11"/>
        <v>1.6672638</v>
      </c>
      <c r="D248">
        <v>1.173138</v>
      </c>
      <c r="E248">
        <v>2</v>
      </c>
      <c r="F248">
        <f t="shared" si="10"/>
        <v>0.93220338983051132</v>
      </c>
      <c r="G248">
        <f t="shared" si="12"/>
        <v>0.4108075768142106</v>
      </c>
      <c r="H248">
        <v>3.652069</v>
      </c>
      <c r="I248">
        <v>164.47790000000001</v>
      </c>
      <c r="J248">
        <v>-1.884441</v>
      </c>
    </row>
    <row r="249" spans="1:10">
      <c r="A249" t="s">
        <v>11</v>
      </c>
      <c r="B249">
        <v>0.27789829999999999</v>
      </c>
      <c r="C249">
        <f t="shared" si="11"/>
        <v>1.6673898</v>
      </c>
      <c r="D249">
        <v>1.1642950000000001</v>
      </c>
      <c r="E249">
        <v>2</v>
      </c>
      <c r="F249">
        <f t="shared" si="10"/>
        <v>0.91525423728813848</v>
      </c>
      <c r="G249">
        <f t="shared" si="12"/>
        <v>0.41551275147237748</v>
      </c>
      <c r="H249">
        <v>3.5291860000000002</v>
      </c>
      <c r="I249">
        <v>164.47790000000001</v>
      </c>
      <c r="J249">
        <v>-1.871918</v>
      </c>
    </row>
    <row r="250" spans="1:10">
      <c r="A250" t="s">
        <v>11</v>
      </c>
      <c r="B250">
        <v>0.27792790000000001</v>
      </c>
      <c r="C250">
        <f t="shared" si="11"/>
        <v>1.6675674</v>
      </c>
      <c r="D250">
        <v>1.1552150000000001</v>
      </c>
      <c r="E250">
        <v>2</v>
      </c>
      <c r="F250">
        <f t="shared" si="10"/>
        <v>0.89830508474576565</v>
      </c>
      <c r="G250">
        <f t="shared" si="12"/>
        <v>0.4201358567162507</v>
      </c>
      <c r="H250">
        <v>3.3875899999999999</v>
      </c>
      <c r="I250">
        <v>164.47790000000001</v>
      </c>
      <c r="J250">
        <v>-1.8257920000000001</v>
      </c>
    </row>
    <row r="251" spans="1:10">
      <c r="A251" t="s">
        <v>11</v>
      </c>
      <c r="B251">
        <v>0.27794609999999997</v>
      </c>
      <c r="C251">
        <f t="shared" si="11"/>
        <v>1.6676765999999998</v>
      </c>
      <c r="D251">
        <v>1.1459349999999999</v>
      </c>
      <c r="E251">
        <v>2</v>
      </c>
      <c r="F251">
        <f t="shared" ref="F251:F303" si="13">F250-(2/118)</f>
        <v>0.88135593220339281</v>
      </c>
      <c r="G251">
        <f t="shared" si="12"/>
        <v>0.42478338633200063</v>
      </c>
      <c r="H251">
        <v>3.247325</v>
      </c>
      <c r="I251">
        <v>164.47790000000001</v>
      </c>
      <c r="J251">
        <v>-1.7225760000000001</v>
      </c>
    </row>
    <row r="252" spans="1:10">
      <c r="A252" t="s">
        <v>11</v>
      </c>
      <c r="B252">
        <v>0.27794730000000001</v>
      </c>
      <c r="C252">
        <f t="shared" si="11"/>
        <v>1.6676838</v>
      </c>
      <c r="D252">
        <v>1.1363890000000001</v>
      </c>
      <c r="E252">
        <v>2</v>
      </c>
      <c r="F252">
        <f t="shared" si="13"/>
        <v>0.86440677966101997</v>
      </c>
      <c r="G252">
        <f t="shared" si="12"/>
        <v>0.42942797412716549</v>
      </c>
      <c r="H252">
        <v>3.1330520000000002</v>
      </c>
      <c r="I252">
        <v>164.47790000000001</v>
      </c>
      <c r="J252">
        <v>-1.5814619999999999</v>
      </c>
    </row>
    <row r="253" spans="1:10">
      <c r="A253" t="s">
        <v>11</v>
      </c>
      <c r="B253">
        <v>0.27794140000000001</v>
      </c>
      <c r="C253">
        <f t="shared" si="11"/>
        <v>1.6676484</v>
      </c>
      <c r="D253">
        <v>1.126479</v>
      </c>
      <c r="E253">
        <v>2</v>
      </c>
      <c r="F253">
        <f t="shared" si="13"/>
        <v>0.84745762711864714</v>
      </c>
      <c r="G253">
        <f t="shared" si="12"/>
        <v>0.43394759193611721</v>
      </c>
      <c r="H253">
        <v>3.0642209999999999</v>
      </c>
      <c r="I253">
        <v>164.47790000000001</v>
      </c>
      <c r="J253">
        <v>-1.426445</v>
      </c>
    </row>
    <row r="254" spans="1:10">
      <c r="A254" t="s">
        <v>11</v>
      </c>
      <c r="B254">
        <v>0.27793180000000001</v>
      </c>
      <c r="C254">
        <f t="shared" si="11"/>
        <v>1.6675908000000002</v>
      </c>
      <c r="D254">
        <v>1.116142</v>
      </c>
      <c r="E254">
        <v>2</v>
      </c>
      <c r="F254">
        <f t="shared" si="13"/>
        <v>0.8305084745762743</v>
      </c>
      <c r="G254">
        <f t="shared" si="12"/>
        <v>0.43827204689624688</v>
      </c>
      <c r="H254">
        <v>3.0509729999999999</v>
      </c>
      <c r="I254">
        <v>164.47790000000001</v>
      </c>
      <c r="J254">
        <v>-1.3298449999999999</v>
      </c>
    </row>
    <row r="255" spans="1:10">
      <c r="A255" t="s">
        <v>11</v>
      </c>
      <c r="B255">
        <v>0.2779143</v>
      </c>
      <c r="C255">
        <f t="shared" si="11"/>
        <v>1.6674858000000001</v>
      </c>
      <c r="D255">
        <v>1.105364</v>
      </c>
      <c r="E255">
        <v>2</v>
      </c>
      <c r="F255">
        <f t="shared" si="13"/>
        <v>0.81355932203390147</v>
      </c>
      <c r="G255">
        <f t="shared" si="12"/>
        <v>0.44239763028811357</v>
      </c>
      <c r="H255">
        <v>3.1032570000000002</v>
      </c>
      <c r="I255">
        <v>164.47790000000001</v>
      </c>
      <c r="J255">
        <v>-1.342946</v>
      </c>
    </row>
    <row r="256" spans="1:10">
      <c r="A256" t="s">
        <v>11</v>
      </c>
      <c r="B256">
        <v>0.2778794</v>
      </c>
      <c r="C256">
        <f t="shared" ref="C256:C319" si="14">B256*6</f>
        <v>1.6672764</v>
      </c>
      <c r="D256">
        <v>1.0941620000000001</v>
      </c>
      <c r="E256">
        <v>2</v>
      </c>
      <c r="F256">
        <f t="shared" si="13"/>
        <v>0.79661016949152863</v>
      </c>
      <c r="G256">
        <f t="shared" si="12"/>
        <v>0.4463654173834507</v>
      </c>
      <c r="H256">
        <v>3.2350409999999998</v>
      </c>
      <c r="I256">
        <v>164.47790000000001</v>
      </c>
      <c r="J256">
        <v>-1.436275</v>
      </c>
    </row>
    <row r="257" spans="1:10">
      <c r="A257" t="s">
        <v>11</v>
      </c>
      <c r="B257">
        <v>0.27780769999999999</v>
      </c>
      <c r="C257">
        <f t="shared" si="14"/>
        <v>1.6668461999999999</v>
      </c>
      <c r="D257">
        <v>1.082551</v>
      </c>
      <c r="E257">
        <v>2</v>
      </c>
      <c r="F257">
        <f t="shared" si="13"/>
        <v>0.77966101694915579</v>
      </c>
      <c r="G257">
        <f t="shared" si="12"/>
        <v>0.4502596987150646</v>
      </c>
      <c r="H257">
        <v>3.4583719999999998</v>
      </c>
      <c r="I257">
        <v>164.47790000000001</v>
      </c>
      <c r="J257">
        <v>-1.5218389999999999</v>
      </c>
    </row>
    <row r="258" spans="1:10">
      <c r="A258" t="s">
        <v>12</v>
      </c>
      <c r="B258">
        <v>0.27764240000000001</v>
      </c>
      <c r="C258">
        <f t="shared" si="14"/>
        <v>1.6658544000000002</v>
      </c>
      <c r="D258">
        <v>1.070522</v>
      </c>
      <c r="E258">
        <v>2</v>
      </c>
      <c r="F258">
        <f t="shared" si="13"/>
        <v>0.76271186440678296</v>
      </c>
      <c r="G258">
        <f t="shared" ref="G258:G321" si="15">SQRT((E258-C258)*(E258-C258)+(F258-D258)*(F258-D258))</f>
        <v>0.45431306559824419</v>
      </c>
      <c r="H258">
        <v>3.7762060000000002</v>
      </c>
      <c r="I258">
        <v>164.47790000000001</v>
      </c>
      <c r="J258">
        <v>-1.547385</v>
      </c>
    </row>
    <row r="259" spans="1:10">
      <c r="A259" t="s">
        <v>12</v>
      </c>
      <c r="B259">
        <v>0.27731139999999999</v>
      </c>
      <c r="C259">
        <f t="shared" si="14"/>
        <v>1.6638683999999999</v>
      </c>
      <c r="D259">
        <v>1.0580430000000001</v>
      </c>
      <c r="E259">
        <v>2</v>
      </c>
      <c r="F259">
        <f t="shared" si="13"/>
        <v>0.74576271186441012</v>
      </c>
      <c r="G259">
        <f t="shared" si="15"/>
        <v>0.45880652880773953</v>
      </c>
      <c r="H259">
        <v>4.1738869999999997</v>
      </c>
      <c r="I259">
        <v>164.47790000000001</v>
      </c>
      <c r="J259">
        <v>-1.546921</v>
      </c>
    </row>
    <row r="260" spans="1:10">
      <c r="A260" t="s">
        <v>12</v>
      </c>
      <c r="B260">
        <v>0.27677089999999999</v>
      </c>
      <c r="C260">
        <f t="shared" si="14"/>
        <v>1.6606253999999998</v>
      </c>
      <c r="D260">
        <v>1.0450680000000001</v>
      </c>
      <c r="E260">
        <v>2</v>
      </c>
      <c r="F260">
        <f t="shared" si="13"/>
        <v>0.72881355932203729</v>
      </c>
      <c r="G260">
        <f t="shared" si="15"/>
        <v>0.46388790712163563</v>
      </c>
      <c r="H260">
        <v>4.6115519999999997</v>
      </c>
      <c r="I260">
        <v>164.47790000000001</v>
      </c>
      <c r="J260">
        <v>-1.5548630000000001</v>
      </c>
    </row>
    <row r="261" spans="1:10">
      <c r="A261" t="s">
        <v>12</v>
      </c>
      <c r="B261">
        <v>0.2760339</v>
      </c>
      <c r="C261">
        <f t="shared" si="14"/>
        <v>1.6562033999999999</v>
      </c>
      <c r="D261">
        <v>1.0315460000000001</v>
      </c>
      <c r="E261">
        <v>2</v>
      </c>
      <c r="F261">
        <f t="shared" si="13"/>
        <v>0.71186440677966445</v>
      </c>
      <c r="G261">
        <f t="shared" si="15"/>
        <v>0.46945971415602022</v>
      </c>
      <c r="H261">
        <v>5.0297460000000003</v>
      </c>
      <c r="I261">
        <v>164.47790000000001</v>
      </c>
      <c r="J261">
        <v>-1.5784530000000001</v>
      </c>
    </row>
    <row r="262" spans="1:10">
      <c r="A262" t="s">
        <v>12</v>
      </c>
      <c r="B262">
        <v>0.2751362</v>
      </c>
      <c r="C262">
        <f t="shared" si="14"/>
        <v>1.6508172000000001</v>
      </c>
      <c r="D262">
        <v>1.0174339999999999</v>
      </c>
      <c r="E262">
        <v>2</v>
      </c>
      <c r="F262">
        <f t="shared" si="13"/>
        <v>0.69491525423729161</v>
      </c>
      <c r="G262">
        <f t="shared" si="15"/>
        <v>0.47533879410815022</v>
      </c>
      <c r="H262">
        <v>5.3587910000000001</v>
      </c>
      <c r="I262">
        <v>164.47790000000001</v>
      </c>
      <c r="J262">
        <v>-1.6294759999999999</v>
      </c>
    </row>
    <row r="263" spans="1:10">
      <c r="A263" t="s">
        <v>12</v>
      </c>
      <c r="B263">
        <v>0.27411370000000002</v>
      </c>
      <c r="C263">
        <f t="shared" si="14"/>
        <v>1.6446822000000001</v>
      </c>
      <c r="D263">
        <v>1.002731</v>
      </c>
      <c r="E263">
        <v>2</v>
      </c>
      <c r="F263">
        <f t="shared" si="13"/>
        <v>0.67796610169491878</v>
      </c>
      <c r="G263">
        <f t="shared" si="15"/>
        <v>0.48137612962001941</v>
      </c>
      <c r="H263">
        <v>5.5282289999999996</v>
      </c>
      <c r="I263">
        <v>164.47790000000001</v>
      </c>
      <c r="J263">
        <v>-1.7305790000000001</v>
      </c>
    </row>
    <row r="264" spans="1:10">
      <c r="A264" t="s">
        <v>12</v>
      </c>
      <c r="B264">
        <v>0.2729954</v>
      </c>
      <c r="C264">
        <f t="shared" si="14"/>
        <v>1.6379724</v>
      </c>
      <c r="D264">
        <v>0.98749419999999999</v>
      </c>
      <c r="E264">
        <v>2</v>
      </c>
      <c r="F264">
        <f t="shared" si="13"/>
        <v>0.66101694915254594</v>
      </c>
      <c r="G264">
        <f t="shared" si="15"/>
        <v>0.48749500354636605</v>
      </c>
      <c r="H264">
        <v>5.4754120000000004</v>
      </c>
      <c r="I264">
        <v>164.47790000000001</v>
      </c>
      <c r="J264">
        <v>-1.8846670000000001</v>
      </c>
    </row>
    <row r="265" spans="1:10">
      <c r="A265" t="s">
        <v>12</v>
      </c>
      <c r="B265">
        <v>0.27180710000000002</v>
      </c>
      <c r="C265">
        <f t="shared" si="14"/>
        <v>1.6308426000000003</v>
      </c>
      <c r="D265">
        <v>0.97180500000000003</v>
      </c>
      <c r="E265">
        <v>2</v>
      </c>
      <c r="F265">
        <f t="shared" si="13"/>
        <v>0.6440677966101731</v>
      </c>
      <c r="G265">
        <f t="shared" si="15"/>
        <v>0.4936485191515767</v>
      </c>
      <c r="H265">
        <v>5.1730600000000004</v>
      </c>
      <c r="I265">
        <v>164.47790000000001</v>
      </c>
      <c r="J265">
        <v>-2.0639340000000002</v>
      </c>
    </row>
    <row r="266" spans="1:10">
      <c r="A266" t="s">
        <v>12</v>
      </c>
      <c r="B266">
        <v>0.27061049999999998</v>
      </c>
      <c r="C266">
        <f t="shared" si="14"/>
        <v>1.6236629999999999</v>
      </c>
      <c r="D266">
        <v>0.95569919999999997</v>
      </c>
      <c r="E266">
        <v>2</v>
      </c>
      <c r="F266">
        <f t="shared" si="13"/>
        <v>0.62711864406780027</v>
      </c>
      <c r="G266">
        <f t="shared" si="15"/>
        <v>0.49959455492000066</v>
      </c>
      <c r="H266">
        <v>4.6638210000000004</v>
      </c>
      <c r="I266">
        <v>164.47790000000001</v>
      </c>
      <c r="J266">
        <v>-2.2289439999999998</v>
      </c>
    </row>
    <row r="267" spans="1:10">
      <c r="A267" t="s">
        <v>12</v>
      </c>
      <c r="B267">
        <v>0.26949390000000001</v>
      </c>
      <c r="C267">
        <f t="shared" si="14"/>
        <v>1.6169633999999999</v>
      </c>
      <c r="D267">
        <v>0.93913659999999999</v>
      </c>
      <c r="E267">
        <v>2</v>
      </c>
      <c r="F267">
        <f t="shared" si="13"/>
        <v>0.61016949152542743</v>
      </c>
      <c r="G267">
        <f t="shared" si="15"/>
        <v>0.50491226504976205</v>
      </c>
      <c r="H267">
        <v>4.0437469999999998</v>
      </c>
      <c r="I267">
        <v>164.47790000000001</v>
      </c>
      <c r="J267">
        <v>-2.3633250000000001</v>
      </c>
    </row>
    <row r="268" spans="1:10">
      <c r="A268" t="s">
        <v>12</v>
      </c>
      <c r="B268">
        <v>0.2685439</v>
      </c>
      <c r="C268">
        <f t="shared" si="14"/>
        <v>1.6112633999999999</v>
      </c>
      <c r="D268">
        <v>0.9220315</v>
      </c>
      <c r="E268">
        <v>2</v>
      </c>
      <c r="F268">
        <f t="shared" si="13"/>
        <v>0.5932203389830546</v>
      </c>
      <c r="G268">
        <f t="shared" si="15"/>
        <v>0.50914921564200766</v>
      </c>
      <c r="H268">
        <v>3.417103</v>
      </c>
      <c r="I268">
        <v>164.47790000000001</v>
      </c>
      <c r="J268">
        <v>-2.4686970000000001</v>
      </c>
    </row>
    <row r="269" spans="1:10">
      <c r="A269" t="s">
        <v>12</v>
      </c>
      <c r="B269">
        <v>0.26783230000000002</v>
      </c>
      <c r="C269">
        <f t="shared" si="14"/>
        <v>1.6069938000000001</v>
      </c>
      <c r="D269">
        <v>0.90428589999999998</v>
      </c>
      <c r="E269">
        <v>2</v>
      </c>
      <c r="F269">
        <f t="shared" si="13"/>
        <v>0.57627118644068176</v>
      </c>
      <c r="G269">
        <f t="shared" si="15"/>
        <v>0.51190577800005488</v>
      </c>
      <c r="H269">
        <v>2.8645459999999998</v>
      </c>
      <c r="I269">
        <v>164.47790000000001</v>
      </c>
      <c r="J269">
        <v>-2.5437509999999999</v>
      </c>
    </row>
    <row r="270" spans="1:10">
      <c r="A270" t="s">
        <v>12</v>
      </c>
      <c r="B270">
        <v>0.26739950000000001</v>
      </c>
      <c r="C270">
        <f t="shared" si="14"/>
        <v>1.6043970000000001</v>
      </c>
      <c r="D270">
        <v>0.88580689999999995</v>
      </c>
      <c r="E270">
        <v>2</v>
      </c>
      <c r="F270">
        <f t="shared" si="13"/>
        <v>0.55932203389830892</v>
      </c>
      <c r="G270">
        <f t="shared" si="15"/>
        <v>0.51292699422280263</v>
      </c>
      <c r="H270">
        <v>2.4394559999999998</v>
      </c>
      <c r="I270">
        <v>164.47790000000001</v>
      </c>
      <c r="J270">
        <v>-2.5861800000000001</v>
      </c>
    </row>
    <row r="271" spans="1:10">
      <c r="A271" t="s">
        <v>12</v>
      </c>
      <c r="B271">
        <v>0.26725019999999999</v>
      </c>
      <c r="C271">
        <f t="shared" si="14"/>
        <v>1.6035012</v>
      </c>
      <c r="D271">
        <v>0.86653749999999996</v>
      </c>
      <c r="E271">
        <v>2</v>
      </c>
      <c r="F271">
        <f t="shared" si="13"/>
        <v>0.54237288135593609</v>
      </c>
      <c r="G271">
        <f t="shared" si="15"/>
        <v>0.5121464618466981</v>
      </c>
      <c r="H271">
        <v>2.165727</v>
      </c>
      <c r="I271">
        <v>164.47790000000001</v>
      </c>
      <c r="J271">
        <v>-2.597861</v>
      </c>
    </row>
    <row r="272" spans="1:10">
      <c r="A272" t="s">
        <v>12</v>
      </c>
      <c r="B272">
        <v>0.26735009999999998</v>
      </c>
      <c r="C272">
        <f t="shared" si="14"/>
        <v>1.6041005999999998</v>
      </c>
      <c r="D272">
        <v>0.84649589999999997</v>
      </c>
      <c r="E272">
        <v>2</v>
      </c>
      <c r="F272">
        <f t="shared" si="13"/>
        <v>0.52542372881356325</v>
      </c>
      <c r="G272">
        <f t="shared" si="15"/>
        <v>0.50972902019674404</v>
      </c>
      <c r="H272">
        <v>2.0248729999999999</v>
      </c>
      <c r="I272">
        <v>164.47790000000001</v>
      </c>
      <c r="J272">
        <v>-2.5889449999999998</v>
      </c>
    </row>
    <row r="273" spans="1:10">
      <c r="A273" t="s">
        <v>12</v>
      </c>
      <c r="B273">
        <v>0.26765299999999997</v>
      </c>
      <c r="C273">
        <f t="shared" si="14"/>
        <v>1.605918</v>
      </c>
      <c r="D273">
        <v>0.82577590000000001</v>
      </c>
      <c r="E273">
        <v>2</v>
      </c>
      <c r="F273">
        <f t="shared" si="13"/>
        <v>0.50847457627119041</v>
      </c>
      <c r="G273">
        <f t="shared" si="15"/>
        <v>0.50594540492434048</v>
      </c>
      <c r="H273">
        <v>1.96736</v>
      </c>
      <c r="I273">
        <v>164.47790000000001</v>
      </c>
      <c r="J273">
        <v>-2.5748389999999999</v>
      </c>
    </row>
    <row r="274" spans="1:10">
      <c r="A274" t="s">
        <v>12</v>
      </c>
      <c r="B274">
        <v>0.26810810000000002</v>
      </c>
      <c r="C274">
        <f t="shared" si="14"/>
        <v>1.6086486</v>
      </c>
      <c r="D274">
        <v>0.8045004</v>
      </c>
      <c r="E274">
        <v>2</v>
      </c>
      <c r="F274">
        <f t="shared" si="13"/>
        <v>0.49152542372881752</v>
      </c>
      <c r="G274">
        <f t="shared" si="15"/>
        <v>0.50110802633155582</v>
      </c>
      <c r="H274">
        <v>1.9624699999999999</v>
      </c>
      <c r="I274">
        <v>164.47790000000001</v>
      </c>
      <c r="J274">
        <v>-2.572349</v>
      </c>
    </row>
    <row r="275" spans="1:10">
      <c r="A275" t="s">
        <v>12</v>
      </c>
      <c r="B275">
        <v>0.2686675</v>
      </c>
      <c r="C275">
        <f t="shared" si="14"/>
        <v>1.6120049999999999</v>
      </c>
      <c r="D275">
        <v>0.78281429999999996</v>
      </c>
      <c r="E275">
        <v>2</v>
      </c>
      <c r="F275">
        <f t="shared" si="13"/>
        <v>0.47457627118644463</v>
      </c>
      <c r="G275">
        <f t="shared" si="15"/>
        <v>0.49553082894191985</v>
      </c>
      <c r="H275">
        <v>2.0182259999999999</v>
      </c>
      <c r="I275">
        <v>164.47790000000001</v>
      </c>
      <c r="J275">
        <v>-2.5992150000000001</v>
      </c>
    </row>
    <row r="276" spans="1:10">
      <c r="A276" t="s">
        <v>12</v>
      </c>
      <c r="B276">
        <v>0.26927509999999999</v>
      </c>
      <c r="C276">
        <f t="shared" si="14"/>
        <v>1.6156505999999999</v>
      </c>
      <c r="D276">
        <v>0.76077119999999998</v>
      </c>
      <c r="E276">
        <v>2</v>
      </c>
      <c r="F276">
        <f t="shared" si="13"/>
        <v>0.45762711864407174</v>
      </c>
      <c r="G276">
        <f t="shared" si="15"/>
        <v>0.48951077142539945</v>
      </c>
      <c r="H276">
        <v>2.136873</v>
      </c>
      <c r="I276">
        <v>164.47790000000001</v>
      </c>
      <c r="J276">
        <v>-2.659392</v>
      </c>
    </row>
    <row r="277" spans="1:10">
      <c r="A277" t="s">
        <v>12</v>
      </c>
      <c r="B277">
        <v>0.26987349999999999</v>
      </c>
      <c r="C277">
        <f t="shared" si="14"/>
        <v>1.6192409999999999</v>
      </c>
      <c r="D277">
        <v>0.73834460000000002</v>
      </c>
      <c r="E277">
        <v>2</v>
      </c>
      <c r="F277">
        <f t="shared" si="13"/>
        <v>0.44067796610169885</v>
      </c>
      <c r="G277">
        <f t="shared" si="15"/>
        <v>0.483304087523937</v>
      </c>
      <c r="H277">
        <v>2.2801870000000002</v>
      </c>
      <c r="I277">
        <v>164.47790000000001</v>
      </c>
      <c r="J277">
        <v>-2.7414719999999999</v>
      </c>
    </row>
    <row r="278" spans="1:10">
      <c r="A278" t="s">
        <v>12</v>
      </c>
      <c r="B278">
        <v>0.27044299999999999</v>
      </c>
      <c r="C278">
        <f t="shared" si="14"/>
        <v>1.6226579999999999</v>
      </c>
      <c r="D278">
        <v>0.71553279999999997</v>
      </c>
      <c r="E278">
        <v>2</v>
      </c>
      <c r="F278">
        <f t="shared" si="13"/>
        <v>0.42372881355932596</v>
      </c>
      <c r="G278">
        <f t="shared" si="15"/>
        <v>0.47700791551783406</v>
      </c>
      <c r="H278">
        <v>2.3779560000000002</v>
      </c>
      <c r="I278">
        <v>164.47790000000001</v>
      </c>
      <c r="J278">
        <v>-2.8330030000000002</v>
      </c>
    </row>
    <row r="279" spans="1:10">
      <c r="A279" t="s">
        <v>12</v>
      </c>
      <c r="B279">
        <v>0.27097929999999998</v>
      </c>
      <c r="C279">
        <f t="shared" si="14"/>
        <v>1.6258757999999998</v>
      </c>
      <c r="D279">
        <v>0.69227110000000003</v>
      </c>
      <c r="E279">
        <v>2</v>
      </c>
      <c r="F279">
        <f t="shared" si="13"/>
        <v>0.40677966101695306</v>
      </c>
      <c r="G279">
        <f t="shared" si="15"/>
        <v>0.47061053829918748</v>
      </c>
      <c r="H279">
        <v>2.3842050000000001</v>
      </c>
      <c r="I279">
        <v>164.47790000000001</v>
      </c>
      <c r="J279">
        <v>-2.93411</v>
      </c>
    </row>
    <row r="280" spans="1:10">
      <c r="A280" t="s">
        <v>12</v>
      </c>
      <c r="B280">
        <v>0.27150340000000001</v>
      </c>
      <c r="C280">
        <f t="shared" si="14"/>
        <v>1.6290203999999999</v>
      </c>
      <c r="D280">
        <v>0.66853149999999995</v>
      </c>
      <c r="E280">
        <v>2</v>
      </c>
      <c r="F280">
        <f t="shared" si="13"/>
        <v>0.38983050847458017</v>
      </c>
      <c r="G280">
        <f t="shared" si="15"/>
        <v>0.46400442486404392</v>
      </c>
      <c r="H280">
        <v>2.2992119999999998</v>
      </c>
      <c r="I280">
        <v>164.47790000000001</v>
      </c>
      <c r="J280">
        <v>-3.0508220000000001</v>
      </c>
    </row>
    <row r="281" spans="1:10">
      <c r="A281" t="s">
        <v>12</v>
      </c>
      <c r="B281">
        <v>0.27201950000000003</v>
      </c>
      <c r="C281">
        <f t="shared" si="14"/>
        <v>1.632117</v>
      </c>
      <c r="D281">
        <v>0.64423149999999996</v>
      </c>
      <c r="E281">
        <v>2</v>
      </c>
      <c r="F281">
        <f t="shared" si="13"/>
        <v>0.37288135593220728</v>
      </c>
      <c r="G281">
        <f t="shared" si="15"/>
        <v>0.45713105601633741</v>
      </c>
      <c r="H281">
        <v>2.150045</v>
      </c>
      <c r="I281">
        <v>164.47790000000001</v>
      </c>
      <c r="J281">
        <v>-3.174191</v>
      </c>
    </row>
    <row r="282" spans="1:10">
      <c r="A282" t="s">
        <v>12</v>
      </c>
      <c r="B282">
        <v>0.27248729999999999</v>
      </c>
      <c r="C282">
        <f t="shared" si="14"/>
        <v>1.6349237999999999</v>
      </c>
      <c r="D282">
        <v>0.61911919999999998</v>
      </c>
      <c r="E282">
        <v>2</v>
      </c>
      <c r="F282">
        <f t="shared" si="13"/>
        <v>0.35593220338983439</v>
      </c>
      <c r="G282">
        <f t="shared" si="15"/>
        <v>0.45005336015979192</v>
      </c>
      <c r="H282">
        <v>1.9689779999999999</v>
      </c>
      <c r="I282">
        <v>164.47790000000001</v>
      </c>
      <c r="J282">
        <v>-3.2903359999999999</v>
      </c>
    </row>
    <row r="283" spans="1:10">
      <c r="A283" t="s">
        <v>12</v>
      </c>
      <c r="B283">
        <v>0.27283610000000003</v>
      </c>
      <c r="C283">
        <f t="shared" si="14"/>
        <v>1.6370166000000002</v>
      </c>
      <c r="D283">
        <v>0.59298669999999998</v>
      </c>
      <c r="E283">
        <v>2</v>
      </c>
      <c r="F283">
        <f t="shared" si="13"/>
        <v>0.3389830508474615</v>
      </c>
      <c r="G283">
        <f t="shared" si="15"/>
        <v>0.44302912145632795</v>
      </c>
      <c r="H283">
        <v>1.7726630000000001</v>
      </c>
      <c r="I283">
        <v>164.47790000000001</v>
      </c>
      <c r="J283">
        <v>-3.3913730000000002</v>
      </c>
    </row>
    <row r="284" spans="1:10">
      <c r="A284" t="s">
        <v>12</v>
      </c>
      <c r="B284">
        <v>0.27306510000000001</v>
      </c>
      <c r="C284">
        <f t="shared" si="14"/>
        <v>1.6383906000000001</v>
      </c>
      <c r="D284">
        <v>0.56574519999999995</v>
      </c>
      <c r="E284">
        <v>2</v>
      </c>
      <c r="F284">
        <f t="shared" si="13"/>
        <v>0.32203389830508861</v>
      </c>
      <c r="G284">
        <f t="shared" si="15"/>
        <v>0.43606944027550015</v>
      </c>
      <c r="H284">
        <v>1.56585</v>
      </c>
      <c r="I284">
        <v>164.47790000000001</v>
      </c>
      <c r="J284">
        <v>-3.4736349999999998</v>
      </c>
    </row>
    <row r="285" spans="1:10">
      <c r="A285" t="s">
        <v>12</v>
      </c>
      <c r="B285">
        <v>0.2731616</v>
      </c>
      <c r="C285">
        <f t="shared" si="14"/>
        <v>1.6389696</v>
      </c>
      <c r="D285">
        <v>0.53742860000000003</v>
      </c>
      <c r="E285">
        <v>2</v>
      </c>
      <c r="F285">
        <f t="shared" si="13"/>
        <v>0.30508474576271571</v>
      </c>
      <c r="G285">
        <f t="shared" si="15"/>
        <v>0.42933275710804597</v>
      </c>
      <c r="H285">
        <v>1.3477479999999999</v>
      </c>
      <c r="I285">
        <v>164.47790000000001</v>
      </c>
      <c r="J285">
        <v>-3.534478</v>
      </c>
    </row>
    <row r="286" spans="1:10">
      <c r="A286" t="s">
        <v>12</v>
      </c>
      <c r="B286">
        <v>0.2731616</v>
      </c>
      <c r="C286">
        <f t="shared" si="14"/>
        <v>1.6389696</v>
      </c>
      <c r="D286">
        <v>0.50815929999999998</v>
      </c>
      <c r="E286">
        <v>2</v>
      </c>
      <c r="F286">
        <f t="shared" si="13"/>
        <v>0.28813559322034282</v>
      </c>
      <c r="G286">
        <f t="shared" si="15"/>
        <v>0.42279236188609243</v>
      </c>
      <c r="H286">
        <v>1.123864</v>
      </c>
      <c r="I286">
        <v>164.47790000000001</v>
      </c>
      <c r="J286">
        <v>-3.575453</v>
      </c>
    </row>
    <row r="287" spans="1:10">
      <c r="A287" t="s">
        <v>12</v>
      </c>
      <c r="B287">
        <v>0.2731616</v>
      </c>
      <c r="C287">
        <f t="shared" si="14"/>
        <v>1.6389696</v>
      </c>
      <c r="D287">
        <v>0.478045</v>
      </c>
      <c r="E287">
        <v>2</v>
      </c>
      <c r="F287">
        <f t="shared" si="13"/>
        <v>0.27118644067796993</v>
      </c>
      <c r="G287">
        <f t="shared" si="15"/>
        <v>0.41609303441531653</v>
      </c>
      <c r="H287">
        <v>0.90598999999999996</v>
      </c>
      <c r="I287">
        <v>164.47790000000001</v>
      </c>
      <c r="J287">
        <v>-3.6011030000000002</v>
      </c>
    </row>
    <row r="288" spans="1:10">
      <c r="A288" t="s">
        <v>13</v>
      </c>
      <c r="B288">
        <v>0.2731616</v>
      </c>
      <c r="C288">
        <f t="shared" si="14"/>
        <v>1.6389696</v>
      </c>
      <c r="D288">
        <v>0.4471251</v>
      </c>
      <c r="E288">
        <v>2</v>
      </c>
      <c r="F288">
        <f t="shared" si="13"/>
        <v>0.25423728813559704</v>
      </c>
      <c r="G288">
        <f t="shared" si="15"/>
        <v>0.40932707910666899</v>
      </c>
      <c r="H288">
        <v>0.70595390000000002</v>
      </c>
      <c r="I288">
        <v>164.47790000000001</v>
      </c>
      <c r="J288">
        <v>-3.6160920000000001</v>
      </c>
    </row>
    <row r="289" spans="1:10">
      <c r="A289" t="s">
        <v>13</v>
      </c>
      <c r="B289">
        <v>0.2731616</v>
      </c>
      <c r="C289">
        <f t="shared" si="14"/>
        <v>1.6389696</v>
      </c>
      <c r="D289">
        <v>0.4153963</v>
      </c>
      <c r="E289">
        <v>2</v>
      </c>
      <c r="F289">
        <f t="shared" si="13"/>
        <v>0.23728813559322415</v>
      </c>
      <c r="G289">
        <f t="shared" si="15"/>
        <v>0.40257355595283584</v>
      </c>
      <c r="H289">
        <v>0.52835929999999998</v>
      </c>
      <c r="I289">
        <v>164.47790000000001</v>
      </c>
      <c r="J289">
        <v>-3.626255</v>
      </c>
    </row>
    <row r="290" spans="1:10">
      <c r="A290" t="s">
        <v>13</v>
      </c>
      <c r="B290">
        <v>0.2731616</v>
      </c>
      <c r="C290">
        <f t="shared" si="14"/>
        <v>1.6389696</v>
      </c>
      <c r="D290">
        <v>0.38284639999999998</v>
      </c>
      <c r="E290">
        <v>2</v>
      </c>
      <c r="F290">
        <f t="shared" si="13"/>
        <v>0.22033898305085126</v>
      </c>
      <c r="G290">
        <f t="shared" si="15"/>
        <v>0.39591869151082582</v>
      </c>
      <c r="H290">
        <v>0.37361</v>
      </c>
      <c r="I290">
        <v>164.47790000000001</v>
      </c>
      <c r="J290">
        <v>-3.6392289999999998</v>
      </c>
    </row>
    <row r="291" spans="1:10">
      <c r="A291" t="s">
        <v>13</v>
      </c>
      <c r="B291">
        <v>0.2731616</v>
      </c>
      <c r="C291">
        <f t="shared" si="14"/>
        <v>1.6389696</v>
      </c>
      <c r="D291">
        <v>0.34950769999999998</v>
      </c>
      <c r="E291">
        <v>2</v>
      </c>
      <c r="F291">
        <f t="shared" si="13"/>
        <v>0.20338983050847836</v>
      </c>
      <c r="G291">
        <f t="shared" si="15"/>
        <v>0.38947834536582554</v>
      </c>
      <c r="H291">
        <v>0.24388899999999999</v>
      </c>
      <c r="I291">
        <v>164.47790000000001</v>
      </c>
      <c r="J291">
        <v>-3.654099</v>
      </c>
    </row>
    <row r="292" spans="1:10">
      <c r="A292" t="s">
        <v>13</v>
      </c>
      <c r="B292">
        <v>0.2731616</v>
      </c>
      <c r="C292">
        <f t="shared" si="14"/>
        <v>1.6389696</v>
      </c>
      <c r="D292">
        <v>0.31547029999999998</v>
      </c>
      <c r="E292">
        <v>2</v>
      </c>
      <c r="F292">
        <f t="shared" si="13"/>
        <v>0.18644067796610547</v>
      </c>
      <c r="G292">
        <f t="shared" si="15"/>
        <v>0.38339482662963731</v>
      </c>
      <c r="H292">
        <v>0.13746649999999999</v>
      </c>
      <c r="I292">
        <v>164.47790000000001</v>
      </c>
      <c r="J292">
        <v>-3.6479810000000001</v>
      </c>
    </row>
    <row r="293" spans="1:10">
      <c r="A293" t="s">
        <v>13</v>
      </c>
      <c r="B293">
        <v>0.2731616</v>
      </c>
      <c r="C293">
        <f t="shared" si="14"/>
        <v>1.6389696</v>
      </c>
      <c r="D293">
        <v>0.28082839999999998</v>
      </c>
      <c r="E293">
        <v>2</v>
      </c>
      <c r="F293">
        <f t="shared" si="13"/>
        <v>0.16949152542373258</v>
      </c>
      <c r="G293">
        <f t="shared" si="15"/>
        <v>0.37780795301921777</v>
      </c>
      <c r="H293">
        <v>4.5036979999999997E-2</v>
      </c>
      <c r="I293">
        <v>164.47790000000001</v>
      </c>
      <c r="J293">
        <v>-3.6036480000000002</v>
      </c>
    </row>
    <row r="294" spans="1:10">
      <c r="A294" t="s">
        <v>13</v>
      </c>
      <c r="B294">
        <v>0.2731616</v>
      </c>
      <c r="C294">
        <f t="shared" si="14"/>
        <v>1.6389696</v>
      </c>
      <c r="D294">
        <v>0.24567659999999999</v>
      </c>
      <c r="E294">
        <v>2</v>
      </c>
      <c r="F294">
        <f t="shared" si="13"/>
        <v>0.15254237288135969</v>
      </c>
      <c r="G294">
        <f t="shared" si="15"/>
        <v>0.37284974719737501</v>
      </c>
      <c r="H294">
        <v>-4.6260339999999997E-2</v>
      </c>
      <c r="I294">
        <v>164.47790000000001</v>
      </c>
      <c r="J294">
        <v>-3.5339049999999999</v>
      </c>
    </row>
    <row r="295" spans="1:10">
      <c r="A295" t="s">
        <v>13</v>
      </c>
      <c r="B295">
        <v>0.2731616</v>
      </c>
      <c r="C295">
        <f t="shared" si="14"/>
        <v>1.6389696</v>
      </c>
      <c r="D295">
        <v>0.21009420000000001</v>
      </c>
      <c r="E295">
        <v>2</v>
      </c>
      <c r="F295">
        <f t="shared" si="13"/>
        <v>0.1355932203389868</v>
      </c>
      <c r="G295">
        <f t="shared" si="15"/>
        <v>0.36863714638464024</v>
      </c>
      <c r="H295">
        <v>-0.14528170000000001</v>
      </c>
      <c r="I295">
        <v>164.47790000000001</v>
      </c>
      <c r="J295">
        <v>-3.4731730000000001</v>
      </c>
    </row>
    <row r="296" spans="1:10">
      <c r="A296" t="s">
        <v>13</v>
      </c>
      <c r="B296">
        <v>0.2731616</v>
      </c>
      <c r="C296">
        <f t="shared" si="14"/>
        <v>1.6389696</v>
      </c>
      <c r="D296">
        <v>0.174121</v>
      </c>
      <c r="E296">
        <v>2</v>
      </c>
      <c r="F296">
        <f t="shared" si="13"/>
        <v>0.11864406779661392</v>
      </c>
      <c r="G296">
        <f t="shared" si="15"/>
        <v>0.3652679013147187</v>
      </c>
      <c r="H296">
        <v>-0.25374029999999997</v>
      </c>
      <c r="I296">
        <v>164.47790000000001</v>
      </c>
      <c r="J296">
        <v>-3.44415</v>
      </c>
    </row>
    <row r="297" spans="1:10">
      <c r="A297" t="s">
        <v>13</v>
      </c>
      <c r="B297">
        <v>0.2731616</v>
      </c>
      <c r="C297">
        <f t="shared" si="14"/>
        <v>1.6389696</v>
      </c>
      <c r="D297">
        <v>0.1377718</v>
      </c>
      <c r="E297">
        <v>2</v>
      </c>
      <c r="F297">
        <f t="shared" si="13"/>
        <v>0.10169491525424104</v>
      </c>
      <c r="G297">
        <f t="shared" si="15"/>
        <v>0.36282845993267776</v>
      </c>
      <c r="H297">
        <v>-0.36719479999999999</v>
      </c>
      <c r="I297">
        <v>164.47790000000001</v>
      </c>
      <c r="J297">
        <v>-3.4372790000000002</v>
      </c>
    </row>
    <row r="298" spans="1:10">
      <c r="A298" t="s">
        <v>13</v>
      </c>
      <c r="B298">
        <v>0.2731616</v>
      </c>
      <c r="C298">
        <f t="shared" si="14"/>
        <v>1.6389696</v>
      </c>
      <c r="D298">
        <v>0.10103810000000001</v>
      </c>
      <c r="E298">
        <v>2</v>
      </c>
      <c r="F298">
        <f t="shared" si="13"/>
        <v>8.4745762711868164E-2</v>
      </c>
      <c r="G298">
        <f t="shared" si="15"/>
        <v>0.36139782785521857</v>
      </c>
      <c r="H298">
        <v>-0.47964669999999998</v>
      </c>
      <c r="I298">
        <v>164.47790000000001</v>
      </c>
      <c r="J298">
        <v>-3.428442</v>
      </c>
    </row>
    <row r="299" spans="1:10">
      <c r="A299" t="s">
        <v>13</v>
      </c>
      <c r="B299">
        <v>0.2731616</v>
      </c>
      <c r="C299">
        <f t="shared" si="14"/>
        <v>1.6389696</v>
      </c>
      <c r="D299">
        <v>6.389939E-2</v>
      </c>
      <c r="E299">
        <v>2</v>
      </c>
      <c r="F299">
        <f t="shared" si="13"/>
        <v>6.7796610169495286E-2</v>
      </c>
      <c r="G299">
        <f t="shared" si="15"/>
        <v>0.36105143407720941</v>
      </c>
      <c r="H299">
        <v>-0.58551509999999996</v>
      </c>
      <c r="I299">
        <v>164.47790000000001</v>
      </c>
      <c r="J299">
        <v>-3.4042370000000002</v>
      </c>
    </row>
    <row r="300" spans="1:10">
      <c r="A300" t="s">
        <v>13</v>
      </c>
      <c r="B300">
        <v>0.2731616</v>
      </c>
      <c r="C300">
        <f t="shared" si="14"/>
        <v>1.6389696</v>
      </c>
      <c r="D300">
        <v>2.634216E-2</v>
      </c>
      <c r="E300">
        <v>2</v>
      </c>
      <c r="F300">
        <f t="shared" si="13"/>
        <v>5.0847457627122408E-2</v>
      </c>
      <c r="G300">
        <f t="shared" si="15"/>
        <v>0.3618611050333454</v>
      </c>
      <c r="H300">
        <v>-0.68129470000000003</v>
      </c>
      <c r="I300">
        <v>164.47790000000001</v>
      </c>
      <c r="J300">
        <v>-3.3708719999999999</v>
      </c>
    </row>
    <row r="301" spans="1:10">
      <c r="A301" t="s">
        <v>13</v>
      </c>
      <c r="B301">
        <v>0.2731616</v>
      </c>
      <c r="C301">
        <f t="shared" si="14"/>
        <v>1.6389696</v>
      </c>
      <c r="D301">
        <v>-1.163338E-2</v>
      </c>
      <c r="E301">
        <v>2</v>
      </c>
      <c r="F301">
        <f t="shared" si="13"/>
        <v>3.389830508474953E-2</v>
      </c>
      <c r="G301">
        <f t="shared" si="15"/>
        <v>0.36389020881416523</v>
      </c>
      <c r="H301">
        <v>-0.76546479999999995</v>
      </c>
      <c r="I301">
        <v>164.47790000000001</v>
      </c>
      <c r="J301">
        <v>-3.341199</v>
      </c>
    </row>
    <row r="302" spans="1:10">
      <c r="A302" t="s">
        <v>13</v>
      </c>
      <c r="B302">
        <v>0.2731616</v>
      </c>
      <c r="C302">
        <f t="shared" si="14"/>
        <v>1.6389696</v>
      </c>
      <c r="D302">
        <v>-4.3503180000000002E-2</v>
      </c>
      <c r="E302">
        <v>2</v>
      </c>
      <c r="F302">
        <f t="shared" si="13"/>
        <v>1.6949152542376649E-2</v>
      </c>
      <c r="G302">
        <f t="shared" si="15"/>
        <v>0.36605659976836102</v>
      </c>
      <c r="H302">
        <v>-0.83867290000000005</v>
      </c>
      <c r="I302">
        <v>164.47790000000001</v>
      </c>
      <c r="J302">
        <v>-3.3185730000000002</v>
      </c>
    </row>
    <row r="303" spans="1:10">
      <c r="A303" t="s">
        <v>13</v>
      </c>
      <c r="B303">
        <v>0.2731616</v>
      </c>
      <c r="C303">
        <f t="shared" si="14"/>
        <v>1.6389696</v>
      </c>
      <c r="D303">
        <v>-6.9190970000000004E-2</v>
      </c>
      <c r="E303">
        <v>2</v>
      </c>
      <c r="F303">
        <f t="shared" si="13"/>
        <v>3.767819389821625E-15</v>
      </c>
      <c r="G303">
        <f t="shared" si="15"/>
        <v>0.36760078897317588</v>
      </c>
      <c r="H303">
        <v>-0.90340509999999996</v>
      </c>
      <c r="I303">
        <v>164.47790000000001</v>
      </c>
      <c r="J303">
        <v>-3.2967919999999999</v>
      </c>
    </row>
    <row r="304" spans="1:10">
      <c r="A304" t="s">
        <v>0</v>
      </c>
      <c r="B304">
        <v>0</v>
      </c>
      <c r="C304">
        <f t="shared" si="14"/>
        <v>0</v>
      </c>
      <c r="D304">
        <v>0</v>
      </c>
      <c r="G304">
        <f>AVERAGE(G1:G303)</f>
        <v>0.53469071798449641</v>
      </c>
    </row>
    <row r="305" spans="1:10">
      <c r="A305" t="s">
        <v>14</v>
      </c>
      <c r="B305">
        <v>0.2731616</v>
      </c>
      <c r="C305">
        <f t="shared" si="14"/>
        <v>1.6389696</v>
      </c>
      <c r="D305">
        <v>-6.919728E-2</v>
      </c>
      <c r="E305">
        <v>2</v>
      </c>
      <c r="F305">
        <v>0</v>
      </c>
      <c r="G305">
        <f t="shared" si="15"/>
        <v>0.36760197671334466</v>
      </c>
      <c r="H305">
        <v>-5.9174259999999999</v>
      </c>
      <c r="I305">
        <v>163.34010000000001</v>
      </c>
      <c r="J305">
        <v>-5.4544800000000002</v>
      </c>
    </row>
    <row r="306" spans="1:10">
      <c r="A306" t="s">
        <v>14</v>
      </c>
      <c r="B306">
        <v>0.2731616</v>
      </c>
      <c r="C306">
        <f t="shared" si="14"/>
        <v>1.6389696</v>
      </c>
      <c r="D306">
        <v>-6.9211700000000001E-2</v>
      </c>
      <c r="E306">
        <f>E305-(2/106)</f>
        <v>1.9811320754716981</v>
      </c>
      <c r="F306">
        <v>0</v>
      </c>
      <c r="G306">
        <f t="shared" si="15"/>
        <v>0.34909227868546505</v>
      </c>
      <c r="H306">
        <v>-6.2283780000000002</v>
      </c>
      <c r="I306">
        <v>163.34010000000001</v>
      </c>
      <c r="J306">
        <v>-5.5434289999999997</v>
      </c>
    </row>
    <row r="307" spans="1:10">
      <c r="A307" t="s">
        <v>14</v>
      </c>
      <c r="B307">
        <v>0.2731616</v>
      </c>
      <c r="C307">
        <f t="shared" si="14"/>
        <v>1.6389696</v>
      </c>
      <c r="D307">
        <v>-6.9236759999999994E-2</v>
      </c>
      <c r="E307">
        <f t="shared" ref="E307:E370" si="16">E306-(2/106)</f>
        <v>1.9622641509433962</v>
      </c>
      <c r="F307">
        <v>0</v>
      </c>
      <c r="G307">
        <f t="shared" si="15"/>
        <v>0.3306253099884971</v>
      </c>
      <c r="H307">
        <v>-6.4378130000000002</v>
      </c>
      <c r="I307">
        <v>163.34010000000001</v>
      </c>
      <c r="J307">
        <v>-5.6694000000000004</v>
      </c>
    </row>
    <row r="308" spans="1:10">
      <c r="A308" t="s">
        <v>14</v>
      </c>
      <c r="B308">
        <v>0.2731616</v>
      </c>
      <c r="C308">
        <f t="shared" si="14"/>
        <v>1.6389696</v>
      </c>
      <c r="D308">
        <v>-6.9264950000000006E-2</v>
      </c>
      <c r="E308">
        <f t="shared" si="16"/>
        <v>1.9433962264150944</v>
      </c>
      <c r="F308">
        <v>0</v>
      </c>
      <c r="G308">
        <f t="shared" si="15"/>
        <v>0.31220698930193397</v>
      </c>
      <c r="H308">
        <v>-6.5576829999999999</v>
      </c>
      <c r="I308">
        <v>163.34010000000001</v>
      </c>
      <c r="J308">
        <v>-5.9255880000000003</v>
      </c>
    </row>
    <row r="309" spans="1:10">
      <c r="A309" t="s">
        <v>14</v>
      </c>
      <c r="B309">
        <v>0.27313999999999999</v>
      </c>
      <c r="C309">
        <f t="shared" si="14"/>
        <v>1.6388400000000001</v>
      </c>
      <c r="D309">
        <v>-6.9246279999999993E-2</v>
      </c>
      <c r="E309">
        <f t="shared" si="16"/>
        <v>1.9245283018867925</v>
      </c>
      <c r="F309">
        <v>0</v>
      </c>
      <c r="G309">
        <f t="shared" si="15"/>
        <v>0.29396063193699495</v>
      </c>
      <c r="H309">
        <v>-6.6286930000000002</v>
      </c>
      <c r="I309">
        <v>163.34010000000001</v>
      </c>
      <c r="J309">
        <v>-6.4373620000000003</v>
      </c>
    </row>
    <row r="310" spans="1:10">
      <c r="A310" t="s">
        <v>14</v>
      </c>
      <c r="B310">
        <v>0.27306979999999997</v>
      </c>
      <c r="C310">
        <f t="shared" si="14"/>
        <v>1.6384187999999997</v>
      </c>
      <c r="D310">
        <v>-6.9124900000000003E-2</v>
      </c>
      <c r="E310">
        <f t="shared" si="16"/>
        <v>1.9056603773584906</v>
      </c>
      <c r="F310">
        <v>0</v>
      </c>
      <c r="G310">
        <f t="shared" si="15"/>
        <v>0.27603679549847016</v>
      </c>
      <c r="H310">
        <v>-6.6662419999999996</v>
      </c>
      <c r="I310">
        <v>163.34010000000001</v>
      </c>
      <c r="J310">
        <v>-7.1911509999999996</v>
      </c>
    </row>
    <row r="311" spans="1:10">
      <c r="A311" t="s">
        <v>14</v>
      </c>
      <c r="B311">
        <v>0.27289069999999999</v>
      </c>
      <c r="C311">
        <f t="shared" si="14"/>
        <v>1.6373441999999998</v>
      </c>
      <c r="D311">
        <v>-6.8834660000000006E-2</v>
      </c>
      <c r="E311">
        <f t="shared" si="16"/>
        <v>1.8867924528301887</v>
      </c>
      <c r="F311">
        <v>0</v>
      </c>
      <c r="G311">
        <f t="shared" si="15"/>
        <v>0.25877140734120813</v>
      </c>
      <c r="H311">
        <v>-6.6368020000000003</v>
      </c>
      <c r="I311">
        <v>163.34010000000001</v>
      </c>
      <c r="J311">
        <v>-7.9830439999999996</v>
      </c>
    </row>
    <row r="312" spans="1:10">
      <c r="A312" t="s">
        <v>14</v>
      </c>
      <c r="B312">
        <v>0.27253329999999998</v>
      </c>
      <c r="C312">
        <f t="shared" si="14"/>
        <v>1.6351997999999999</v>
      </c>
      <c r="D312">
        <v>-6.8314139999999995E-2</v>
      </c>
      <c r="E312">
        <f t="shared" si="16"/>
        <v>1.8679245283018868</v>
      </c>
      <c r="F312">
        <v>0</v>
      </c>
      <c r="G312">
        <f t="shared" si="15"/>
        <v>0.24254405968220846</v>
      </c>
      <c r="H312">
        <v>-6.5243419999999999</v>
      </c>
      <c r="I312">
        <v>163.34010000000001</v>
      </c>
      <c r="J312">
        <v>-8.6113809999999997</v>
      </c>
    </row>
    <row r="313" spans="1:10">
      <c r="A313" t="s">
        <v>14</v>
      </c>
      <c r="B313">
        <v>0.27197110000000002</v>
      </c>
      <c r="C313">
        <f t="shared" si="14"/>
        <v>1.6318266000000001</v>
      </c>
      <c r="D313">
        <v>-6.7562239999999996E-2</v>
      </c>
      <c r="E313">
        <f t="shared" si="16"/>
        <v>1.8490566037735849</v>
      </c>
      <c r="F313">
        <v>0</v>
      </c>
      <c r="G313">
        <f t="shared" si="15"/>
        <v>0.22749402368697352</v>
      </c>
      <c r="H313">
        <v>-6.3498739999999998</v>
      </c>
      <c r="I313">
        <v>163.34010000000001</v>
      </c>
      <c r="J313">
        <v>-9.0685669999999998</v>
      </c>
    </row>
    <row r="314" spans="1:10">
      <c r="A314" t="s">
        <v>14</v>
      </c>
      <c r="B314">
        <v>0.27119769999999999</v>
      </c>
      <c r="C314">
        <f t="shared" si="14"/>
        <v>1.6271861999999999</v>
      </c>
      <c r="D314">
        <v>-6.6597580000000003E-2</v>
      </c>
      <c r="E314">
        <f t="shared" si="16"/>
        <v>1.8301886792452831</v>
      </c>
      <c r="F314">
        <v>0</v>
      </c>
      <c r="G314">
        <f t="shared" si="15"/>
        <v>0.21364747656264982</v>
      </c>
      <c r="H314">
        <v>-6.1551340000000003</v>
      </c>
      <c r="I314">
        <v>163.34010000000001</v>
      </c>
      <c r="J314">
        <v>-9.4333120000000008</v>
      </c>
    </row>
    <row r="315" spans="1:10">
      <c r="A315" t="s">
        <v>14</v>
      </c>
      <c r="B315">
        <v>0.2702406</v>
      </c>
      <c r="C315">
        <f t="shared" si="14"/>
        <v>1.6214436000000001</v>
      </c>
      <c r="D315">
        <v>-6.5432749999999998E-2</v>
      </c>
      <c r="E315">
        <f t="shared" si="16"/>
        <v>1.8113207547169812</v>
      </c>
      <c r="F315">
        <v>0</v>
      </c>
      <c r="G315">
        <f t="shared" si="15"/>
        <v>0.20083520273094274</v>
      </c>
      <c r="H315">
        <v>-5.9657010000000001</v>
      </c>
      <c r="I315">
        <v>163.34010000000001</v>
      </c>
      <c r="J315">
        <v>-9.7342309999999994</v>
      </c>
    </row>
    <row r="316" spans="1:10">
      <c r="A316" t="s">
        <v>14</v>
      </c>
      <c r="B316">
        <v>0.26914690000000002</v>
      </c>
      <c r="C316">
        <f t="shared" si="14"/>
        <v>1.6148814000000002</v>
      </c>
      <c r="D316">
        <v>-6.4061919999999994E-2</v>
      </c>
      <c r="E316">
        <f t="shared" si="16"/>
        <v>1.7924528301886793</v>
      </c>
      <c r="F316">
        <v>0</v>
      </c>
      <c r="G316">
        <f t="shared" si="15"/>
        <v>0.18877378635112269</v>
      </c>
      <c r="H316">
        <v>-5.7884650000000004</v>
      </c>
      <c r="I316">
        <v>163.34010000000001</v>
      </c>
      <c r="J316">
        <v>-9.931692</v>
      </c>
    </row>
    <row r="317" spans="1:10">
      <c r="A317" t="s">
        <v>14</v>
      </c>
      <c r="B317">
        <v>0.26794689999999999</v>
      </c>
      <c r="C317">
        <f t="shared" si="14"/>
        <v>1.6076813999999999</v>
      </c>
      <c r="D317">
        <v>-6.244388E-2</v>
      </c>
      <c r="E317">
        <f t="shared" si="16"/>
        <v>1.7735849056603774</v>
      </c>
      <c r="F317">
        <v>0</v>
      </c>
      <c r="G317">
        <f t="shared" si="15"/>
        <v>0.17726593395195056</v>
      </c>
      <c r="H317">
        <v>-5.6294750000000002</v>
      </c>
      <c r="I317">
        <v>163.34010000000001</v>
      </c>
      <c r="J317">
        <v>-10.01158</v>
      </c>
    </row>
    <row r="318" spans="1:10">
      <c r="A318" t="s">
        <v>14</v>
      </c>
      <c r="B318">
        <v>0.26665729999999999</v>
      </c>
      <c r="C318">
        <f t="shared" si="14"/>
        <v>1.5999437999999999</v>
      </c>
      <c r="D318">
        <v>-6.052366E-2</v>
      </c>
      <c r="E318">
        <f t="shared" si="16"/>
        <v>1.7547169811320755</v>
      </c>
      <c r="F318">
        <v>0</v>
      </c>
      <c r="G318">
        <f t="shared" si="15"/>
        <v>0.1661861938234879</v>
      </c>
      <c r="H318">
        <v>-5.495107</v>
      </c>
      <c r="I318">
        <v>163.34010000000001</v>
      </c>
      <c r="J318">
        <v>-10.036479999999999</v>
      </c>
    </row>
    <row r="319" spans="1:10">
      <c r="A319" t="s">
        <v>14</v>
      </c>
      <c r="B319">
        <v>0.26531339999999998</v>
      </c>
      <c r="C319">
        <f t="shared" si="14"/>
        <v>1.5918804</v>
      </c>
      <c r="D319">
        <v>-5.8256919999999997E-2</v>
      </c>
      <c r="E319">
        <f t="shared" si="16"/>
        <v>1.7358490566037736</v>
      </c>
      <c r="F319">
        <v>0</v>
      </c>
      <c r="G319">
        <f t="shared" si="15"/>
        <v>0.15530886263243868</v>
      </c>
      <c r="H319">
        <v>-5.3898149999999996</v>
      </c>
      <c r="I319">
        <v>163.34010000000001</v>
      </c>
      <c r="J319">
        <v>-10.10787</v>
      </c>
    </row>
    <row r="320" spans="1:10">
      <c r="A320" t="s">
        <v>15</v>
      </c>
      <c r="B320">
        <v>0.26396989999999998</v>
      </c>
      <c r="C320">
        <f t="shared" ref="C320:C383" si="17">B320*6</f>
        <v>1.5838193999999999</v>
      </c>
      <c r="D320">
        <v>-5.5624279999999998E-2</v>
      </c>
      <c r="E320">
        <f t="shared" si="16"/>
        <v>1.7169811320754718</v>
      </c>
      <c r="F320">
        <v>0</v>
      </c>
      <c r="G320">
        <f t="shared" si="15"/>
        <v>0.14431253381067827</v>
      </c>
      <c r="H320">
        <v>-5.3146100000000001</v>
      </c>
      <c r="I320">
        <v>163.34010000000001</v>
      </c>
      <c r="J320">
        <v>-10.29003</v>
      </c>
    </row>
    <row r="321" spans="1:10">
      <c r="A321" t="s">
        <v>15</v>
      </c>
      <c r="B321">
        <v>0.26268710000000001</v>
      </c>
      <c r="C321">
        <f t="shared" si="17"/>
        <v>1.5761226000000002</v>
      </c>
      <c r="D321">
        <v>-5.2637829999999997E-2</v>
      </c>
      <c r="E321">
        <f t="shared" si="16"/>
        <v>1.6981132075471699</v>
      </c>
      <c r="F321">
        <v>0</v>
      </c>
      <c r="G321">
        <f t="shared" si="15"/>
        <v>0.13286252096372583</v>
      </c>
      <c r="H321">
        <v>-5.269717</v>
      </c>
      <c r="I321">
        <v>163.34010000000001</v>
      </c>
      <c r="J321">
        <v>-10.553470000000001</v>
      </c>
    </row>
    <row r="322" spans="1:10">
      <c r="A322" t="s">
        <v>15</v>
      </c>
      <c r="B322">
        <v>0.26151600000000003</v>
      </c>
      <c r="C322">
        <f t="shared" si="17"/>
        <v>1.569096</v>
      </c>
      <c r="D322">
        <v>-4.9345100000000003E-2</v>
      </c>
      <c r="E322">
        <f t="shared" si="16"/>
        <v>1.679245283018868</v>
      </c>
      <c r="F322">
        <v>0</v>
      </c>
      <c r="G322">
        <f t="shared" ref="G322:G385" si="18">SQRT((E322-C322)*(E322-C322)+(F322-D322)*(F322-D322))</f>
        <v>0.12069715590510272</v>
      </c>
      <c r="H322">
        <v>-5.2536909999999999</v>
      </c>
      <c r="I322">
        <v>163.34010000000001</v>
      </c>
      <c r="J322">
        <v>-10.76017</v>
      </c>
    </row>
    <row r="323" spans="1:10">
      <c r="A323" t="s">
        <v>15</v>
      </c>
      <c r="B323">
        <v>0.26050030000000002</v>
      </c>
      <c r="C323">
        <f t="shared" si="17"/>
        <v>1.5630018000000001</v>
      </c>
      <c r="D323">
        <v>-4.5816290000000003E-2</v>
      </c>
      <c r="E323">
        <f t="shared" si="16"/>
        <v>1.6603773584905661</v>
      </c>
      <c r="F323">
        <v>0</v>
      </c>
      <c r="G323">
        <f t="shared" si="18"/>
        <v>0.10761566717125226</v>
      </c>
      <c r="H323">
        <v>-5.2641900000000001</v>
      </c>
      <c r="I323">
        <v>163.34010000000001</v>
      </c>
      <c r="J323">
        <v>-10.713340000000001</v>
      </c>
    </row>
    <row r="324" spans="1:10">
      <c r="A324" t="s">
        <v>15</v>
      </c>
      <c r="B324">
        <v>0.25969330000000002</v>
      </c>
      <c r="C324">
        <f t="shared" si="17"/>
        <v>1.5581598000000001</v>
      </c>
      <c r="D324">
        <v>-4.211728E-2</v>
      </c>
      <c r="E324">
        <f t="shared" si="16"/>
        <v>1.6415094339622642</v>
      </c>
      <c r="F324">
        <v>0</v>
      </c>
      <c r="G324">
        <f t="shared" si="18"/>
        <v>9.338643775325095E-2</v>
      </c>
      <c r="H324">
        <v>-5.293965</v>
      </c>
      <c r="I324">
        <v>163.34010000000001</v>
      </c>
      <c r="J324">
        <v>-10.331910000000001</v>
      </c>
    </row>
    <row r="325" spans="1:10">
      <c r="A325" t="s">
        <v>15</v>
      </c>
      <c r="B325">
        <v>0.25916640000000002</v>
      </c>
      <c r="C325">
        <f t="shared" si="17"/>
        <v>1.5549984000000001</v>
      </c>
      <c r="D325">
        <v>-3.8304440000000002E-2</v>
      </c>
      <c r="E325">
        <f t="shared" si="16"/>
        <v>1.6226415094339623</v>
      </c>
      <c r="F325">
        <v>0</v>
      </c>
      <c r="G325">
        <f t="shared" si="18"/>
        <v>7.7735579869250296E-2</v>
      </c>
      <c r="H325">
        <v>-5.3244179999999997</v>
      </c>
      <c r="I325">
        <v>163.34010000000001</v>
      </c>
      <c r="J325">
        <v>-9.7304670000000009</v>
      </c>
    </row>
    <row r="326" spans="1:10">
      <c r="A326" t="s">
        <v>15</v>
      </c>
      <c r="B326">
        <v>0.25900129999999999</v>
      </c>
      <c r="C326">
        <f t="shared" si="17"/>
        <v>1.5540077999999999</v>
      </c>
      <c r="D326">
        <v>-3.4434489999999998E-2</v>
      </c>
      <c r="E326">
        <f t="shared" si="16"/>
        <v>1.6037735849056605</v>
      </c>
      <c r="F326">
        <v>0</v>
      </c>
      <c r="G326">
        <f t="shared" si="18"/>
        <v>6.0517497047024089E-2</v>
      </c>
      <c r="H326">
        <v>-5.3304669999999996</v>
      </c>
      <c r="I326">
        <v>163.34010000000001</v>
      </c>
      <c r="J326">
        <v>-9.127853</v>
      </c>
    </row>
    <row r="327" spans="1:10">
      <c r="A327" t="s">
        <v>15</v>
      </c>
      <c r="B327">
        <v>0.25926359999999998</v>
      </c>
      <c r="C327">
        <f t="shared" si="17"/>
        <v>1.5555816</v>
      </c>
      <c r="D327">
        <v>-3.0550259999999999E-2</v>
      </c>
      <c r="E327">
        <f t="shared" si="16"/>
        <v>1.5849056603773586</v>
      </c>
      <c r="F327">
        <v>0</v>
      </c>
      <c r="G327">
        <f t="shared" si="18"/>
        <v>4.2346415469111089E-2</v>
      </c>
      <c r="H327">
        <v>-5.2950939999999997</v>
      </c>
      <c r="I327">
        <v>163.34010000000001</v>
      </c>
      <c r="J327">
        <v>-8.6393649999999997</v>
      </c>
    </row>
    <row r="328" spans="1:10">
      <c r="A328" t="s">
        <v>15</v>
      </c>
      <c r="B328">
        <v>0.25996989999999998</v>
      </c>
      <c r="C328">
        <f t="shared" si="17"/>
        <v>1.5598193999999999</v>
      </c>
      <c r="D328">
        <v>-2.6658879999999999E-2</v>
      </c>
      <c r="E328">
        <f t="shared" si="16"/>
        <v>1.5660377358490567</v>
      </c>
      <c r="F328">
        <v>0</v>
      </c>
      <c r="G328">
        <f t="shared" si="18"/>
        <v>2.7374506088440491E-2</v>
      </c>
      <c r="H328">
        <v>-5.2186719999999998</v>
      </c>
      <c r="I328">
        <v>163.34010000000001</v>
      </c>
      <c r="J328">
        <v>-8.193721</v>
      </c>
    </row>
    <row r="329" spans="1:10">
      <c r="A329" t="s">
        <v>15</v>
      </c>
      <c r="B329">
        <v>0.26106220000000002</v>
      </c>
      <c r="C329">
        <f t="shared" si="17"/>
        <v>1.5663732000000001</v>
      </c>
      <c r="D329">
        <v>-2.2724850000000001E-2</v>
      </c>
      <c r="E329">
        <f t="shared" si="16"/>
        <v>1.5471698113207548</v>
      </c>
      <c r="F329">
        <v>0</v>
      </c>
      <c r="G329">
        <f t="shared" si="18"/>
        <v>2.975212503819966E-2</v>
      </c>
      <c r="H329">
        <v>-5.1097380000000001</v>
      </c>
      <c r="I329">
        <v>163.34010000000001</v>
      </c>
      <c r="J329">
        <v>-7.6862130000000004</v>
      </c>
    </row>
    <row r="330" spans="1:10">
      <c r="A330" t="s">
        <v>15</v>
      </c>
      <c r="B330">
        <v>0.2624088</v>
      </c>
      <c r="C330">
        <f t="shared" si="17"/>
        <v>1.5744528</v>
      </c>
      <c r="D330">
        <v>-1.868096E-2</v>
      </c>
      <c r="E330">
        <f t="shared" si="16"/>
        <v>1.5283018867924529</v>
      </c>
      <c r="F330">
        <v>0</v>
      </c>
      <c r="G330">
        <f t="shared" si="18"/>
        <v>4.9788402830500005E-2</v>
      </c>
      <c r="H330">
        <v>-4.9752390000000002</v>
      </c>
      <c r="I330">
        <v>163.34010000000001</v>
      </c>
      <c r="J330">
        <v>-7.1237399999999997</v>
      </c>
    </row>
    <row r="331" spans="1:10">
      <c r="A331" t="s">
        <v>15</v>
      </c>
      <c r="B331">
        <v>0.26383600000000001</v>
      </c>
      <c r="C331">
        <f t="shared" si="17"/>
        <v>1.5830160000000002</v>
      </c>
      <c r="D331">
        <v>-1.444817E-2</v>
      </c>
      <c r="E331">
        <f t="shared" si="16"/>
        <v>1.5094339622641511</v>
      </c>
      <c r="F331">
        <v>0</v>
      </c>
      <c r="G331">
        <f t="shared" si="18"/>
        <v>7.4987104849492808E-2</v>
      </c>
      <c r="H331">
        <v>-4.8239380000000001</v>
      </c>
      <c r="I331">
        <v>163.34010000000001</v>
      </c>
      <c r="J331">
        <v>-6.6590020000000001</v>
      </c>
    </row>
    <row r="332" spans="1:10">
      <c r="A332" t="s">
        <v>15</v>
      </c>
      <c r="B332">
        <v>0.26517010000000002</v>
      </c>
      <c r="C332">
        <f t="shared" si="17"/>
        <v>1.5910206000000002</v>
      </c>
      <c r="D332">
        <v>-9.9502489999999996E-3</v>
      </c>
      <c r="E332">
        <f t="shared" si="16"/>
        <v>1.4905660377358492</v>
      </c>
      <c r="F332">
        <v>0</v>
      </c>
      <c r="G332">
        <f t="shared" si="18"/>
        <v>0.10094615661254372</v>
      </c>
      <c r="H332">
        <v>-4.6715710000000001</v>
      </c>
      <c r="I332">
        <v>163.34010000000001</v>
      </c>
      <c r="J332">
        <v>-6.4367380000000001</v>
      </c>
    </row>
    <row r="333" spans="1:10">
      <c r="A333" t="s">
        <v>15</v>
      </c>
      <c r="B333">
        <v>0.26627970000000001</v>
      </c>
      <c r="C333">
        <f t="shared" si="17"/>
        <v>1.5976782</v>
      </c>
      <c r="D333">
        <v>-5.1161030000000003E-3</v>
      </c>
      <c r="E333">
        <f t="shared" si="16"/>
        <v>1.4716981132075473</v>
      </c>
      <c r="F333">
        <v>0</v>
      </c>
      <c r="G333">
        <f t="shared" si="18"/>
        <v>0.12608392751711275</v>
      </c>
      <c r="H333">
        <v>-4.5303290000000001</v>
      </c>
      <c r="I333">
        <v>163.34010000000001</v>
      </c>
      <c r="J333">
        <v>-6.4452920000000002</v>
      </c>
    </row>
    <row r="334" spans="1:10">
      <c r="A334" t="s">
        <v>15</v>
      </c>
      <c r="B334">
        <v>0.2670942</v>
      </c>
      <c r="C334">
        <f t="shared" si="17"/>
        <v>1.6025651999999999</v>
      </c>
      <c r="D334">
        <v>1.045236E-4</v>
      </c>
      <c r="E334">
        <f t="shared" si="16"/>
        <v>1.4528301886792454</v>
      </c>
      <c r="F334">
        <v>0</v>
      </c>
      <c r="G334">
        <f t="shared" si="18"/>
        <v>0.14973504780247487</v>
      </c>
      <c r="H334">
        <v>-4.3980810000000004</v>
      </c>
      <c r="I334">
        <v>163.34010000000001</v>
      </c>
      <c r="J334">
        <v>-6.5675869999999996</v>
      </c>
    </row>
    <row r="335" spans="1:10">
      <c r="A335" t="s">
        <v>15</v>
      </c>
      <c r="B335">
        <v>0.26758470000000001</v>
      </c>
      <c r="C335">
        <f t="shared" si="17"/>
        <v>1.6055082000000001</v>
      </c>
      <c r="D335">
        <v>5.712417E-3</v>
      </c>
      <c r="E335">
        <f t="shared" si="16"/>
        <v>1.4339622641509435</v>
      </c>
      <c r="F335">
        <v>0</v>
      </c>
      <c r="G335">
        <f t="shared" si="18"/>
        <v>0.17164102019712685</v>
      </c>
      <c r="H335">
        <v>-4.2618330000000002</v>
      </c>
      <c r="I335">
        <v>163.34010000000001</v>
      </c>
      <c r="J335">
        <v>-6.7660530000000003</v>
      </c>
    </row>
    <row r="336" spans="1:10">
      <c r="A336" t="s">
        <v>15</v>
      </c>
      <c r="B336">
        <v>0.26775149999999998</v>
      </c>
      <c r="C336">
        <f t="shared" si="17"/>
        <v>1.606509</v>
      </c>
      <c r="D336">
        <v>1.164654E-2</v>
      </c>
      <c r="E336">
        <f t="shared" si="16"/>
        <v>1.4150943396226416</v>
      </c>
      <c r="F336">
        <v>0</v>
      </c>
      <c r="G336">
        <f t="shared" si="18"/>
        <v>0.1917686473367089</v>
      </c>
      <c r="H336">
        <v>-4.1107329999999997</v>
      </c>
      <c r="I336">
        <v>163.34010000000001</v>
      </c>
      <c r="J336">
        <v>-7.1184390000000004</v>
      </c>
    </row>
    <row r="337" spans="1:10">
      <c r="A337" t="s">
        <v>15</v>
      </c>
      <c r="B337">
        <v>0.26761459999999998</v>
      </c>
      <c r="C337">
        <f t="shared" si="17"/>
        <v>1.6056876</v>
      </c>
      <c r="D337">
        <v>1.7818029999999999E-2</v>
      </c>
      <c r="E337">
        <f t="shared" si="16"/>
        <v>1.3962264150943398</v>
      </c>
      <c r="F337">
        <v>0</v>
      </c>
      <c r="G337">
        <f t="shared" si="18"/>
        <v>0.21021767331783522</v>
      </c>
      <c r="H337">
        <v>-3.9468839999999998</v>
      </c>
      <c r="I337">
        <v>163.34010000000001</v>
      </c>
      <c r="J337">
        <v>-7.602678</v>
      </c>
    </row>
    <row r="338" spans="1:10">
      <c r="A338" t="s">
        <v>15</v>
      </c>
      <c r="B338">
        <v>0.26720090000000002</v>
      </c>
      <c r="C338">
        <f t="shared" si="17"/>
        <v>1.6032054000000002</v>
      </c>
      <c r="D338">
        <v>2.4179229999999999E-2</v>
      </c>
      <c r="E338">
        <f t="shared" si="16"/>
        <v>1.3773584905660379</v>
      </c>
      <c r="F338">
        <v>0</v>
      </c>
      <c r="G338">
        <f t="shared" si="18"/>
        <v>0.22713753909088935</v>
      </c>
      <c r="H338">
        <v>-3.7847200000000001</v>
      </c>
      <c r="I338">
        <v>163.34010000000001</v>
      </c>
      <c r="J338">
        <v>-8.004759</v>
      </c>
    </row>
    <row r="339" spans="1:10">
      <c r="A339" t="s">
        <v>15</v>
      </c>
      <c r="B339">
        <v>0.26653939999999998</v>
      </c>
      <c r="C339">
        <f t="shared" si="17"/>
        <v>1.5992363999999999</v>
      </c>
      <c r="D339">
        <v>3.0746760000000001E-2</v>
      </c>
      <c r="E339">
        <f t="shared" si="16"/>
        <v>1.358490566037736</v>
      </c>
      <c r="F339">
        <v>0</v>
      </c>
      <c r="G339">
        <f t="shared" si="18"/>
        <v>0.2427012975257519</v>
      </c>
      <c r="H339">
        <v>-3.6451630000000002</v>
      </c>
      <c r="I339">
        <v>163.34010000000001</v>
      </c>
      <c r="J339">
        <v>-8.1342780000000001</v>
      </c>
    </row>
    <row r="340" spans="1:10">
      <c r="A340" t="s">
        <v>15</v>
      </c>
      <c r="B340">
        <v>0.26565630000000001</v>
      </c>
      <c r="C340">
        <f t="shared" si="17"/>
        <v>1.5939378</v>
      </c>
      <c r="D340">
        <v>3.7564739999999999E-2</v>
      </c>
      <c r="E340">
        <f t="shared" si="16"/>
        <v>1.3396226415094341</v>
      </c>
      <c r="F340">
        <v>0</v>
      </c>
      <c r="G340">
        <f t="shared" si="18"/>
        <v>0.25707452135392422</v>
      </c>
      <c r="H340">
        <v>-3.5425490000000002</v>
      </c>
      <c r="I340">
        <v>163.34010000000001</v>
      </c>
      <c r="J340">
        <v>-8.0480739999999997</v>
      </c>
    </row>
    <row r="341" spans="1:10">
      <c r="A341" t="s">
        <v>15</v>
      </c>
      <c r="B341">
        <v>0.26458860000000001</v>
      </c>
      <c r="C341">
        <f t="shared" si="17"/>
        <v>1.5875316000000002</v>
      </c>
      <c r="D341">
        <v>4.4636160000000001E-2</v>
      </c>
      <c r="E341">
        <f t="shared" si="16"/>
        <v>1.3207547169811322</v>
      </c>
      <c r="F341">
        <v>0</v>
      </c>
      <c r="G341">
        <f t="shared" si="18"/>
        <v>0.27048528997490479</v>
      </c>
      <c r="H341">
        <v>-3.4737110000000002</v>
      </c>
      <c r="I341">
        <v>163.34010000000001</v>
      </c>
      <c r="J341">
        <v>-7.9539629999999999</v>
      </c>
    </row>
    <row r="342" spans="1:10">
      <c r="A342" t="s">
        <v>15</v>
      </c>
      <c r="B342">
        <v>0.26339750000000001</v>
      </c>
      <c r="C342">
        <f t="shared" si="17"/>
        <v>1.5803850000000002</v>
      </c>
      <c r="D342">
        <v>5.1899689999999998E-2</v>
      </c>
      <c r="E342">
        <f t="shared" si="16"/>
        <v>1.3018867924528303</v>
      </c>
      <c r="F342">
        <v>0</v>
      </c>
      <c r="G342">
        <f t="shared" si="18"/>
        <v>0.28329283335284461</v>
      </c>
      <c r="H342">
        <v>-3.4282379999999999</v>
      </c>
      <c r="I342">
        <v>163.34010000000001</v>
      </c>
      <c r="J342">
        <v>-7.8549550000000004</v>
      </c>
    </row>
    <row r="343" spans="1:10">
      <c r="A343" t="s">
        <v>15</v>
      </c>
      <c r="B343">
        <v>0.26214480000000001</v>
      </c>
      <c r="C343">
        <f t="shared" si="17"/>
        <v>1.5728688000000002</v>
      </c>
      <c r="D343">
        <v>5.9290339999999997E-2</v>
      </c>
      <c r="E343">
        <f t="shared" si="16"/>
        <v>1.2830188679245285</v>
      </c>
      <c r="F343">
        <v>0</v>
      </c>
      <c r="G343">
        <f t="shared" si="18"/>
        <v>0.29585186756461618</v>
      </c>
      <c r="H343">
        <v>-3.4013149999999999</v>
      </c>
      <c r="I343">
        <v>163.34010000000001</v>
      </c>
      <c r="J343">
        <v>-7.4613500000000004</v>
      </c>
    </row>
    <row r="344" spans="1:10">
      <c r="A344" t="s">
        <v>15</v>
      </c>
      <c r="B344">
        <v>0.26086809999999999</v>
      </c>
      <c r="C344">
        <f t="shared" si="17"/>
        <v>1.5652086000000001</v>
      </c>
      <c r="D344">
        <v>6.6785810000000001E-2</v>
      </c>
      <c r="E344">
        <f t="shared" si="16"/>
        <v>1.2641509433962266</v>
      </c>
      <c r="F344">
        <v>0</v>
      </c>
      <c r="G344">
        <f t="shared" si="18"/>
        <v>0.30837648583689337</v>
      </c>
      <c r="H344">
        <v>-3.394943</v>
      </c>
      <c r="I344">
        <v>163.34010000000001</v>
      </c>
      <c r="J344">
        <v>-6.6510239999999996</v>
      </c>
    </row>
    <row r="345" spans="1:10">
      <c r="A345" t="s">
        <v>15</v>
      </c>
      <c r="B345">
        <v>0.25957059999999998</v>
      </c>
      <c r="C345">
        <f t="shared" si="17"/>
        <v>1.5574235999999999</v>
      </c>
      <c r="D345">
        <v>7.4377310000000002E-2</v>
      </c>
      <c r="E345">
        <f t="shared" si="16"/>
        <v>1.2452830188679247</v>
      </c>
      <c r="F345">
        <v>0</v>
      </c>
      <c r="G345">
        <f t="shared" si="18"/>
        <v>0.32087961392445258</v>
      </c>
      <c r="H345">
        <v>-3.4054220000000002</v>
      </c>
      <c r="I345">
        <v>163.34010000000001</v>
      </c>
      <c r="J345">
        <v>-5.9312829999999996</v>
      </c>
    </row>
    <row r="346" spans="1:10">
      <c r="A346" t="s">
        <v>15</v>
      </c>
      <c r="B346">
        <v>0.25821850000000002</v>
      </c>
      <c r="C346">
        <f t="shared" si="17"/>
        <v>1.5493110000000001</v>
      </c>
      <c r="D346">
        <v>8.2043459999999999E-2</v>
      </c>
      <c r="E346">
        <f t="shared" si="16"/>
        <v>1.2264150943396228</v>
      </c>
      <c r="F346">
        <v>0</v>
      </c>
      <c r="G346">
        <f t="shared" si="18"/>
        <v>0.33315596230745576</v>
      </c>
      <c r="H346">
        <v>-3.4156740000000001</v>
      </c>
      <c r="I346">
        <v>163.34010000000001</v>
      </c>
      <c r="J346">
        <v>-5.9769670000000001</v>
      </c>
    </row>
    <row r="347" spans="1:10">
      <c r="A347" t="s">
        <v>15</v>
      </c>
      <c r="B347">
        <v>0.25676300000000002</v>
      </c>
      <c r="C347">
        <f t="shared" si="17"/>
        <v>1.540578</v>
      </c>
      <c r="D347">
        <v>8.9760729999999997E-2</v>
      </c>
      <c r="E347">
        <f t="shared" si="16"/>
        <v>1.2075471698113209</v>
      </c>
      <c r="F347">
        <v>0</v>
      </c>
      <c r="G347">
        <f t="shared" si="18"/>
        <v>0.34491523959705478</v>
      </c>
      <c r="H347">
        <v>-3.4078059999999999</v>
      </c>
      <c r="I347">
        <v>163.34010000000001</v>
      </c>
      <c r="J347">
        <v>-6.6577549999999999</v>
      </c>
    </row>
    <row r="348" spans="1:10">
      <c r="A348" t="s">
        <v>15</v>
      </c>
      <c r="B348">
        <v>0.25515870000000002</v>
      </c>
      <c r="C348">
        <f t="shared" si="17"/>
        <v>1.5309522000000002</v>
      </c>
      <c r="D348">
        <v>9.7501130000000005E-2</v>
      </c>
      <c r="E348">
        <f t="shared" si="16"/>
        <v>1.188679245283019</v>
      </c>
      <c r="F348">
        <v>0</v>
      </c>
      <c r="G348">
        <f t="shared" si="18"/>
        <v>0.3558893730950245</v>
      </c>
      <c r="H348">
        <v>-3.3802919999999999</v>
      </c>
      <c r="I348">
        <v>163.34010000000001</v>
      </c>
      <c r="J348">
        <v>-7.114795</v>
      </c>
    </row>
    <row r="349" spans="1:10">
      <c r="A349" t="s">
        <v>15</v>
      </c>
      <c r="B349">
        <v>0.25338339999999998</v>
      </c>
      <c r="C349">
        <f t="shared" si="17"/>
        <v>1.5203004</v>
      </c>
      <c r="D349">
        <v>0.10524749999999999</v>
      </c>
      <c r="E349">
        <f t="shared" si="16"/>
        <v>1.1698113207547172</v>
      </c>
      <c r="F349">
        <v>0</v>
      </c>
      <c r="G349">
        <f t="shared" si="18"/>
        <v>0.36595031210050383</v>
      </c>
      <c r="H349">
        <v>-3.3496809999999999</v>
      </c>
      <c r="I349">
        <v>163.34010000000001</v>
      </c>
      <c r="J349">
        <v>-6.8359480000000001</v>
      </c>
    </row>
    <row r="350" spans="1:10">
      <c r="A350" t="s">
        <v>15</v>
      </c>
      <c r="B350">
        <v>0.25145000000000001</v>
      </c>
      <c r="C350">
        <f t="shared" si="17"/>
        <v>1.5087000000000002</v>
      </c>
      <c r="D350">
        <v>0.1130153</v>
      </c>
      <c r="E350">
        <f t="shared" si="16"/>
        <v>1.1509433962264153</v>
      </c>
      <c r="F350">
        <v>0</v>
      </c>
      <c r="G350">
        <f t="shared" si="18"/>
        <v>0.37518294947625191</v>
      </c>
      <c r="H350">
        <v>-3.3333719999999998</v>
      </c>
      <c r="I350">
        <v>163.34010000000001</v>
      </c>
      <c r="J350">
        <v>-6.1972370000000003</v>
      </c>
    </row>
    <row r="351" spans="1:10">
      <c r="A351" t="s">
        <v>16</v>
      </c>
      <c r="B351">
        <v>0.2493956</v>
      </c>
      <c r="C351">
        <f t="shared" si="17"/>
        <v>1.4963736000000001</v>
      </c>
      <c r="D351">
        <v>0.1195104</v>
      </c>
      <c r="E351">
        <f t="shared" si="16"/>
        <v>1.1320754716981134</v>
      </c>
      <c r="F351">
        <v>0</v>
      </c>
      <c r="G351">
        <f t="shared" si="18"/>
        <v>0.38340039383445851</v>
      </c>
      <c r="H351">
        <v>-3.3339189999999999</v>
      </c>
      <c r="I351">
        <v>163.34010000000001</v>
      </c>
      <c r="J351">
        <v>-5.8324509999999998</v>
      </c>
    </row>
    <row r="352" spans="1:10">
      <c r="A352" t="s">
        <v>16</v>
      </c>
      <c r="B352">
        <v>0.24725810000000001</v>
      </c>
      <c r="C352">
        <f t="shared" si="17"/>
        <v>1.4835486</v>
      </c>
      <c r="D352">
        <v>0.12474490000000001</v>
      </c>
      <c r="E352">
        <f t="shared" si="16"/>
        <v>1.1132075471698115</v>
      </c>
      <c r="F352">
        <v>0</v>
      </c>
      <c r="G352">
        <f t="shared" si="18"/>
        <v>0.39078611219870962</v>
      </c>
      <c r="H352">
        <v>-3.3426969999999998</v>
      </c>
      <c r="I352">
        <v>163.34010000000001</v>
      </c>
      <c r="J352">
        <v>-5.918838</v>
      </c>
    </row>
    <row r="353" spans="1:10">
      <c r="A353" t="s">
        <v>16</v>
      </c>
      <c r="B353">
        <v>0.2450534</v>
      </c>
      <c r="C353">
        <f t="shared" si="17"/>
        <v>1.4703204000000001</v>
      </c>
      <c r="D353">
        <v>0.12737760000000001</v>
      </c>
      <c r="E353">
        <f t="shared" si="16"/>
        <v>1.0943396226415096</v>
      </c>
      <c r="F353">
        <v>0</v>
      </c>
      <c r="G353">
        <f t="shared" si="18"/>
        <v>0.3969717847969233</v>
      </c>
      <c r="H353">
        <v>-3.3518210000000002</v>
      </c>
      <c r="I353">
        <v>163.34010000000001</v>
      </c>
      <c r="J353">
        <v>-6.2287650000000001</v>
      </c>
    </row>
    <row r="354" spans="1:10">
      <c r="A354" t="s">
        <v>16</v>
      </c>
      <c r="B354">
        <v>0.2427668</v>
      </c>
      <c r="C354">
        <f t="shared" si="17"/>
        <v>1.4566007999999999</v>
      </c>
      <c r="D354">
        <v>0.12737760000000001</v>
      </c>
      <c r="E354">
        <f t="shared" si="16"/>
        <v>1.0754716981132078</v>
      </c>
      <c r="F354">
        <v>0</v>
      </c>
      <c r="G354">
        <f t="shared" si="18"/>
        <v>0.40185127259571146</v>
      </c>
      <c r="H354">
        <v>-3.3599030000000001</v>
      </c>
      <c r="I354">
        <v>163.34010000000001</v>
      </c>
      <c r="J354">
        <v>-6.4618859999999998</v>
      </c>
    </row>
    <row r="355" spans="1:10">
      <c r="A355" t="s">
        <v>16</v>
      </c>
      <c r="B355">
        <v>0.2403595</v>
      </c>
      <c r="C355">
        <f t="shared" si="17"/>
        <v>1.4421569999999999</v>
      </c>
      <c r="D355">
        <v>0.12737760000000001</v>
      </c>
      <c r="E355">
        <f t="shared" si="16"/>
        <v>1.0566037735849059</v>
      </c>
      <c r="F355">
        <v>0</v>
      </c>
      <c r="G355">
        <f t="shared" si="18"/>
        <v>0.40604968092691412</v>
      </c>
      <c r="H355">
        <v>-3.367597</v>
      </c>
      <c r="I355">
        <v>163.34010000000001</v>
      </c>
      <c r="J355">
        <v>-6.5647679999999999</v>
      </c>
    </row>
    <row r="356" spans="1:10">
      <c r="A356" t="s">
        <v>16</v>
      </c>
      <c r="B356">
        <v>0.23779069999999999</v>
      </c>
      <c r="C356">
        <f t="shared" si="17"/>
        <v>1.4267441999999999</v>
      </c>
      <c r="D356">
        <v>0.12737760000000001</v>
      </c>
      <c r="E356">
        <f t="shared" si="16"/>
        <v>1.037735849056604</v>
      </c>
      <c r="F356">
        <v>0</v>
      </c>
      <c r="G356">
        <f t="shared" si="18"/>
        <v>0.40933183370642001</v>
      </c>
      <c r="H356">
        <v>-3.3712149999999999</v>
      </c>
      <c r="I356">
        <v>163.34010000000001</v>
      </c>
      <c r="J356">
        <v>-6.7834050000000001</v>
      </c>
    </row>
    <row r="357" spans="1:10">
      <c r="A357" t="s">
        <v>16</v>
      </c>
      <c r="B357">
        <v>0.23503640000000001</v>
      </c>
      <c r="C357">
        <f t="shared" si="17"/>
        <v>1.4102184</v>
      </c>
      <c r="D357">
        <v>0.12739839999999999</v>
      </c>
      <c r="E357">
        <f t="shared" si="16"/>
        <v>1.0188679245283021</v>
      </c>
      <c r="F357">
        <v>0</v>
      </c>
      <c r="G357">
        <f t="shared" si="18"/>
        <v>0.41156475429084549</v>
      </c>
      <c r="H357">
        <v>-3.3608389999999999</v>
      </c>
      <c r="I357">
        <v>163.34010000000001</v>
      </c>
      <c r="J357">
        <v>-7.4091699999999996</v>
      </c>
    </row>
    <row r="358" spans="1:10">
      <c r="A358" t="s">
        <v>16</v>
      </c>
      <c r="B358">
        <v>0.2320895</v>
      </c>
      <c r="C358">
        <f t="shared" si="17"/>
        <v>1.3925369999999999</v>
      </c>
      <c r="D358">
        <v>0.12741920000000001</v>
      </c>
      <c r="E358">
        <f t="shared" si="16"/>
        <v>1.0000000000000002</v>
      </c>
      <c r="F358">
        <v>0</v>
      </c>
      <c r="G358">
        <f t="shared" si="18"/>
        <v>0.41269958674275381</v>
      </c>
      <c r="H358">
        <v>-3.3252039999999998</v>
      </c>
      <c r="I358">
        <v>163.34010000000001</v>
      </c>
      <c r="J358">
        <v>-8.3907600000000002</v>
      </c>
    </row>
    <row r="359" spans="1:10">
      <c r="A359" t="s">
        <v>16</v>
      </c>
      <c r="B359">
        <v>0.22895399999999999</v>
      </c>
      <c r="C359">
        <f t="shared" si="17"/>
        <v>1.3737239999999999</v>
      </c>
      <c r="D359">
        <v>0.12746070000000001</v>
      </c>
      <c r="E359">
        <f t="shared" si="16"/>
        <v>0.98113207547169834</v>
      </c>
      <c r="F359">
        <v>0</v>
      </c>
      <c r="G359">
        <f t="shared" si="18"/>
        <v>0.41276464147177827</v>
      </c>
      <c r="H359">
        <v>-3.2594129999999999</v>
      </c>
      <c r="I359">
        <v>163.34010000000001</v>
      </c>
      <c r="J359">
        <v>-9.2821840000000009</v>
      </c>
    </row>
    <row r="360" spans="1:10">
      <c r="A360" t="s">
        <v>16</v>
      </c>
      <c r="B360">
        <v>0.2256378</v>
      </c>
      <c r="C360">
        <f t="shared" si="17"/>
        <v>1.3538268</v>
      </c>
      <c r="D360">
        <v>0.12750220000000001</v>
      </c>
      <c r="E360">
        <f t="shared" si="16"/>
        <v>0.96226415094339646</v>
      </c>
      <c r="F360">
        <v>0</v>
      </c>
      <c r="G360">
        <f t="shared" si="18"/>
        <v>0.41179863907140934</v>
      </c>
      <c r="H360">
        <v>-3.171322</v>
      </c>
      <c r="I360">
        <v>163.34010000000001</v>
      </c>
      <c r="J360">
        <v>-9.6022809999999996</v>
      </c>
    </row>
    <row r="361" spans="1:10">
      <c r="A361" t="s">
        <v>16</v>
      </c>
      <c r="B361">
        <v>0.22215950000000001</v>
      </c>
      <c r="C361">
        <f t="shared" si="17"/>
        <v>1.3329569999999999</v>
      </c>
      <c r="D361">
        <v>0.12750220000000001</v>
      </c>
      <c r="E361">
        <f t="shared" si="16"/>
        <v>0.94339622641509457</v>
      </c>
      <c r="F361">
        <v>0</v>
      </c>
      <c r="G361">
        <f t="shared" si="18"/>
        <v>0.40989560539350739</v>
      </c>
      <c r="H361">
        <v>-3.0840999999999998</v>
      </c>
      <c r="I361">
        <v>163.34010000000001</v>
      </c>
      <c r="J361">
        <v>-9.2379599999999993</v>
      </c>
    </row>
    <row r="362" spans="1:10">
      <c r="A362" t="s">
        <v>16</v>
      </c>
      <c r="B362">
        <v>0.2185684</v>
      </c>
      <c r="C362">
        <f t="shared" si="17"/>
        <v>1.3114104</v>
      </c>
      <c r="D362">
        <v>0.12750220000000001</v>
      </c>
      <c r="E362">
        <f t="shared" si="16"/>
        <v>0.92452830188679269</v>
      </c>
      <c r="F362">
        <v>0</v>
      </c>
      <c r="G362">
        <f t="shared" si="18"/>
        <v>0.4073506706086506</v>
      </c>
      <c r="H362">
        <v>-3.025255</v>
      </c>
      <c r="I362">
        <v>163.34010000000001</v>
      </c>
      <c r="J362">
        <v>-8.4746600000000001</v>
      </c>
    </row>
    <row r="363" spans="1:10">
      <c r="A363" t="s">
        <v>16</v>
      </c>
      <c r="B363">
        <v>0.21494240000000001</v>
      </c>
      <c r="C363">
        <f t="shared" si="17"/>
        <v>1.2896544000000001</v>
      </c>
      <c r="D363">
        <v>0.12750220000000001</v>
      </c>
      <c r="E363">
        <f t="shared" si="16"/>
        <v>0.90566037735849081</v>
      </c>
      <c r="F363">
        <v>0</v>
      </c>
      <c r="G363">
        <f t="shared" si="18"/>
        <v>0.40460872510271939</v>
      </c>
      <c r="H363">
        <v>-3.0160659999999999</v>
      </c>
      <c r="I363">
        <v>163.34010000000001</v>
      </c>
      <c r="J363">
        <v>-7.6503420000000002</v>
      </c>
    </row>
    <row r="364" spans="1:10">
      <c r="A364" t="s">
        <v>16</v>
      </c>
      <c r="B364">
        <v>0.21137139999999999</v>
      </c>
      <c r="C364">
        <f t="shared" si="17"/>
        <v>1.2682283999999999</v>
      </c>
      <c r="D364">
        <v>0.12750220000000001</v>
      </c>
      <c r="E364">
        <f t="shared" si="16"/>
        <v>0.88679245283018893</v>
      </c>
      <c r="F364">
        <v>0</v>
      </c>
      <c r="G364">
        <f t="shared" si="18"/>
        <v>0.40218179073420374</v>
      </c>
      <c r="H364">
        <v>-3.0626190000000002</v>
      </c>
      <c r="I364">
        <v>163.34010000000001</v>
      </c>
      <c r="J364">
        <v>-6.8852840000000004</v>
      </c>
    </row>
    <row r="365" spans="1:10">
      <c r="A365" t="s">
        <v>16</v>
      </c>
      <c r="B365">
        <v>0.20792350000000001</v>
      </c>
      <c r="C365">
        <f t="shared" si="17"/>
        <v>1.247541</v>
      </c>
      <c r="D365">
        <v>0.12750220000000001</v>
      </c>
      <c r="E365">
        <f t="shared" si="16"/>
        <v>0.86792452830188704</v>
      </c>
      <c r="F365">
        <v>0</v>
      </c>
      <c r="G365">
        <f t="shared" si="18"/>
        <v>0.40045658514920718</v>
      </c>
      <c r="H365">
        <v>-3.1543920000000001</v>
      </c>
      <c r="I365">
        <v>163.34010000000001</v>
      </c>
      <c r="J365">
        <v>-6.1208830000000001</v>
      </c>
    </row>
    <row r="366" spans="1:10">
      <c r="A366" t="s">
        <v>16</v>
      </c>
      <c r="B366">
        <v>0.2046106</v>
      </c>
      <c r="C366">
        <f t="shared" si="17"/>
        <v>1.2276636000000001</v>
      </c>
      <c r="D366">
        <v>0.12750220000000001</v>
      </c>
      <c r="E366">
        <f t="shared" si="16"/>
        <v>0.84905660377358516</v>
      </c>
      <c r="F366">
        <v>0</v>
      </c>
      <c r="G366">
        <f t="shared" si="18"/>
        <v>0.39949977296167333</v>
      </c>
      <c r="H366">
        <v>-3.2730730000000001</v>
      </c>
      <c r="I366">
        <v>163.34010000000001</v>
      </c>
      <c r="J366">
        <v>-5.4942820000000001</v>
      </c>
    </row>
    <row r="367" spans="1:10">
      <c r="A367" t="s">
        <v>16</v>
      </c>
      <c r="B367">
        <v>0.2013752</v>
      </c>
      <c r="C367">
        <f t="shared" si="17"/>
        <v>1.2082512000000001</v>
      </c>
      <c r="D367">
        <v>0.12750220000000001</v>
      </c>
      <c r="E367">
        <f t="shared" si="16"/>
        <v>0.83018867924528328</v>
      </c>
      <c r="F367">
        <v>0</v>
      </c>
      <c r="G367">
        <f t="shared" si="18"/>
        <v>0.39898380995254767</v>
      </c>
      <c r="H367">
        <v>-3.3985810000000001</v>
      </c>
      <c r="I367">
        <v>163.34010000000001</v>
      </c>
      <c r="J367">
        <v>-5.4825549999999996</v>
      </c>
    </row>
    <row r="368" spans="1:10">
      <c r="A368" t="s">
        <v>16</v>
      </c>
      <c r="B368">
        <v>0.19811049999999999</v>
      </c>
      <c r="C368">
        <f t="shared" si="17"/>
        <v>1.188663</v>
      </c>
      <c r="D368">
        <v>0.1275203</v>
      </c>
      <c r="E368">
        <f t="shared" si="16"/>
        <v>0.8113207547169814</v>
      </c>
      <c r="F368">
        <v>0</v>
      </c>
      <c r="G368">
        <f t="shared" si="18"/>
        <v>0.3983071641174934</v>
      </c>
      <c r="H368">
        <v>-3.5128119999999998</v>
      </c>
      <c r="I368">
        <v>163.34010000000001</v>
      </c>
      <c r="J368">
        <v>-6.3062959999999997</v>
      </c>
    </row>
    <row r="369" spans="1:10">
      <c r="A369" t="s">
        <v>16</v>
      </c>
      <c r="B369">
        <v>0.19470199999999999</v>
      </c>
      <c r="C369">
        <f t="shared" si="17"/>
        <v>1.168212</v>
      </c>
      <c r="D369">
        <v>0.12757089999999999</v>
      </c>
      <c r="E369">
        <f t="shared" si="16"/>
        <v>0.79245283018867951</v>
      </c>
      <c r="F369">
        <v>0</v>
      </c>
      <c r="G369">
        <f t="shared" si="18"/>
        <v>0.39682400157261505</v>
      </c>
      <c r="H369">
        <v>-3.6077240000000002</v>
      </c>
      <c r="I369">
        <v>163.34010000000001</v>
      </c>
      <c r="J369">
        <v>-7.4151090000000002</v>
      </c>
    </row>
    <row r="370" spans="1:10">
      <c r="A370" t="s">
        <v>16</v>
      </c>
      <c r="B370">
        <v>0.19106190000000001</v>
      </c>
      <c r="C370">
        <f t="shared" si="17"/>
        <v>1.1463714</v>
      </c>
      <c r="D370">
        <v>0.12767890000000001</v>
      </c>
      <c r="E370">
        <f t="shared" si="16"/>
        <v>0.77358490566037763</v>
      </c>
      <c r="F370">
        <v>0</v>
      </c>
      <c r="G370">
        <f t="shared" si="18"/>
        <v>0.39404526626675179</v>
      </c>
      <c r="H370">
        <v>-3.692507</v>
      </c>
      <c r="I370">
        <v>163.34010000000001</v>
      </c>
      <c r="J370">
        <v>-7.89236</v>
      </c>
    </row>
    <row r="371" spans="1:10">
      <c r="A371" t="s">
        <v>16</v>
      </c>
      <c r="B371">
        <v>0.18714919999999999</v>
      </c>
      <c r="C371">
        <f t="shared" si="17"/>
        <v>1.1228951999999999</v>
      </c>
      <c r="D371">
        <v>0.12785469999999999</v>
      </c>
      <c r="E371">
        <f t="shared" ref="E371:E412" si="19">E370-(2/106)</f>
        <v>0.75471698113207575</v>
      </c>
      <c r="F371">
        <v>0</v>
      </c>
      <c r="G371">
        <f t="shared" si="18"/>
        <v>0.38974610345819632</v>
      </c>
      <c r="H371">
        <v>-3.783684</v>
      </c>
      <c r="I371">
        <v>163.34010000000001</v>
      </c>
      <c r="J371">
        <v>-7.4389519999999996</v>
      </c>
    </row>
    <row r="372" spans="1:10">
      <c r="A372" t="s">
        <v>16</v>
      </c>
      <c r="B372">
        <v>0.182973</v>
      </c>
      <c r="C372">
        <f t="shared" si="17"/>
        <v>1.0978379999999999</v>
      </c>
      <c r="D372">
        <v>0.128057</v>
      </c>
      <c r="E372">
        <f t="shared" si="19"/>
        <v>0.73584905660377387</v>
      </c>
      <c r="F372">
        <v>0</v>
      </c>
      <c r="G372">
        <f t="shared" si="18"/>
        <v>0.38397212189183227</v>
      </c>
      <c r="H372">
        <v>-3.8843350000000001</v>
      </c>
      <c r="I372">
        <v>163.34010000000001</v>
      </c>
      <c r="J372">
        <v>-6.671335</v>
      </c>
    </row>
    <row r="373" spans="1:10">
      <c r="A373" t="s">
        <v>16</v>
      </c>
      <c r="B373">
        <v>0.17857690000000001</v>
      </c>
      <c r="C373">
        <f t="shared" si="17"/>
        <v>1.0714614</v>
      </c>
      <c r="D373">
        <v>0.12823780000000001</v>
      </c>
      <c r="E373">
        <f t="shared" si="19"/>
        <v>0.71698113207547198</v>
      </c>
      <c r="F373">
        <v>0</v>
      </c>
      <c r="G373">
        <f t="shared" si="18"/>
        <v>0.37696311980973041</v>
      </c>
      <c r="H373">
        <v>-3.980356</v>
      </c>
      <c r="I373">
        <v>163.34010000000001</v>
      </c>
      <c r="J373">
        <v>-6.2850650000000003</v>
      </c>
    </row>
    <row r="374" spans="1:10">
      <c r="A374" t="s">
        <v>16</v>
      </c>
      <c r="B374">
        <v>0.17401849999999999</v>
      </c>
      <c r="C374">
        <f t="shared" si="17"/>
        <v>1.044111</v>
      </c>
      <c r="D374">
        <v>0.12836330000000001</v>
      </c>
      <c r="E374">
        <f t="shared" si="19"/>
        <v>0.6981132075471701</v>
      </c>
      <c r="F374">
        <v>0</v>
      </c>
      <c r="G374">
        <f t="shared" si="18"/>
        <v>0.36904147350822453</v>
      </c>
      <c r="H374">
        <v>-4.0607379999999997</v>
      </c>
      <c r="I374">
        <v>163.34010000000001</v>
      </c>
      <c r="J374">
        <v>-6.4536410000000002</v>
      </c>
    </row>
    <row r="375" spans="1:10">
      <c r="A375" t="s">
        <v>16</v>
      </c>
      <c r="B375">
        <v>0.1693472</v>
      </c>
      <c r="C375">
        <f t="shared" si="17"/>
        <v>1.0160832</v>
      </c>
      <c r="D375">
        <v>0.1284343</v>
      </c>
      <c r="E375">
        <f t="shared" si="19"/>
        <v>0.67924528301886822</v>
      </c>
      <c r="F375">
        <v>0</v>
      </c>
      <c r="G375">
        <f t="shared" si="18"/>
        <v>0.36049292882479372</v>
      </c>
      <c r="H375">
        <v>-4.1281980000000003</v>
      </c>
      <c r="I375">
        <v>163.34010000000001</v>
      </c>
      <c r="J375">
        <v>-6.9301729999999999</v>
      </c>
    </row>
    <row r="376" spans="1:10">
      <c r="A376" t="s">
        <v>16</v>
      </c>
      <c r="B376">
        <v>0.1645838</v>
      </c>
      <c r="C376">
        <f t="shared" si="17"/>
        <v>0.98750280000000001</v>
      </c>
      <c r="D376">
        <v>0.1284874</v>
      </c>
      <c r="E376">
        <f t="shared" si="19"/>
        <v>0.66037735849056634</v>
      </c>
      <c r="F376">
        <v>0</v>
      </c>
      <c r="G376">
        <f t="shared" si="18"/>
        <v>0.3514542167075278</v>
      </c>
      <c r="H376">
        <v>-4.1906829999999999</v>
      </c>
      <c r="I376">
        <v>163.34010000000001</v>
      </c>
      <c r="J376">
        <v>-7.4097970000000002</v>
      </c>
    </row>
    <row r="377" spans="1:10">
      <c r="A377" t="s">
        <v>16</v>
      </c>
      <c r="B377">
        <v>0.15972529999999999</v>
      </c>
      <c r="C377">
        <f t="shared" si="17"/>
        <v>0.95835179999999998</v>
      </c>
      <c r="D377">
        <v>0.1285886</v>
      </c>
      <c r="E377">
        <f t="shared" si="19"/>
        <v>0.64150943396226445</v>
      </c>
      <c r="F377">
        <v>0</v>
      </c>
      <c r="G377">
        <f t="shared" si="18"/>
        <v>0.34194168065088287</v>
      </c>
      <c r="H377">
        <v>-4.253209</v>
      </c>
      <c r="I377">
        <v>163.34010000000001</v>
      </c>
      <c r="J377">
        <v>-7.8410120000000001</v>
      </c>
    </row>
    <row r="378" spans="1:10">
      <c r="A378" t="s">
        <v>16</v>
      </c>
      <c r="B378">
        <v>0.15476790000000001</v>
      </c>
      <c r="C378">
        <f t="shared" si="17"/>
        <v>0.92860740000000008</v>
      </c>
      <c r="D378">
        <v>0.1287983</v>
      </c>
      <c r="E378">
        <f t="shared" si="19"/>
        <v>0.62264150943396257</v>
      </c>
      <c r="F378">
        <v>0</v>
      </c>
      <c r="G378">
        <f t="shared" si="18"/>
        <v>0.33197007135095546</v>
      </c>
      <c r="H378">
        <v>-4.3153699999999997</v>
      </c>
      <c r="I378">
        <v>163.34010000000001</v>
      </c>
      <c r="J378">
        <v>-8.4192359999999997</v>
      </c>
    </row>
    <row r="379" spans="1:10">
      <c r="A379" t="s">
        <v>16</v>
      </c>
      <c r="B379">
        <v>0.1497213</v>
      </c>
      <c r="C379">
        <f t="shared" si="17"/>
        <v>0.89832780000000001</v>
      </c>
      <c r="D379">
        <v>0.1291455</v>
      </c>
      <c r="E379">
        <f t="shared" si="19"/>
        <v>0.60377358490566069</v>
      </c>
      <c r="F379">
        <v>0</v>
      </c>
      <c r="G379">
        <f t="shared" si="18"/>
        <v>0.32162205428125157</v>
      </c>
      <c r="H379">
        <v>-4.373005</v>
      </c>
      <c r="I379">
        <v>163.34010000000001</v>
      </c>
      <c r="J379">
        <v>-9.3460199999999993</v>
      </c>
    </row>
    <row r="380" spans="1:10">
      <c r="A380" t="s">
        <v>16</v>
      </c>
      <c r="B380">
        <v>0.14460870000000001</v>
      </c>
      <c r="C380">
        <f t="shared" si="17"/>
        <v>0.86765219999999998</v>
      </c>
      <c r="D380">
        <v>0.1296255</v>
      </c>
      <c r="E380">
        <f t="shared" si="19"/>
        <v>0.5849056603773588</v>
      </c>
      <c r="F380">
        <v>0</v>
      </c>
      <c r="G380">
        <f t="shared" si="18"/>
        <v>0.31104400961733342</v>
      </c>
      <c r="H380">
        <v>-4.4226029999999996</v>
      </c>
      <c r="I380">
        <v>163.34010000000001</v>
      </c>
      <c r="J380">
        <v>-10.48202</v>
      </c>
    </row>
    <row r="381" spans="1:10">
      <c r="A381" t="s">
        <v>17</v>
      </c>
      <c r="B381">
        <v>0.13946030000000001</v>
      </c>
      <c r="C381">
        <f t="shared" si="17"/>
        <v>0.83676180000000011</v>
      </c>
      <c r="D381">
        <v>0.13021250000000001</v>
      </c>
      <c r="E381">
        <f t="shared" si="19"/>
        <v>0.56603773584905692</v>
      </c>
      <c r="F381">
        <v>0</v>
      </c>
      <c r="G381">
        <f t="shared" si="18"/>
        <v>0.30041107513980569</v>
      </c>
      <c r="H381">
        <v>-4.4642860000000004</v>
      </c>
      <c r="I381">
        <v>163.34010000000001</v>
      </c>
      <c r="J381">
        <v>-11.26774</v>
      </c>
    </row>
    <row r="382" spans="1:10">
      <c r="A382" t="s">
        <v>17</v>
      </c>
      <c r="B382">
        <v>0.1343075</v>
      </c>
      <c r="C382">
        <f t="shared" si="17"/>
        <v>0.80584499999999992</v>
      </c>
      <c r="D382">
        <v>0.1308831</v>
      </c>
      <c r="E382">
        <f t="shared" si="19"/>
        <v>0.54716981132075504</v>
      </c>
      <c r="F382">
        <v>0</v>
      </c>
      <c r="G382">
        <f t="shared" si="18"/>
        <v>0.28990211986781494</v>
      </c>
      <c r="H382">
        <v>-4.502224</v>
      </c>
      <c r="I382">
        <v>163.34010000000001</v>
      </c>
      <c r="J382">
        <v>-11.195650000000001</v>
      </c>
    </row>
    <row r="383" spans="1:10">
      <c r="A383" t="s">
        <v>17</v>
      </c>
      <c r="B383">
        <v>0.12918209999999999</v>
      </c>
      <c r="C383">
        <f t="shared" si="17"/>
        <v>0.77509260000000002</v>
      </c>
      <c r="D383">
        <v>0.13160910000000001</v>
      </c>
      <c r="E383">
        <f t="shared" si="19"/>
        <v>0.52830188679245316</v>
      </c>
      <c r="F383">
        <v>0</v>
      </c>
      <c r="G383">
        <f t="shared" si="18"/>
        <v>0.27969020599280853</v>
      </c>
      <c r="H383">
        <v>-4.5407820000000001</v>
      </c>
      <c r="I383">
        <v>163.34010000000001</v>
      </c>
      <c r="J383">
        <v>-10.28285</v>
      </c>
    </row>
    <row r="384" spans="1:10">
      <c r="A384" t="s">
        <v>17</v>
      </c>
      <c r="B384">
        <v>0.1241182</v>
      </c>
      <c r="C384">
        <f t="shared" ref="C384:C412" si="20">B384*6</f>
        <v>0.74470919999999996</v>
      </c>
      <c r="D384">
        <v>0.1323442</v>
      </c>
      <c r="E384">
        <f t="shared" si="19"/>
        <v>0.50943396226415127</v>
      </c>
      <c r="F384">
        <v>0</v>
      </c>
      <c r="G384">
        <f t="shared" si="18"/>
        <v>0.26994337325687423</v>
      </c>
      <c r="H384">
        <v>-4.5809850000000001</v>
      </c>
      <c r="I384">
        <v>163.34010000000001</v>
      </c>
      <c r="J384">
        <v>-9.0769389999999994</v>
      </c>
    </row>
    <row r="385" spans="1:10">
      <c r="A385" t="s">
        <v>17</v>
      </c>
      <c r="B385">
        <v>0.1191531</v>
      </c>
      <c r="C385">
        <f t="shared" si="20"/>
        <v>0.71491859999999996</v>
      </c>
      <c r="D385">
        <v>0.1330269</v>
      </c>
      <c r="E385">
        <f t="shared" si="19"/>
        <v>0.49056603773584939</v>
      </c>
      <c r="F385">
        <v>0</v>
      </c>
      <c r="G385">
        <f t="shared" si="18"/>
        <v>0.26082604992235642</v>
      </c>
      <c r="H385">
        <v>-4.6218690000000002</v>
      </c>
      <c r="I385">
        <v>163.34010000000001</v>
      </c>
      <c r="J385">
        <v>-8.1819159999999993</v>
      </c>
    </row>
    <row r="386" spans="1:10">
      <c r="A386" t="s">
        <v>17</v>
      </c>
      <c r="B386">
        <v>0.1143231</v>
      </c>
      <c r="C386">
        <f t="shared" si="20"/>
        <v>0.68593859999999995</v>
      </c>
      <c r="D386">
        <v>0.13361339999999999</v>
      </c>
      <c r="E386">
        <f t="shared" si="19"/>
        <v>0.47169811320754751</v>
      </c>
      <c r="F386">
        <v>0</v>
      </c>
      <c r="G386">
        <f t="shared" ref="G386:G411" si="21">SQRT((E386-C386)*(E386-C386)+(F386-D386)*(F386-D386))</f>
        <v>0.25249064703593871</v>
      </c>
      <c r="H386">
        <v>-4.6620049999999997</v>
      </c>
      <c r="I386">
        <v>163.34010000000001</v>
      </c>
      <c r="J386">
        <v>-7.7420650000000002</v>
      </c>
    </row>
    <row r="387" spans="1:10">
      <c r="A387" t="s">
        <v>17</v>
      </c>
      <c r="B387">
        <v>0.10964939999999999</v>
      </c>
      <c r="C387">
        <f t="shared" si="20"/>
        <v>0.65789639999999994</v>
      </c>
      <c r="D387">
        <v>0.1341212</v>
      </c>
      <c r="E387">
        <f t="shared" si="19"/>
        <v>0.45283018867924563</v>
      </c>
      <c r="F387">
        <v>0</v>
      </c>
      <c r="G387">
        <f t="shared" si="21"/>
        <v>0.24503193121486894</v>
      </c>
      <c r="H387">
        <v>-4.7002100000000002</v>
      </c>
      <c r="I387">
        <v>163.34010000000001</v>
      </c>
      <c r="J387">
        <v>-7.4547970000000001</v>
      </c>
    </row>
    <row r="388" spans="1:10">
      <c r="A388" t="s">
        <v>17</v>
      </c>
      <c r="B388">
        <v>0.1051285</v>
      </c>
      <c r="C388">
        <f t="shared" si="20"/>
        <v>0.63077099999999997</v>
      </c>
      <c r="D388">
        <v>0.1346127</v>
      </c>
      <c r="E388">
        <f t="shared" si="19"/>
        <v>0.43396226415094374</v>
      </c>
      <c r="F388">
        <v>0</v>
      </c>
      <c r="G388">
        <f t="shared" si="21"/>
        <v>0.23844130830834157</v>
      </c>
      <c r="H388">
        <v>-4.7356699999999998</v>
      </c>
      <c r="I388">
        <v>163.34010000000001</v>
      </c>
      <c r="J388">
        <v>-6.9456699999999998</v>
      </c>
    </row>
    <row r="389" spans="1:10">
      <c r="A389" t="s">
        <v>17</v>
      </c>
      <c r="B389">
        <v>0.1007266</v>
      </c>
      <c r="C389">
        <f t="shared" si="20"/>
        <v>0.6043596</v>
      </c>
      <c r="D389">
        <v>0.13515340000000001</v>
      </c>
      <c r="E389">
        <f t="shared" si="19"/>
        <v>0.41509433962264186</v>
      </c>
      <c r="F389">
        <v>0</v>
      </c>
      <c r="G389">
        <f t="shared" si="21"/>
        <v>0.23256779724903698</v>
      </c>
      <c r="H389">
        <v>-4.7687660000000003</v>
      </c>
      <c r="I389">
        <v>163.34010000000001</v>
      </c>
      <c r="J389">
        <v>-6.2058629999999999</v>
      </c>
    </row>
    <row r="390" spans="1:10">
      <c r="A390" t="s">
        <v>17</v>
      </c>
      <c r="B390">
        <v>9.6378130000000006E-2</v>
      </c>
      <c r="C390">
        <f t="shared" si="20"/>
        <v>0.57826878000000004</v>
      </c>
      <c r="D390">
        <v>0.13579089999999999</v>
      </c>
      <c r="E390">
        <f t="shared" si="19"/>
        <v>0.39622641509433998</v>
      </c>
      <c r="F390">
        <v>0</v>
      </c>
      <c r="G390">
        <f t="shared" si="21"/>
        <v>0.22710920532478532</v>
      </c>
      <c r="H390">
        <v>-4.7999590000000003</v>
      </c>
      <c r="I390">
        <v>163.34010000000001</v>
      </c>
      <c r="J390">
        <v>-5.7139810000000004</v>
      </c>
    </row>
    <row r="391" spans="1:10">
      <c r="A391" t="s">
        <v>17</v>
      </c>
      <c r="B391">
        <v>9.1999010000000006E-2</v>
      </c>
      <c r="C391">
        <f t="shared" si="20"/>
        <v>0.55199406000000006</v>
      </c>
      <c r="D391">
        <v>0.1365479</v>
      </c>
      <c r="E391">
        <f t="shared" si="19"/>
        <v>0.3773584905660381</v>
      </c>
      <c r="F391">
        <v>0</v>
      </c>
      <c r="G391">
        <f t="shared" si="21"/>
        <v>0.22168200447021891</v>
      </c>
      <c r="H391">
        <v>-4.8257159999999999</v>
      </c>
      <c r="I391">
        <v>163.34010000000001</v>
      </c>
      <c r="J391">
        <v>-5.8889820000000004</v>
      </c>
    </row>
    <row r="392" spans="1:10">
      <c r="A392" t="s">
        <v>17</v>
      </c>
      <c r="B392">
        <v>8.7504769999999996E-2</v>
      </c>
      <c r="C392">
        <f t="shared" si="20"/>
        <v>0.52502861999999995</v>
      </c>
      <c r="D392">
        <v>0.13743069999999999</v>
      </c>
      <c r="E392">
        <f t="shared" si="19"/>
        <v>0.35849056603773621</v>
      </c>
      <c r="F392">
        <v>0</v>
      </c>
      <c r="G392">
        <f t="shared" si="21"/>
        <v>0.21592156149867911</v>
      </c>
      <c r="H392">
        <v>-4.8393220000000001</v>
      </c>
      <c r="I392">
        <v>163.34010000000001</v>
      </c>
      <c r="J392">
        <v>-6.5338779999999996</v>
      </c>
    </row>
    <row r="393" spans="1:10">
      <c r="A393" t="s">
        <v>17</v>
      </c>
      <c r="B393">
        <v>8.2819660000000003E-2</v>
      </c>
      <c r="C393">
        <f t="shared" si="20"/>
        <v>0.49691795999999999</v>
      </c>
      <c r="D393">
        <v>0.1384454</v>
      </c>
      <c r="E393">
        <f t="shared" si="19"/>
        <v>0.33962264150943433</v>
      </c>
      <c r="F393">
        <v>0</v>
      </c>
      <c r="G393">
        <f t="shared" si="21"/>
        <v>0.20954461577479983</v>
      </c>
      <c r="H393">
        <v>-4.8403510000000001</v>
      </c>
      <c r="I393">
        <v>163.34010000000001</v>
      </c>
      <c r="J393">
        <v>-6.9962410000000004</v>
      </c>
    </row>
    <row r="394" spans="1:10">
      <c r="A394" t="s">
        <v>17</v>
      </c>
      <c r="B394">
        <v>7.7883469999999996E-2</v>
      </c>
      <c r="C394">
        <f t="shared" si="20"/>
        <v>0.46730081999999995</v>
      </c>
      <c r="D394">
        <v>0.13960330000000001</v>
      </c>
      <c r="E394">
        <f t="shared" si="19"/>
        <v>0.32075471698113245</v>
      </c>
      <c r="F394">
        <v>0</v>
      </c>
      <c r="G394">
        <f t="shared" si="21"/>
        <v>0.20239773141245068</v>
      </c>
      <c r="H394">
        <v>-4.839378</v>
      </c>
      <c r="I394">
        <v>163.34010000000001</v>
      </c>
      <c r="J394">
        <v>-6.983263</v>
      </c>
    </row>
    <row r="395" spans="1:10">
      <c r="A395" t="s">
        <v>17</v>
      </c>
      <c r="B395">
        <v>7.2666179999999997E-2</v>
      </c>
      <c r="C395">
        <f t="shared" si="20"/>
        <v>0.43599707999999998</v>
      </c>
      <c r="D395">
        <v>0.14092299999999999</v>
      </c>
      <c r="E395">
        <f t="shared" si="19"/>
        <v>0.30188679245283057</v>
      </c>
      <c r="F395">
        <v>0</v>
      </c>
      <c r="G395">
        <f t="shared" si="21"/>
        <v>0.19453755718365662</v>
      </c>
      <c r="H395">
        <v>-4.8503410000000002</v>
      </c>
      <c r="I395">
        <v>163.34010000000001</v>
      </c>
      <c r="J395">
        <v>-6.8016639999999997</v>
      </c>
    </row>
    <row r="396" spans="1:10">
      <c r="A396" t="s">
        <v>17</v>
      </c>
      <c r="B396">
        <v>6.7179719999999998E-2</v>
      </c>
      <c r="C396">
        <f t="shared" si="20"/>
        <v>0.40307831999999999</v>
      </c>
      <c r="D396">
        <v>0.14243130000000001</v>
      </c>
      <c r="E396">
        <f t="shared" si="19"/>
        <v>0.28301886792452868</v>
      </c>
      <c r="F396">
        <v>0</v>
      </c>
      <c r="G396">
        <f t="shared" si="21"/>
        <v>0.186281902643151</v>
      </c>
      <c r="H396">
        <v>-4.8807960000000001</v>
      </c>
      <c r="I396">
        <v>163.34010000000001</v>
      </c>
      <c r="J396">
        <v>-6.7755010000000002</v>
      </c>
    </row>
    <row r="397" spans="1:10">
      <c r="A397" t="s">
        <v>17</v>
      </c>
      <c r="B397">
        <v>6.1474229999999998E-2</v>
      </c>
      <c r="C397">
        <f t="shared" si="20"/>
        <v>0.36884538</v>
      </c>
      <c r="D397">
        <v>0.14379790000000001</v>
      </c>
      <c r="E397">
        <f t="shared" si="19"/>
        <v>0.2641509433962268</v>
      </c>
      <c r="F397">
        <v>0</v>
      </c>
      <c r="G397">
        <f t="shared" si="21"/>
        <v>0.17787287904622079</v>
      </c>
      <c r="H397">
        <v>-4.933942</v>
      </c>
      <c r="I397">
        <v>163.34010000000001</v>
      </c>
      <c r="J397">
        <v>-6.8445720000000003</v>
      </c>
    </row>
    <row r="398" spans="1:10">
      <c r="A398" t="s">
        <v>17</v>
      </c>
      <c r="B398">
        <v>5.5618599999999997E-2</v>
      </c>
      <c r="C398">
        <f t="shared" si="20"/>
        <v>0.3337116</v>
      </c>
      <c r="D398">
        <v>0.14499670000000001</v>
      </c>
      <c r="E398">
        <f t="shared" si="19"/>
        <v>0.24528301886792492</v>
      </c>
      <c r="F398">
        <v>0</v>
      </c>
      <c r="G398">
        <f t="shared" si="21"/>
        <v>0.16983420436390895</v>
      </c>
      <c r="H398">
        <v>-5.011495</v>
      </c>
      <c r="I398">
        <v>163.34010000000001</v>
      </c>
      <c r="J398">
        <v>-6.8140260000000001</v>
      </c>
    </row>
    <row r="399" spans="1:10">
      <c r="A399" t="s">
        <v>17</v>
      </c>
      <c r="B399">
        <v>4.9680960000000003E-2</v>
      </c>
      <c r="C399">
        <f t="shared" si="20"/>
        <v>0.29808576000000003</v>
      </c>
      <c r="D399">
        <v>0.14563400000000001</v>
      </c>
      <c r="E399">
        <f t="shared" si="19"/>
        <v>0.22641509433962304</v>
      </c>
      <c r="F399">
        <v>0</v>
      </c>
      <c r="G399">
        <f t="shared" si="21"/>
        <v>0.16231434401247952</v>
      </c>
      <c r="H399">
        <v>-5.1110730000000002</v>
      </c>
      <c r="I399">
        <v>163.34010000000001</v>
      </c>
      <c r="J399">
        <v>-6.6887369999999997</v>
      </c>
    </row>
    <row r="400" spans="1:10">
      <c r="A400" t="s">
        <v>17</v>
      </c>
      <c r="B400">
        <v>4.3712130000000002E-2</v>
      </c>
      <c r="C400">
        <f t="shared" si="20"/>
        <v>0.26227277999999998</v>
      </c>
      <c r="D400">
        <v>0.14563400000000001</v>
      </c>
      <c r="E400">
        <f t="shared" si="19"/>
        <v>0.20754716981132115</v>
      </c>
      <c r="F400">
        <v>0</v>
      </c>
      <c r="G400">
        <f t="shared" si="21"/>
        <v>0.15557684392776205</v>
      </c>
      <c r="H400">
        <v>-5.2255950000000002</v>
      </c>
      <c r="I400">
        <v>163.34010000000001</v>
      </c>
      <c r="J400">
        <v>-6.6157329999999996</v>
      </c>
    </row>
    <row r="401" spans="1:10">
      <c r="A401" t="s">
        <v>17</v>
      </c>
      <c r="B401">
        <v>3.7737109999999997E-2</v>
      </c>
      <c r="C401">
        <f t="shared" si="20"/>
        <v>0.22642266</v>
      </c>
      <c r="D401">
        <v>0.14563400000000001</v>
      </c>
      <c r="E401">
        <f t="shared" si="19"/>
        <v>0.18867924528301927</v>
      </c>
      <c r="F401">
        <v>0</v>
      </c>
      <c r="G401">
        <f t="shared" si="21"/>
        <v>0.15044542967633812</v>
      </c>
      <c r="H401">
        <v>-5.3465400000000001</v>
      </c>
      <c r="I401">
        <v>163.34010000000001</v>
      </c>
      <c r="J401">
        <v>-6.687684</v>
      </c>
    </row>
    <row r="402" spans="1:10">
      <c r="A402" t="s">
        <v>17</v>
      </c>
      <c r="B402">
        <v>3.1761520000000001E-2</v>
      </c>
      <c r="C402">
        <f t="shared" si="20"/>
        <v>0.19056912000000001</v>
      </c>
      <c r="D402">
        <v>0.14563400000000001</v>
      </c>
      <c r="E402">
        <f t="shared" si="19"/>
        <v>0.16981132075471739</v>
      </c>
      <c r="F402">
        <v>0</v>
      </c>
      <c r="G402">
        <f t="shared" si="21"/>
        <v>0.1471059080577917</v>
      </c>
      <c r="H402">
        <v>-5.4711489999999996</v>
      </c>
      <c r="I402">
        <v>163.34010000000001</v>
      </c>
      <c r="J402">
        <v>-6.8641480000000001</v>
      </c>
    </row>
    <row r="403" spans="1:10">
      <c r="A403" t="s">
        <v>17</v>
      </c>
      <c r="B403">
        <v>2.5774430000000001E-2</v>
      </c>
      <c r="C403">
        <f t="shared" si="20"/>
        <v>0.15464658000000001</v>
      </c>
      <c r="D403">
        <v>0.14563400000000001</v>
      </c>
      <c r="E403">
        <f t="shared" si="19"/>
        <v>0.1509433962264155</v>
      </c>
      <c r="F403">
        <v>0</v>
      </c>
      <c r="G403">
        <f t="shared" si="21"/>
        <v>0.14568107470107758</v>
      </c>
      <c r="H403">
        <v>-5.5978159999999999</v>
      </c>
      <c r="I403">
        <v>163.34010000000001</v>
      </c>
      <c r="J403">
        <v>-7.1062279999999998</v>
      </c>
    </row>
    <row r="404" spans="1:10">
      <c r="A404" t="s">
        <v>17</v>
      </c>
      <c r="B404">
        <v>1.975536E-2</v>
      </c>
      <c r="C404">
        <f t="shared" si="20"/>
        <v>0.11853216</v>
      </c>
      <c r="D404">
        <v>0.14563400000000001</v>
      </c>
      <c r="E404">
        <f t="shared" si="19"/>
        <v>0.13207547169811362</v>
      </c>
      <c r="F404">
        <v>0</v>
      </c>
      <c r="G404">
        <f t="shared" si="21"/>
        <v>0.14626237810097395</v>
      </c>
      <c r="H404">
        <v>-5.7175229999999999</v>
      </c>
      <c r="I404">
        <v>163.34010000000001</v>
      </c>
      <c r="J404">
        <v>-7.4410059999999998</v>
      </c>
    </row>
    <row r="405" spans="1:10">
      <c r="A405" t="s">
        <v>17</v>
      </c>
      <c r="B405">
        <v>1.368753E-2</v>
      </c>
      <c r="C405">
        <f t="shared" si="20"/>
        <v>8.2125179999999992E-2</v>
      </c>
      <c r="D405">
        <v>0.14563400000000001</v>
      </c>
      <c r="E405">
        <f t="shared" si="19"/>
        <v>0.11320754716981174</v>
      </c>
      <c r="F405">
        <v>0</v>
      </c>
      <c r="G405">
        <f t="shared" si="21"/>
        <v>0.14891398693500552</v>
      </c>
      <c r="H405">
        <v>-5.797752</v>
      </c>
      <c r="I405">
        <v>163.34010000000001</v>
      </c>
      <c r="J405">
        <v>-7.9078799999999996</v>
      </c>
    </row>
    <row r="406" spans="1:10">
      <c r="A406" t="s">
        <v>17</v>
      </c>
      <c r="B406">
        <v>7.5573050000000003E-3</v>
      </c>
      <c r="C406">
        <f t="shared" si="20"/>
        <v>4.5343830000000002E-2</v>
      </c>
      <c r="D406">
        <v>0.14563400000000001</v>
      </c>
      <c r="E406">
        <f t="shared" si="19"/>
        <v>9.4339622641509857E-2</v>
      </c>
      <c r="F406">
        <v>0</v>
      </c>
      <c r="G406">
        <f t="shared" si="21"/>
        <v>0.15365496950170482</v>
      </c>
      <c r="H406">
        <v>-5.8013479999999999</v>
      </c>
      <c r="I406">
        <v>163.34010000000001</v>
      </c>
      <c r="J406">
        <v>-8.4448980000000002</v>
      </c>
    </row>
    <row r="407" spans="1:10">
      <c r="A407" t="s">
        <v>17</v>
      </c>
      <c r="B407">
        <v>1.3554039999999999E-3</v>
      </c>
      <c r="C407">
        <f t="shared" si="20"/>
        <v>8.1324239999999992E-3</v>
      </c>
      <c r="D407">
        <v>0.14563400000000001</v>
      </c>
      <c r="E407">
        <f t="shared" si="19"/>
        <v>7.5471698113207975E-2</v>
      </c>
      <c r="F407">
        <v>0</v>
      </c>
      <c r="G407">
        <f t="shared" si="21"/>
        <v>0.16044886971896613</v>
      </c>
      <c r="H407">
        <v>-5.7292940000000003</v>
      </c>
      <c r="I407">
        <v>163.34010000000001</v>
      </c>
      <c r="J407">
        <v>-8.9141729999999999</v>
      </c>
    </row>
    <row r="408" spans="1:10">
      <c r="A408" t="s">
        <v>17</v>
      </c>
      <c r="B408">
        <v>-4.933687E-3</v>
      </c>
      <c r="C408">
        <f t="shared" si="20"/>
        <v>-2.9602122000000002E-2</v>
      </c>
      <c r="D408">
        <v>0.14563400000000001</v>
      </c>
      <c r="E408">
        <f t="shared" si="19"/>
        <v>5.6603773584906092E-2</v>
      </c>
      <c r="F408">
        <v>0</v>
      </c>
      <c r="G408">
        <f t="shared" si="21"/>
        <v>0.16923568887677251</v>
      </c>
      <c r="H408">
        <v>-5.6238320000000002</v>
      </c>
      <c r="I408">
        <v>163.34010000000001</v>
      </c>
      <c r="J408">
        <v>-9.2353939999999994</v>
      </c>
    </row>
    <row r="409" spans="1:10">
      <c r="A409" t="s">
        <v>17</v>
      </c>
      <c r="B409">
        <v>-1.1346220000000001E-2</v>
      </c>
      <c r="C409">
        <f t="shared" si="20"/>
        <v>-6.8077319999999997E-2</v>
      </c>
      <c r="D409">
        <v>0.14563400000000001</v>
      </c>
      <c r="E409">
        <f t="shared" si="19"/>
        <v>3.7735849056604209E-2</v>
      </c>
      <c r="F409">
        <v>0</v>
      </c>
      <c r="G409">
        <f t="shared" si="21"/>
        <v>0.18001580125589395</v>
      </c>
      <c r="H409">
        <v>-5.5308250000000001</v>
      </c>
      <c r="I409">
        <v>163.34010000000001</v>
      </c>
      <c r="J409">
        <v>-9.4130939999999992</v>
      </c>
    </row>
    <row r="410" spans="1:10">
      <c r="A410" t="s">
        <v>17</v>
      </c>
      <c r="B410">
        <v>-1.795004E-2</v>
      </c>
      <c r="C410">
        <f t="shared" si="20"/>
        <v>-0.10770024</v>
      </c>
      <c r="D410">
        <v>0.14563400000000001</v>
      </c>
      <c r="E410">
        <f t="shared" si="19"/>
        <v>1.8867924528302323E-2</v>
      </c>
      <c r="F410">
        <v>0</v>
      </c>
      <c r="G410">
        <f t="shared" si="21"/>
        <v>0.19294756341572031</v>
      </c>
      <c r="H410">
        <v>-5.465592</v>
      </c>
      <c r="I410">
        <v>163.34010000000001</v>
      </c>
      <c r="J410">
        <v>-9.4920559999999998</v>
      </c>
    </row>
    <row r="411" spans="1:10">
      <c r="A411" t="s">
        <v>18</v>
      </c>
      <c r="B411">
        <v>-2.484333E-2</v>
      </c>
      <c r="C411">
        <f t="shared" si="20"/>
        <v>-0.14905998000000001</v>
      </c>
      <c r="D411">
        <v>0.14563400000000001</v>
      </c>
      <c r="E411">
        <f t="shared" si="19"/>
        <v>4.3715031594615539E-16</v>
      </c>
      <c r="F411">
        <v>0</v>
      </c>
      <c r="G411">
        <f t="shared" si="21"/>
        <v>0.20839419280200813</v>
      </c>
      <c r="H411">
        <v>-5.4199929999999998</v>
      </c>
      <c r="I411">
        <v>163.34010000000001</v>
      </c>
      <c r="J411">
        <v>-9.5046180000000007</v>
      </c>
    </row>
    <row r="412" spans="1:10">
      <c r="A412" t="s">
        <v>0</v>
      </c>
      <c r="B412">
        <v>0</v>
      </c>
      <c r="C412">
        <f t="shared" si="20"/>
        <v>0</v>
      </c>
      <c r="D412">
        <v>0</v>
      </c>
      <c r="G412">
        <f>AVERAGE(G305:G411)</f>
        <v>0.25734687594347966</v>
      </c>
    </row>
    <row r="413" spans="1:10">
      <c r="G413">
        <f>AVERAGE(G1:G411)</f>
        <v>0.46248684669887841</v>
      </c>
    </row>
    <row r="417" spans="6:7">
      <c r="F417">
        <v>0</v>
      </c>
      <c r="G417">
        <v>0</v>
      </c>
    </row>
    <row r="418" spans="6:7">
      <c r="F418">
        <v>5</v>
      </c>
      <c r="G418">
        <v>0.51</v>
      </c>
    </row>
    <row r="419" spans="6:7">
      <c r="F419">
        <v>10</v>
      </c>
      <c r="G419">
        <v>0.61</v>
      </c>
    </row>
    <row r="420" spans="6:7">
      <c r="F420">
        <v>15</v>
      </c>
      <c r="G420">
        <v>0.53</v>
      </c>
    </row>
    <row r="421" spans="6:7">
      <c r="F421">
        <v>20</v>
      </c>
      <c r="G421">
        <v>0.46</v>
      </c>
    </row>
  </sheetData>
  <phoneticPr fontId="18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R22" sqref="R22"/>
    </sheetView>
  </sheetViews>
  <sheetFormatPr defaultRowHeight="16.5"/>
  <sheetData/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positionLog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John</cp:lastModifiedBy>
  <dcterms:created xsi:type="dcterms:W3CDTF">2009-03-15T16:03:32Z</dcterms:created>
  <dcterms:modified xsi:type="dcterms:W3CDTF">2009-03-15T17:07:00Z</dcterms:modified>
</cp:coreProperties>
</file>