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y0\OneDrive\桌面\114年北水\西區\2月案件\113004879 羅斯福路3段240巷7弄18號至20號\"/>
    </mc:Choice>
  </mc:AlternateContent>
  <xr:revisionPtr revIDLastSave="0" documentId="13_ncr:1_{F59546D3-F5BB-4811-AF96-76EF9874705A}" xr6:coauthVersionLast="47" xr6:coauthVersionMax="47" xr10:uidLastSave="{00000000-0000-0000-0000-000000000000}"/>
  <bookViews>
    <workbookView xWindow="-108" yWindow="-108" windowWidth="23256" windowHeight="12456" xr2:uid="{AFD96E5D-2A48-4B92-8080-2D48C012D4D2}"/>
  </bookViews>
  <sheets>
    <sheet name="自主檢核表格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<sst xmlns="http://schemas.openxmlformats.org/spreadsheetml/2006/main" count="55" uniqueCount="55">
  <si>
    <t>施測日期</t>
  </si>
  <si>
    <t>施測人員姓名</t>
  </si>
  <si>
    <t>施測方式</t>
  </si>
  <si>
    <t>施測廠商名稱</t>
  </si>
  <si>
    <t>施測廠商電話</t>
  </si>
  <si>
    <t>技師證號</t>
  </si>
  <si>
    <t>技術士證號</t>
  </si>
  <si>
    <t>施測儀器</t>
  </si>
  <si>
    <t>GPS 廠牌型號</t>
  </si>
  <si>
    <t>經緯儀/全站儀廠牌型號</t>
  </si>
  <si>
    <t>潛盾施工廠牌型號</t>
  </si>
  <si>
    <t>其它廠牌型號</t>
  </si>
  <si>
    <t>施測點數</t>
  </si>
  <si>
    <t>管線點位</t>
  </si>
  <si>
    <t>孔蓋點位</t>
  </si>
  <si>
    <t>設施物點位</t>
  </si>
  <si>
    <t>參考點位編號</t>
  </si>
  <si>
    <t>參考點位來源</t>
  </si>
  <si>
    <t>原始 E 座標</t>
  </si>
  <si>
    <t>原始 N 座標</t>
  </si>
  <si>
    <t>原始 H 正高</t>
  </si>
  <si>
    <t>檢測 E 座標</t>
  </si>
  <si>
    <t>檢測 N 座標</t>
  </si>
  <si>
    <t>檢測 H 正高</t>
  </si>
  <si>
    <t>點位編號</t>
  </si>
  <si>
    <t xml:space="preserve"> 設施類別</t>
  </si>
  <si>
    <t xml:space="preserve"> 座標X</t>
  </si>
  <si>
    <t xml:space="preserve"> 座標Y</t>
  </si>
  <si>
    <t xml:space="preserve"> 地盤高程Z</t>
  </si>
  <si>
    <t xml:space="preserve"> 埋管深度d</t>
  </si>
  <si>
    <t xml:space="preserve"> 管頂座標Z</t>
  </si>
  <si>
    <t>監工名稱</t>
    <phoneticPr fontId="18" type="noConversion"/>
  </si>
  <si>
    <t>區處</t>
    <phoneticPr fontId="18" type="noConversion"/>
  </si>
  <si>
    <t>042-0065427</t>
  </si>
  <si>
    <t>卉達工程顧問有限公司</t>
  </si>
  <si>
    <t>(02)8521-1840</t>
  </si>
  <si>
    <t>0101</t>
    <phoneticPr fontId="18" type="noConversion"/>
  </si>
  <si>
    <t>HI-Target V500</t>
  </si>
  <si>
    <t>Hi-Target ZTS-320R</t>
  </si>
  <si>
    <t>陳立軒</t>
  </si>
  <si>
    <t>西區</t>
    <phoneticPr fontId="18" type="noConversion"/>
  </si>
  <si>
    <t>pt1</t>
  </si>
  <si>
    <t>pt2</t>
  </si>
  <si>
    <t>pt3</t>
  </si>
  <si>
    <t>pt4</t>
  </si>
  <si>
    <t>pt5</t>
  </si>
  <si>
    <t>pt6</t>
  </si>
  <si>
    <t>01管道點1-實測</t>
    <phoneticPr fontId="21" type="noConversion"/>
  </si>
  <si>
    <t>01管道點2-實測</t>
  </si>
  <si>
    <t>02管道點1-實測</t>
    <phoneticPr fontId="18" type="noConversion"/>
  </si>
  <si>
    <t>02管道點2-實測</t>
  </si>
  <si>
    <t>03管道點1-實測</t>
    <phoneticPr fontId="18" type="noConversion"/>
  </si>
  <si>
    <t>03管道點2-實測</t>
  </si>
  <si>
    <t>案號</t>
    <phoneticPr fontId="18" type="noConversion"/>
  </si>
  <si>
    <t>何耀富、何威德、賴熠愷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</si>
</sst>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212529"/>
      <name val="Arial"/>
      <family val="2"/>
    </font>
    <font>
      <sz val="12"/>
      <name val="標楷體"/>
      <family val="4"/>
      <charset val="136"/>
    </font>
    <font>
      <sz val="9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49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0" fillId="33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0DFF-E3D3-41D1-A2B6-50AE64007370}">
  <dimension ref="A1:AA16"/>
  <sheetViews>
    <sheetView tabSelected="1" workbookViewId="0">
      <selection activeCell="C3" sqref="C3"/>
    </sheetView>
  </sheetViews>
  <sheetFormatPr defaultRowHeight="16.2" x14ac:dyDescent="0.3"/>
  <cols>
    <col min="1" max="1" width="13.109375" customWidth="1"/>
    <col min="2" max="2" width="18.6640625" customWidth="1"/>
    <col min="3" max="3" width="19.33203125" customWidth="1"/>
    <col min="4" max="4" width="14.5546875" customWidth="1"/>
    <col min="5" max="5" width="24.77734375" customWidth="1"/>
    <col min="6" max="6" width="15.33203125" customWidth="1"/>
    <col min="7" max="7" width="15.77734375" customWidth="1"/>
    <col min="8" max="8" width="15.88671875" customWidth="1"/>
    <col min="9" max="9" width="11" customWidth="1"/>
    <col min="10" max="10" width="17.44140625" customWidth="1"/>
    <col min="11" max="11" width="21.109375" customWidth="1"/>
    <col min="12" max="12" width="12.5546875" customWidth="1"/>
    <col min="13" max="13" width="12.21875" customWidth="1"/>
    <col min="18" max="18" width="13.5546875" customWidth="1"/>
    <col min="19" max="19" width="14" customWidth="1"/>
    <col min="20" max="20" width="12" bestFit="1" customWidth="1"/>
    <col min="21" max="22" width="12.21875" bestFit="1" customWidth="1"/>
    <col min="23" max="23" width="12" bestFit="1" customWidth="1"/>
    <col min="24" max="25" width="12.21875" bestFit="1" customWidth="1"/>
    <col min="26" max="26" width="13.6640625" bestFit="1" customWidth="1"/>
    <col min="27" max="28" width="14" bestFit="1" customWidth="1"/>
  </cols>
  <sheetData>
    <row r="1" spans="1:27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31</v>
      </c>
      <c r="AA1" t="s">
        <v>32</v>
      </c>
    </row>
    <row r="2" spans="1:27" ht="32.4" x14ac:dyDescent="0.3">
      <c r="A2">
        <v>113004879</v>
      </c>
      <c r="B2" s="5">
        <v>45696</v>
      </c>
      <c r="C2" s="7" t="s">
        <v>54</v>
      </c>
      <c r="D2" s="2" t="s">
        <v>36</v>
      </c>
      <c r="E2" t="s">
        <v>34</v>
      </c>
      <c r="F2" t="s">
        <v>35</v>
      </c>
      <c r="G2" s="1"/>
      <c r="H2" s="1" t="s">
        <v>33</v>
      </c>
      <c r="I2">
        <v>1000</v>
      </c>
      <c r="J2" s="6" t="s">
        <v>37</v>
      </c>
      <c r="K2" s="6" t="s">
        <v>38</v>
      </c>
      <c r="L2" s="1"/>
      <c r="M2" s="1"/>
      <c r="N2" s="1">
        <v>6</v>
      </c>
      <c r="O2" s="1">
        <v>6</v>
      </c>
      <c r="P2" s="1">
        <v>0</v>
      </c>
      <c r="Q2" s="1">
        <v>0</v>
      </c>
      <c r="R2">
        <v>248</v>
      </c>
      <c r="S2">
        <v>2</v>
      </c>
      <c r="T2">
        <v>294703.424</v>
      </c>
      <c r="U2">
        <v>2774993.8420000002</v>
      </c>
      <c r="V2">
        <v>3.2970000000000002</v>
      </c>
      <c r="W2">
        <v>294703.39</v>
      </c>
      <c r="X2">
        <v>2774993.85</v>
      </c>
      <c r="Y2">
        <v>3.3</v>
      </c>
      <c r="Z2" s="3" t="s">
        <v>39</v>
      </c>
      <c r="AA2" s="1" t="s">
        <v>40</v>
      </c>
    </row>
    <row r="4" spans="1:27" x14ac:dyDescent="0.3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27" x14ac:dyDescent="0.3">
      <c r="A5" t="s">
        <v>41</v>
      </c>
      <c r="B5" s="4" t="s">
        <v>47</v>
      </c>
      <c r="C5">
        <v>303432.11300000001</v>
      </c>
      <c r="D5">
        <v>2767949.22</v>
      </c>
      <c r="E5">
        <v>9.3140000000000001</v>
      </c>
      <c r="F5">
        <v>1.1000000000000001</v>
      </c>
      <c r="G5" s="1">
        <f>E5-F5</f>
        <v>8.2140000000000004</v>
      </c>
    </row>
    <row r="6" spans="1:27" x14ac:dyDescent="0.3">
      <c r="A6" t="s">
        <v>42</v>
      </c>
      <c r="B6" s="4" t="s">
        <v>48</v>
      </c>
      <c r="C6">
        <v>303432.21299999999</v>
      </c>
      <c r="D6">
        <v>2767949.071</v>
      </c>
      <c r="E6">
        <v>9.2609999999999992</v>
      </c>
      <c r="F6">
        <v>1.1000000000000001</v>
      </c>
      <c r="G6" s="1">
        <f t="shared" ref="G6:G10" si="0">E6-F6</f>
        <v>8.1609999999999996</v>
      </c>
    </row>
    <row r="7" spans="1:27" x14ac:dyDescent="0.3">
      <c r="A7" t="s">
        <v>43</v>
      </c>
      <c r="B7" s="4" t="s">
        <v>49</v>
      </c>
      <c r="C7">
        <v>303432.38400000002</v>
      </c>
      <c r="D7">
        <v>2767948.946</v>
      </c>
      <c r="E7">
        <v>9.2729999999999997</v>
      </c>
      <c r="F7">
        <v>1.1000000000000001</v>
      </c>
      <c r="G7" s="1">
        <f t="shared" si="0"/>
        <v>8.173</v>
      </c>
    </row>
    <row r="8" spans="1:27" x14ac:dyDescent="0.3">
      <c r="A8" t="s">
        <v>44</v>
      </c>
      <c r="B8" s="4" t="s">
        <v>50</v>
      </c>
      <c r="C8">
        <v>303432.11599999998</v>
      </c>
      <c r="D8">
        <v>2767949.2230000002</v>
      </c>
      <c r="E8">
        <v>9.3140000000000001</v>
      </c>
      <c r="F8">
        <v>1.1000000000000001</v>
      </c>
      <c r="G8" s="1">
        <f t="shared" si="0"/>
        <v>8.2140000000000004</v>
      </c>
    </row>
    <row r="9" spans="1:27" x14ac:dyDescent="0.3">
      <c r="A9" t="s">
        <v>45</v>
      </c>
      <c r="B9" s="4" t="s">
        <v>51</v>
      </c>
      <c r="C9">
        <v>303432.21500000003</v>
      </c>
      <c r="D9">
        <v>2767949.074</v>
      </c>
      <c r="E9">
        <v>9.2609999999999992</v>
      </c>
      <c r="F9">
        <v>1.1000000000000001</v>
      </c>
      <c r="G9" s="1">
        <f t="shared" si="0"/>
        <v>8.1609999999999996</v>
      </c>
    </row>
    <row r="10" spans="1:27" x14ac:dyDescent="0.3">
      <c r="A10" t="s">
        <v>46</v>
      </c>
      <c r="B10" s="4" t="s">
        <v>52</v>
      </c>
      <c r="C10">
        <v>303432.386</v>
      </c>
      <c r="D10">
        <v>2767948.9479999999</v>
      </c>
      <c r="E10">
        <v>9.2729999999999997</v>
      </c>
      <c r="F10">
        <v>1.1000000000000001</v>
      </c>
      <c r="G10" s="1">
        <f t="shared" si="0"/>
        <v>8.173</v>
      </c>
    </row>
    <row r="11" spans="1:27" x14ac:dyDescent="0.3">
      <c r="B11" s="1"/>
      <c r="C11" s="1"/>
      <c r="D11" s="1"/>
      <c r="E11" s="1"/>
      <c r="F11" s="1"/>
      <c r="G11" s="1"/>
      <c r="H11" s="1"/>
    </row>
    <row r="12" spans="1:27" x14ac:dyDescent="0.3">
      <c r="B12" s="1"/>
      <c r="C12" s="1"/>
      <c r="D12" s="1"/>
      <c r="E12" s="1"/>
      <c r="F12" s="1"/>
      <c r="G12" s="1"/>
      <c r="H12" s="1"/>
    </row>
    <row r="13" spans="1:27" x14ac:dyDescent="0.3">
      <c r="B13" s="1"/>
      <c r="C13" s="1"/>
      <c r="D13" s="1"/>
      <c r="E13" s="1"/>
      <c r="F13" s="1"/>
      <c r="G13" s="1"/>
      <c r="H13" s="1"/>
    </row>
    <row r="14" spans="1:27" x14ac:dyDescent="0.3">
      <c r="B14" s="1"/>
      <c r="C14" s="1"/>
      <c r="D14" s="1"/>
      <c r="E14" s="1"/>
      <c r="F14" s="1"/>
      <c r="G14" s="1"/>
      <c r="H14" s="1"/>
    </row>
    <row r="15" spans="1:27" x14ac:dyDescent="0.3">
      <c r="B15" s="1"/>
      <c r="C15" s="1"/>
      <c r="D15" s="1"/>
      <c r="E15" s="1"/>
      <c r="F15" s="1"/>
      <c r="G15" s="1"/>
      <c r="H15" s="1"/>
    </row>
    <row r="16" spans="1:27" x14ac:dyDescent="0.3">
      <c r="B16" s="1"/>
      <c r="C16" s="1"/>
      <c r="D16" s="1"/>
      <c r="E16" s="1"/>
      <c r="F16" s="1"/>
      <c r="G16" s="1"/>
      <c r="H16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自主檢核表格式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允晞 邱</cp:lastModifiedBy>
  <dcterms:created xsi:type="dcterms:W3CDTF">2025-02-09T15:14:25Z</dcterms:created>
  <dcterms:modified xsi:type="dcterms:W3CDTF">2025-02-11T13:05:56Z</dcterms:modified>
</cp:coreProperties>
</file>