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<sst xmlns="http://schemas.openxmlformats.org/spreadsheetml/2006/main" count="56">
  <si>
    <t>SUM</t>
  </si>
  <si>
    <t>CTRY</t>
  </si>
  <si>
    <t>DAY</t>
  </si>
  <si>
    <t>FROM</t>
  </si>
  <si>
    <t>TO</t>
  </si>
  <si>
    <t>TRANSP.</t>
  </si>
  <si>
    <t>START</t>
  </si>
  <si>
    <t>END</t>
  </si>
  <si>
    <t>DURATION</t>
  </si>
  <si>
    <t>TICKET INFO.</t>
  </si>
  <si>
    <t>ACOMADATION</t>
  </si>
  <si>
    <t>Start</t>
  </si>
  <si>
    <t>China</t>
  </si>
  <si>
    <t>Beijing</t>
  </si>
  <si>
    <r>
      <rPr>
        <sz val="12"/>
        <color indexed="8"/>
        <rFont val="华文楷体"/>
        <charset val="134"/>
      </rPr>
      <t>R</t>
    </r>
    <r>
      <rPr>
        <sz val="12"/>
        <color indexed="8"/>
        <rFont val="华文楷体"/>
        <charset val="134"/>
      </rPr>
      <t>oma</t>
    </r>
  </si>
  <si>
    <t>ON Air</t>
  </si>
  <si>
    <t>4days</t>
  </si>
  <si>
    <t>Italy</t>
  </si>
  <si>
    <t>Roma</t>
  </si>
  <si>
    <t>www.trenitalia.com</t>
  </si>
  <si>
    <t>Maison Gentile</t>
  </si>
  <si>
    <t>Milano</t>
  </si>
  <si>
    <t>FRECCIAROSSA 1000  9622</t>
  </si>
  <si>
    <t>2H50M</t>
  </si>
  <si>
    <t>RMB.821.3</t>
  </si>
  <si>
    <t>Milano(Milano Centrale)</t>
  </si>
  <si>
    <t>Tirano</t>
  </si>
  <si>
    <t>Regionale  2554</t>
  </si>
  <si>
    <t>2H32M</t>
  </si>
  <si>
    <t>Euro.23</t>
  </si>
  <si>
    <t>3days</t>
  </si>
  <si>
    <t>Switerland</t>
  </si>
  <si>
    <t>Tirano(Tirano)</t>
  </si>
  <si>
    <t>St.Moritz(St.Moritz)</t>
  </si>
  <si>
    <t>Regio 1644,platf.3</t>
  </si>
  <si>
    <t>CHF.31</t>
  </si>
  <si>
    <t>www.sbb.ch/en/</t>
  </si>
  <si>
    <t>St.Moritz</t>
  </si>
  <si>
    <r>
      <rPr>
        <sz val="12"/>
        <color indexed="8"/>
        <rFont val="华文楷体"/>
        <charset val="134"/>
      </rPr>
      <t>Z</t>
    </r>
    <r>
      <rPr>
        <sz val="12"/>
        <color indexed="8"/>
        <rFont val="华文楷体"/>
        <charset val="134"/>
      </rPr>
      <t>ermatt</t>
    </r>
  </si>
  <si>
    <t>Glacier Expr.</t>
  </si>
  <si>
    <t>8H</t>
  </si>
  <si>
    <t>CHF.149+33</t>
  </si>
  <si>
    <t>Hotel Klein Matterhorn</t>
  </si>
  <si>
    <t>Zermatt</t>
  </si>
  <si>
    <t>Zurich HB</t>
  </si>
  <si>
    <t>Via visp,</t>
  </si>
  <si>
    <t>3H50M</t>
  </si>
  <si>
    <t>CHF.96</t>
  </si>
  <si>
    <t>Germany</t>
  </si>
  <si>
    <t>Munich</t>
  </si>
  <si>
    <t>InterCity-Bus 42232
Direction: München ZOB (Hackerbrücke)</t>
  </si>
  <si>
    <t>6H44M</t>
  </si>
  <si>
    <t>www.bahn.de</t>
  </si>
  <si>
    <t>Frankfurt</t>
  </si>
  <si>
    <t>End</t>
  </si>
  <si>
    <t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</si>
</sst>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409]d/mmm;@"/>
    <numFmt numFmtId="177" formatCode="#,##0\ [$€-1];[Red]\-#,##0\ [$€-1]"/>
  </numFmts>
  <fonts count="25">
    <font>
      <sz val="11"/>
      <color indexed="8"/>
      <name val="华文楷体"/>
      <charset val="134"/>
    </font>
    <font>
      <sz val="11"/>
      <color rgb="FFFF0000"/>
      <name val="华文楷体"/>
      <charset val="134"/>
    </font>
    <font>
      <b/>
      <sz val="12"/>
      <color indexed="8"/>
      <name val="华文楷体"/>
      <charset val="134"/>
    </font>
    <font>
      <b/>
      <sz val="11"/>
      <color indexed="8"/>
      <name val="华文楷体"/>
      <charset val="134"/>
    </font>
    <font>
      <sz val="12"/>
      <color indexed="8"/>
      <name val="华文楷体"/>
      <charset val="134"/>
    </font>
    <font>
      <sz val="8"/>
      <color indexed="8"/>
      <name val="华文楷体"/>
      <charset val="134"/>
    </font>
    <font>
      <b/>
      <sz val="11"/>
      <color rgb="FFFF0000"/>
      <name val="华文楷体"/>
      <charset val="134"/>
    </font>
    <font>
      <sz val="12"/>
      <color rgb="FFFF0000"/>
      <name val="华文楷体"/>
      <charset val="134"/>
    </font>
    <font>
      <sz val="8"/>
      <color rgb="FFFF0000"/>
      <name val="华文楷体"/>
      <charset val="134"/>
    </font>
    <font>
      <u/>
      <sz val="11"/>
      <color rgb="FF0000FF"/>
      <name val="宋体"/>
      <charset val="0"/>
      <scheme val="minor"/>
    </font>
    <font>
      <sz val="11"/>
      <color indexed="17"/>
      <name val="华文楷体"/>
      <charset val="134"/>
    </font>
    <font>
      <b/>
      <sz val="13"/>
      <color indexed="63"/>
      <name val="华文楷体"/>
      <charset val="134"/>
    </font>
    <font>
      <sz val="11"/>
      <color indexed="10"/>
      <name val="华文楷体"/>
      <charset val="134"/>
    </font>
    <font>
      <sz val="11"/>
      <color theme="1"/>
      <name val="宋体"/>
      <charset val="134"/>
      <scheme val="minor"/>
    </font>
    <font>
      <sz val="11"/>
      <color indexed="60"/>
      <name val="华文楷体"/>
      <charset val="134"/>
    </font>
    <font>
      <sz val="11"/>
      <color indexed="52"/>
      <name val="华文楷体"/>
      <charset val="134"/>
    </font>
    <font>
      <b/>
      <sz val="15"/>
      <color indexed="63"/>
      <name val="华文楷体"/>
      <charset val="134"/>
    </font>
    <font>
      <b/>
      <sz val="11"/>
      <color indexed="63"/>
      <name val="华文楷体"/>
      <charset val="134"/>
    </font>
    <font>
      <sz val="11"/>
      <color indexed="9"/>
      <name val="华文楷体"/>
      <charset val="134"/>
    </font>
    <font>
      <b/>
      <sz val="18"/>
      <color indexed="63"/>
      <name val="华文楷体"/>
      <charset val="134"/>
    </font>
    <font>
      <sz val="11"/>
      <color indexed="62"/>
      <name val="华文楷体"/>
      <charset val="134"/>
    </font>
    <font>
      <b/>
      <sz val="11"/>
      <color indexed="52"/>
      <name val="华文楷体"/>
      <charset val="134"/>
    </font>
    <font>
      <i/>
      <sz val="11"/>
      <color indexed="23"/>
      <name val="华文楷体"/>
      <charset val="134"/>
    </font>
    <font>
      <u/>
      <sz val="11"/>
      <color rgb="FF800080"/>
      <name val="宋体"/>
      <charset val="0"/>
      <scheme val="minor"/>
    </font>
    <font>
      <b/>
      <sz val="11"/>
      <color indexed="9"/>
      <name val="华文楷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20" fontId="4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20" fontId="4" fillId="5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20" fontId="7" fillId="5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20" fontId="7" fillId="4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9" fillId="4" borderId="1" xfId="10" applyFill="1" applyBorder="1" applyAlignment="1">
      <alignment vertical="center" wrapText="1"/>
    </xf>
    <xf numFmtId="177" fontId="4" fillId="4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nital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2:N17"/>
  <sheetViews>
    <sheetView tabSelected="1" zoomScale="130" zoomScaleNormal="130" topLeftCell="C1" workbookViewId="0">
      <selection activeCell="I15" sqref="I15"/>
    </sheetView>
  </sheetViews>
  <sheetFormatPr defaultColWidth="9.14166666666667" defaultRowHeight="13.5"/>
  <cols>
    <col min="1" max="1" width="9.14166666666667" style="2"/>
    <col min="2" max="2" width="11.5666666666667" style="2" customWidth="1"/>
    <col min="3" max="3" width="12" style="2" customWidth="1"/>
    <col min="4" max="4" width="12.425" style="2" customWidth="1"/>
    <col min="5" max="5" width="13.7083333333333" style="2" customWidth="1"/>
    <col min="6" max="6" width="13.425" style="2" customWidth="1"/>
    <col min="7" max="7" width="14" style="2" customWidth="1"/>
    <col min="8" max="9" width="7" style="2" customWidth="1"/>
    <col min="10" max="10" width="10.425" style="2" customWidth="1"/>
    <col min="11" max="12" width="24.1416666666667" style="2" customWidth="1"/>
    <col min="13" max="16384" width="9.14166666666667" style="2"/>
  </cols>
  <sheetData>
    <row r="2" ht="14.25" spans="2:1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</row>
    <row r="3" ht="14.25" spans="2:12">
      <c r="B3" s="4" t="s">
        <v>11</v>
      </c>
      <c r="C3" s="5" t="s">
        <v>12</v>
      </c>
      <c r="D3" s="6">
        <v>42638</v>
      </c>
      <c r="E3" s="7" t="s">
        <v>13</v>
      </c>
      <c r="F3" s="7" t="s">
        <v>14</v>
      </c>
      <c r="G3" s="8"/>
      <c r="H3" s="9"/>
      <c r="I3" s="9"/>
      <c r="J3" s="9"/>
      <c r="K3" s="9"/>
      <c r="L3" s="9" t="s">
        <v>15</v>
      </c>
    </row>
    <row r="4" ht="14.25" spans="2:12">
      <c r="B4" s="10" t="s">
        <v>16</v>
      </c>
      <c r="C4" s="11" t="s">
        <v>17</v>
      </c>
      <c r="D4" s="12">
        <v>42639</v>
      </c>
      <c r="E4" s="13" t="s">
        <v>18</v>
      </c>
      <c r="F4" s="13" t="s">
        <v>18</v>
      </c>
      <c r="G4" s="14"/>
      <c r="H4" s="15"/>
      <c r="I4" s="15"/>
      <c r="J4" s="15"/>
      <c r="K4" s="36" t="s">
        <v>19</v>
      </c>
      <c r="L4" s="15" t="s">
        <v>20</v>
      </c>
    </row>
    <row r="5" ht="21" spans="2:12">
      <c r="B5" s="10"/>
      <c r="C5" s="11" t="s">
        <v>17</v>
      </c>
      <c r="D5" s="12">
        <v>42640</v>
      </c>
      <c r="E5" s="13" t="s">
        <v>18</v>
      </c>
      <c r="F5" s="13" t="s">
        <v>21</v>
      </c>
      <c r="G5" s="14" t="s">
        <v>22</v>
      </c>
      <c r="H5" s="16">
        <v>0.458333333333333</v>
      </c>
      <c r="I5" s="16">
        <v>0.579861111111111</v>
      </c>
      <c r="J5" s="15" t="s">
        <v>23</v>
      </c>
      <c r="K5" s="37" t="s">
        <v>24</v>
      </c>
      <c r="L5" s="15" t="s">
        <v>20</v>
      </c>
    </row>
    <row r="6" ht="28.5" spans="2:12">
      <c r="B6" s="10"/>
      <c r="C6" s="11" t="s">
        <v>17</v>
      </c>
      <c r="D6" s="12">
        <v>42641</v>
      </c>
      <c r="E6" s="13" t="s">
        <v>25</v>
      </c>
      <c r="F6" s="13" t="s">
        <v>26</v>
      </c>
      <c r="G6" s="14" t="s">
        <v>27</v>
      </c>
      <c r="H6" s="16">
        <v>0.347222222222222</v>
      </c>
      <c r="I6" s="16">
        <v>0.452777777777778</v>
      </c>
      <c r="J6" s="15" t="s">
        <v>28</v>
      </c>
      <c r="K6" s="37" t="s">
        <v>29</v>
      </c>
      <c r="L6" s="15"/>
    </row>
    <row r="7" ht="28.5" spans="2:12">
      <c r="B7" s="17" t="s">
        <v>30</v>
      </c>
      <c r="C7" s="11" t="s">
        <v>31</v>
      </c>
      <c r="D7" s="12">
        <v>42641</v>
      </c>
      <c r="E7" s="13" t="s">
        <v>32</v>
      </c>
      <c r="F7" s="18" t="s">
        <v>33</v>
      </c>
      <c r="G7" s="19" t="s">
        <v>34</v>
      </c>
      <c r="H7" s="20">
        <v>0.458333333333333</v>
      </c>
      <c r="I7" s="20">
        <v>0.549305555555556</v>
      </c>
      <c r="J7" s="38"/>
      <c r="K7" s="38" t="s">
        <v>35</v>
      </c>
      <c r="L7" s="38" t="s">
        <v>36</v>
      </c>
    </row>
    <row r="8" ht="14.25" spans="2:12">
      <c r="B8" s="17"/>
      <c r="C8" s="21" t="s">
        <v>31</v>
      </c>
      <c r="D8" s="22">
        <v>42642</v>
      </c>
      <c r="E8" s="18" t="s">
        <v>37</v>
      </c>
      <c r="F8" s="18" t="s">
        <v>38</v>
      </c>
      <c r="G8" s="19" t="s">
        <v>39</v>
      </c>
      <c r="H8" s="20">
        <v>0.372916666666667</v>
      </c>
      <c r="I8" s="20">
        <v>0.715277777777778</v>
      </c>
      <c r="J8" s="38" t="s">
        <v>40</v>
      </c>
      <c r="K8" s="38" t="s">
        <v>41</v>
      </c>
      <c r="L8" s="38" t="s">
        <v>42</v>
      </c>
    </row>
    <row r="9" ht="14.25" spans="2:12">
      <c r="B9" s="17"/>
      <c r="C9" s="21" t="s">
        <v>31</v>
      </c>
      <c r="D9" s="22">
        <v>42643</v>
      </c>
      <c r="E9" s="18" t="s">
        <v>38</v>
      </c>
      <c r="F9" s="18" t="s">
        <v>38</v>
      </c>
      <c r="G9" s="18"/>
      <c r="H9" s="18"/>
      <c r="I9" s="18"/>
      <c r="J9" s="18"/>
      <c r="K9" s="18"/>
      <c r="L9" s="38" t="s">
        <v>42</v>
      </c>
    </row>
    <row r="10" s="1" customFormat="1" ht="14.25" spans="2:12">
      <c r="B10" s="23"/>
      <c r="C10" s="24" t="s">
        <v>31</v>
      </c>
      <c r="D10" s="25">
        <v>42644</v>
      </c>
      <c r="E10" s="26" t="s">
        <v>43</v>
      </c>
      <c r="F10" s="26" t="s">
        <v>44</v>
      </c>
      <c r="G10" s="27" t="s">
        <v>45</v>
      </c>
      <c r="H10" s="28">
        <v>0.425694444444444</v>
      </c>
      <c r="I10" s="28">
        <v>0.583333333333333</v>
      </c>
      <c r="J10" s="39" t="s">
        <v>46</v>
      </c>
      <c r="K10" s="39" t="s">
        <v>47</v>
      </c>
      <c r="L10" s="39"/>
    </row>
    <row r="11" s="1" customFormat="1" ht="52.5" spans="2:12">
      <c r="B11" s="29" t="s">
        <v>16</v>
      </c>
      <c r="C11" s="24" t="s">
        <v>48</v>
      </c>
      <c r="D11" s="25">
        <v>42645</v>
      </c>
      <c r="E11" s="26" t="s">
        <v>44</v>
      </c>
      <c r="F11" s="30" t="s">
        <v>49</v>
      </c>
      <c r="G11" s="31" t="s">
        <v>50</v>
      </c>
      <c r="H11" s="32">
        <v>0.802777777777778</v>
      </c>
      <c r="I11" s="32">
        <v>0.957638888888889</v>
      </c>
      <c r="J11" s="40" t="s">
        <v>51</v>
      </c>
      <c r="K11" s="41"/>
      <c r="L11" s="40" t="s">
        <v>36</v>
      </c>
    </row>
    <row r="12" ht="14.25" spans="2:12">
      <c r="B12" s="10"/>
      <c r="C12" s="11" t="s">
        <v>48</v>
      </c>
      <c r="D12" s="12">
        <v>42646</v>
      </c>
      <c r="E12" s="13" t="s">
        <v>49</v>
      </c>
      <c r="F12" s="13" t="s">
        <v>49</v>
      </c>
      <c r="G12" s="14"/>
      <c r="H12" s="15"/>
      <c r="I12" s="15"/>
      <c r="J12" s="15"/>
      <c r="K12" s="15"/>
      <c r="L12" s="15" t="s">
        <v>52</v>
      </c>
    </row>
    <row r="13" ht="14.25" spans="2:12">
      <c r="B13" s="10"/>
      <c r="C13" s="11" t="s">
        <v>48</v>
      </c>
      <c r="D13" s="12">
        <v>42647</v>
      </c>
      <c r="E13" s="13" t="s">
        <v>49</v>
      </c>
      <c r="F13" s="13" t="s">
        <v>53</v>
      </c>
      <c r="G13" s="14"/>
      <c r="H13" s="15"/>
      <c r="I13" s="15"/>
      <c r="J13" s="15"/>
      <c r="K13" s="15"/>
      <c r="L13" s="15"/>
    </row>
    <row r="14" ht="14.25" spans="2:12">
      <c r="B14" s="10"/>
      <c r="C14" s="11" t="s">
        <v>48</v>
      </c>
      <c r="D14" s="12">
        <v>42647</v>
      </c>
      <c r="E14" s="13" t="s">
        <v>53</v>
      </c>
      <c r="F14" s="13" t="s">
        <v>53</v>
      </c>
      <c r="G14" s="14"/>
      <c r="H14" s="15"/>
      <c r="I14" s="15"/>
      <c r="J14" s="15"/>
      <c r="K14" s="15"/>
      <c r="L14" s="15"/>
    </row>
    <row r="15" ht="14.25" spans="2:12">
      <c r="B15" s="10"/>
      <c r="C15" s="11" t="s">
        <v>48</v>
      </c>
      <c r="D15" s="12">
        <v>42648</v>
      </c>
      <c r="E15" s="13" t="s">
        <v>53</v>
      </c>
      <c r="F15" s="13" t="s">
        <v>13</v>
      </c>
      <c r="G15" s="14"/>
      <c r="H15" s="15"/>
      <c r="I15" s="15"/>
      <c r="J15" s="15"/>
      <c r="K15" s="15"/>
      <c r="L15" s="15" t="s">
        <v>15</v>
      </c>
    </row>
    <row r="16" ht="14.25" spans="2:14">
      <c r="B16" s="4" t="s">
        <v>54</v>
      </c>
      <c r="C16" s="33" t="s">
        <v>12</v>
      </c>
      <c r="D16" s="34"/>
      <c r="E16" s="7"/>
      <c r="F16" s="7"/>
      <c r="G16" s="35"/>
      <c r="H16" s="35"/>
      <c r="I16" s="35"/>
      <c r="J16" s="35"/>
      <c r="K16" s="42"/>
      <c r="L16" s="42"/>
      <c r="M16" s="2" t="str">
        <f t="shared" ref="M16" si="0">PROPER(E17)</f>
        <v/>
      </c>
      <c r="N16" s="2" t="str">
        <f t="shared" ref="N16" si="1">PROPER(F17)</f>
        <v/>
      </c>
    </row>
    <row r="17" spans="5:5">
      <c r="E17" s="2" t="s">
        <v>55</v>
      </c>
    </row>
  </sheetData>
  <mergeCells count="3">
    <mergeCell ref="B4:B6"/>
    <mergeCell ref="B7:B10"/>
    <mergeCell ref="B11:B15"/>
  </mergeCells>
  <hyperlinks>
    <hyperlink ref="K4" r:id="rId1" display="www.trenitalia.com"/>
  </hyperlinks>
  <printOptions horizontalCentered="1" verticalCentered="1"/>
  <pageMargins left="0.235416666666667" right="0.235416666666667" top="0.747916666666667" bottom="0.747916666666667" header="0.313888888888889" footer="0.313888888888889"/>
  <pageSetup paperSize="9" scale="8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wanglele</dc:creator>
  <cp:lastModifiedBy>毛攀攀</cp:lastModifiedBy>
  <dcterms:created xsi:type="dcterms:W3CDTF">2016-08-15T06:23:00Z</dcterms:created>
  <dcterms:modified xsi:type="dcterms:W3CDTF">2016-09-03T06:58:19Z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