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0" windowWidth="21195" windowHeight="9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F13"/>
  <c r="C13"/>
</calcChain>
</file>

<file path=xl/comments1.xml><?xml version="1.0" encoding="utf-8"?>
<comments xmlns="http://schemas.openxmlformats.org/spreadsheetml/2006/main">
  <authors>
    <author>guhuimin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guhuimin:</t>
        </r>
        <r>
          <rPr>
            <sz val="9"/>
            <color indexed="81"/>
            <rFont val="Tahoma"/>
            <family val="2"/>
          </rPr>
          <t xml:space="preserve">
0.7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guhuimin:</t>
        </r>
        <r>
          <rPr>
            <sz val="9"/>
            <color indexed="81"/>
            <rFont val="Tahoma"/>
            <family val="2"/>
          </rPr>
          <t xml:space="preserve">
0.7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guhuimin: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年是否出险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guhuimin: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最近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年是否出险</t>
        </r>
      </text>
    </comment>
  </commentList>
</comments>
</file>

<file path=xl/sharedStrings.xml><?xml version="1.0" encoding="utf-8"?>
<sst xmlns="http://schemas.openxmlformats.org/spreadsheetml/2006/main" count="29" uniqueCount="25">
  <si>
    <t>车损 55393 885</t>
  </si>
  <si>
    <t>三者 500000 901</t>
  </si>
  <si>
    <t>盗抢 55393 198</t>
  </si>
  <si>
    <t>指定专修</t>
  </si>
  <si>
    <t>交强 665</t>
  </si>
  <si>
    <t>车船税 300</t>
  </si>
  <si>
    <t>20171213太保</t>
    <phoneticPr fontId="2" type="noConversion"/>
  </si>
  <si>
    <t>保额</t>
    <phoneticPr fontId="2" type="noConversion"/>
  </si>
  <si>
    <t>保费</t>
    <phoneticPr fontId="2" type="noConversion"/>
  </si>
  <si>
    <t>12.2万</t>
    <phoneticPr fontId="2" type="noConversion"/>
  </si>
  <si>
    <t>车损不计免</t>
    <phoneticPr fontId="2" type="noConversion"/>
  </si>
  <si>
    <t>三责不计免</t>
    <phoneticPr fontId="2" type="noConversion"/>
  </si>
  <si>
    <t>盗抢不计免</t>
    <phoneticPr fontId="2" type="noConversion"/>
  </si>
  <si>
    <t>玻璃破碎险</t>
    <phoneticPr fontId="2" type="noConversion"/>
  </si>
  <si>
    <t>国产</t>
    <phoneticPr fontId="2" type="noConversion"/>
  </si>
  <si>
    <t>进口0.15</t>
    <phoneticPr fontId="2" type="noConversion"/>
  </si>
  <si>
    <t>商业险折扣率</t>
    <phoneticPr fontId="2" type="noConversion"/>
  </si>
  <si>
    <t>合计</t>
    <phoneticPr fontId="2" type="noConversion"/>
  </si>
  <si>
    <t>最终交</t>
    <phoneticPr fontId="2" type="noConversion"/>
  </si>
  <si>
    <t>基准保费</t>
    <phoneticPr fontId="2" type="noConversion"/>
  </si>
  <si>
    <t>车上人员责任险（司机）</t>
    <phoneticPr fontId="2" type="noConversion"/>
  </si>
  <si>
    <t>车上（司机）不计免</t>
    <phoneticPr fontId="2" type="noConversion"/>
  </si>
  <si>
    <t>险种</t>
    <phoneticPr fontId="2" type="noConversion"/>
  </si>
  <si>
    <t>？</t>
    <phoneticPr fontId="2" type="noConversion"/>
  </si>
  <si>
    <t>20171213平安满凤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</si>
</sst>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5" sqref="N25"/>
    </sheetView>
  </sheetViews>
  <sheetFormatPr defaultRowHeight="13.5"/>
  <cols>
    <col min="1" max="1" width="21.625" customWidth="1"/>
    <col min="2" max="2" width="8.75" customWidth="1"/>
    <col min="3" max="3" width="6.5" customWidth="1"/>
    <col min="4" max="5" width="8.75" customWidth="1"/>
    <col min="6" max="6" width="6.5" customWidth="1"/>
  </cols>
  <sheetData>
    <row r="1" spans="1:6">
      <c r="A1" s="1" t="s">
        <v>22</v>
      </c>
      <c r="B1" s="1" t="s">
        <v>6</v>
      </c>
      <c r="C1" s="1"/>
      <c r="D1" s="5" t="s">
        <v>24</v>
      </c>
      <c r="E1" s="5"/>
      <c r="F1" s="5"/>
    </row>
    <row r="2" spans="1:6">
      <c r="A2" s="1"/>
      <c r="B2" s="2" t="s">
        <v>7</v>
      </c>
      <c r="C2" s="2" t="s">
        <v>8</v>
      </c>
      <c r="D2" s="6" t="s">
        <v>7</v>
      </c>
      <c r="E2" s="7" t="s">
        <v>19</v>
      </c>
      <c r="F2" s="7" t="s">
        <v>8</v>
      </c>
    </row>
    <row r="3" spans="1:6">
      <c r="A3" s="2" t="s">
        <v>0</v>
      </c>
      <c r="B3" s="2">
        <v>5.5860000000000003</v>
      </c>
      <c r="C3" s="2">
        <v>884.84</v>
      </c>
      <c r="D3" s="7">
        <v>5.5392999999999999</v>
      </c>
      <c r="E3" s="7">
        <v>1573.05</v>
      </c>
      <c r="F3" s="7">
        <v>884.84</v>
      </c>
    </row>
    <row r="4" spans="1:6">
      <c r="A4" s="4" t="s">
        <v>10</v>
      </c>
      <c r="B4" s="2"/>
      <c r="C4" s="2">
        <v>132.72999999999999</v>
      </c>
      <c r="D4" s="7"/>
      <c r="E4" s="7">
        <v>235.96</v>
      </c>
      <c r="F4" s="7">
        <v>132.72999999999999</v>
      </c>
    </row>
    <row r="5" spans="1:6">
      <c r="A5" s="2" t="s">
        <v>1</v>
      </c>
      <c r="B5" s="2">
        <v>50</v>
      </c>
      <c r="C5" s="2">
        <v>901.13</v>
      </c>
      <c r="D5" s="7">
        <v>50</v>
      </c>
      <c r="E5" s="7">
        <v>1602</v>
      </c>
      <c r="F5" s="7">
        <v>901.13</v>
      </c>
    </row>
    <row r="6" spans="1:6">
      <c r="A6" s="4" t="s">
        <v>11</v>
      </c>
      <c r="B6" s="2"/>
      <c r="C6" s="2">
        <v>135.16999999999999</v>
      </c>
      <c r="D6" s="7"/>
      <c r="E6" s="7">
        <v>240.3</v>
      </c>
      <c r="F6" s="7">
        <v>135.16999999999999</v>
      </c>
    </row>
    <row r="7" spans="1:6">
      <c r="A7" s="2" t="s">
        <v>2</v>
      </c>
      <c r="B7" s="2">
        <v>5.5860000000000003</v>
      </c>
      <c r="C7" s="2">
        <v>199.47</v>
      </c>
      <c r="D7" s="7">
        <v>5.5860000000000003</v>
      </c>
      <c r="E7" s="7"/>
      <c r="F7" s="7">
        <v>199.47</v>
      </c>
    </row>
    <row r="8" spans="1:6">
      <c r="A8" s="4" t="s">
        <v>12</v>
      </c>
      <c r="B8" s="2"/>
      <c r="C8" s="2">
        <v>39.89</v>
      </c>
      <c r="D8" s="7"/>
      <c r="E8" s="7">
        <v>70.53</v>
      </c>
      <c r="F8" s="7">
        <v>39.67</v>
      </c>
    </row>
    <row r="9" spans="1:6">
      <c r="A9" s="4" t="s">
        <v>20</v>
      </c>
      <c r="B9" s="2"/>
      <c r="C9" s="2"/>
      <c r="D9" s="7">
        <v>1</v>
      </c>
      <c r="E9" s="7">
        <v>40</v>
      </c>
      <c r="F9" s="7">
        <v>22.5</v>
      </c>
    </row>
    <row r="10" spans="1:6">
      <c r="A10" s="4" t="s">
        <v>21</v>
      </c>
      <c r="B10" s="2"/>
      <c r="C10" s="2"/>
      <c r="D10" s="7"/>
      <c r="E10" s="7">
        <v>6</v>
      </c>
      <c r="F10" s="7">
        <v>3.38</v>
      </c>
    </row>
    <row r="11" spans="1:6">
      <c r="A11" s="2" t="s">
        <v>13</v>
      </c>
      <c r="B11" s="2" t="s">
        <v>14</v>
      </c>
      <c r="C11" s="2">
        <v>83.15</v>
      </c>
      <c r="D11" s="7"/>
      <c r="E11" s="7">
        <v>147.82</v>
      </c>
      <c r="F11" s="7">
        <v>83.15</v>
      </c>
    </row>
    <row r="12" spans="1:6">
      <c r="A12" s="2" t="s">
        <v>3</v>
      </c>
      <c r="B12" s="2" t="s">
        <v>15</v>
      </c>
      <c r="C12" s="2">
        <v>132.72999999999999</v>
      </c>
      <c r="D12" s="7" t="s">
        <v>15</v>
      </c>
      <c r="E12" s="7" t="s">
        <v>23</v>
      </c>
      <c r="F12" s="7"/>
    </row>
    <row r="13" spans="1:6">
      <c r="A13" s="3" t="s">
        <v>17</v>
      </c>
      <c r="B13" s="8"/>
      <c r="C13" s="8">
        <f>SUM(C3:C12)</f>
        <v>2509.1099999999997</v>
      </c>
      <c r="D13" s="9"/>
      <c r="E13" s="9"/>
      <c r="F13" s="9">
        <f>SUM(F3:F12)</f>
        <v>2402.04</v>
      </c>
    </row>
    <row r="14" spans="1:6">
      <c r="A14" s="2"/>
      <c r="B14" s="2"/>
      <c r="C14" s="2"/>
      <c r="D14" s="7"/>
      <c r="E14" s="7"/>
      <c r="F14" s="7"/>
    </row>
    <row r="15" spans="1:6">
      <c r="A15" s="2" t="s">
        <v>4</v>
      </c>
      <c r="B15" s="2" t="s">
        <v>9</v>
      </c>
      <c r="C15" s="2">
        <v>665</v>
      </c>
      <c r="D15" s="7" t="s">
        <v>9</v>
      </c>
      <c r="E15" s="7"/>
      <c r="F15" s="7">
        <v>665</v>
      </c>
    </row>
    <row r="16" spans="1:6">
      <c r="A16" s="2" t="s">
        <v>5</v>
      </c>
      <c r="B16" s="2"/>
      <c r="C16" s="2">
        <v>300</v>
      </c>
      <c r="D16" s="7"/>
      <c r="E16" s="7"/>
      <c r="F16" s="7">
        <v>300</v>
      </c>
    </row>
    <row r="17" spans="1:6">
      <c r="A17" s="2"/>
      <c r="B17" s="2"/>
      <c r="C17" s="2"/>
      <c r="D17" s="7"/>
      <c r="E17" s="7"/>
      <c r="F17" s="7"/>
    </row>
    <row r="18" spans="1:6">
      <c r="A18" s="2"/>
      <c r="B18" s="2"/>
      <c r="C18" s="2"/>
      <c r="D18" s="7"/>
      <c r="E18" s="7"/>
      <c r="F18" s="7"/>
    </row>
    <row r="19" spans="1:6">
      <c r="A19" s="2" t="s">
        <v>16</v>
      </c>
      <c r="B19" s="2">
        <v>0.5625</v>
      </c>
      <c r="C19" s="2"/>
      <c r="D19" s="7">
        <v>0.5625</v>
      </c>
      <c r="E19" s="7"/>
      <c r="F19" s="7"/>
    </row>
    <row r="20" spans="1:6">
      <c r="A20" s="2" t="s">
        <v>18</v>
      </c>
      <c r="B20" s="2"/>
      <c r="C20" s="2">
        <v>2750</v>
      </c>
      <c r="D20" s="7"/>
      <c r="E20" s="7"/>
      <c r="F20" s="7">
        <f>3365.94-1302</f>
        <v>2063.94</v>
      </c>
    </row>
  </sheetData>
  <mergeCells count="3">
    <mergeCell ref="B1:C1"/>
    <mergeCell ref="D1:F1"/>
    <mergeCell ref="A1:A2"/>
  </mergeCells>
  <phoneticPr fontId="2" type="noConversion"/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zdhr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guhuimin</dc:creator>
  <cp:lastModifiedBy>guhuimin</cp:lastModifiedBy>
  <dcterms:created xsi:type="dcterms:W3CDTF">2017-12-14T06:45:18Z</dcterms:created>
  <dcterms:modified xsi:type="dcterms:W3CDTF">2017-12-14T07:31:42Z</dcterms:modified>
</cp:coreProperties>
</file>