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SR\Datapoints\"/>
    </mc:Choice>
  </mc:AlternateContent>
  <xr:revisionPtr revIDLastSave="0" documentId="13_ncr:1_{991421AC-2029-4BEF-8F1C-5F0EA2142213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Note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17" i="1"/>
  <c r="A13" i="1"/>
</calcChain>
</file>

<file path=xl/sharedStrings.xml><?xml version="1.0" encoding="utf-8"?>
<sst xmlns="http://schemas.openxmlformats.org/spreadsheetml/2006/main" count="51" uniqueCount="29">
  <si>
    <t>Sexually Transmitted Disease Surveillance, 2019</t>
  </si>
  <si>
    <t>Figure Information</t>
  </si>
  <si>
    <t>This file contains the data points for the following figure from the 2019 STD Surveillance Report:</t>
  </si>
  <si>
    <t>Primary and Secondary Syphilis — Rates of Reported Cases by Race/Hispanic Ethnicity and Sex, United States, 2019</t>
  </si>
  <si>
    <t>Suggested Citation</t>
  </si>
  <si>
    <t>All material contained in this report is in the public domain and may be used and reprinted without special permission; however, citation as to source is appreciated.</t>
  </si>
  <si>
    <t>PowerPoint Slides</t>
  </si>
  <si>
    <t>Slides for the 2019 STD Surveillance Report are available online:</t>
  </si>
  <si>
    <t>Figure Data Points</t>
  </si>
  <si>
    <t>Data points for all figures are available as a .ZIP file at the following URL:</t>
  </si>
  <si>
    <t>Technical Notes</t>
  </si>
  <si>
    <t>Technical notes for the figures and data are available here:</t>
  </si>
  <si>
    <t>Year</t>
  </si>
  <si>
    <t>Sex</t>
  </si>
  <si>
    <t>Race/Hispanic Ethnicity</t>
  </si>
  <si>
    <t>Cases</t>
  </si>
  <si>
    <t>Population</t>
  </si>
  <si>
    <t>Rate</t>
  </si>
  <si>
    <t>Male</t>
  </si>
  <si>
    <t>American Indian or Alaska Native</t>
  </si>
  <si>
    <t>Asian</t>
  </si>
  <si>
    <t>Black or African American</t>
  </si>
  <si>
    <t>Native Hawaiian or Other Pacific Islander</t>
  </si>
  <si>
    <t>White</t>
  </si>
  <si>
    <t>Two or More Races</t>
  </si>
  <si>
    <t>Hispanic or Latino</t>
  </si>
  <si>
    <t>Total (including other/unknown race)</t>
  </si>
  <si>
    <t>Female</t>
  </si>
  <si>
    <r>
      <t xml:space="preserve">Centers for Disease Control and Prevention. </t>
    </r>
    <r>
      <rPr>
        <b/>
        <i/>
        <sz val="11"/>
        <color rgb="FF000000"/>
        <rFont val="Arial"/>
        <family val="2"/>
      </rPr>
      <t>Sexually Transmitted Disease Surveillance 2019</t>
    </r>
    <r>
      <rPr>
        <b/>
        <sz val="11"/>
        <color rgb="FF000000"/>
        <rFont val="Arial"/>
      </rPr>
      <t>. Atlanta: U.S. Department of Health and Human Services;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</si>
</sst>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rgb="FF000000"/>
      <name val="Calibri"/>
      <family val="2"/>
      <scheme val="minor"/>
    </font>
    <font>
      <b/>
      <sz val="14"/>
      <color rgb="FF404040"/>
      <name val="Arial"/>
    </font>
    <font>
      <b/>
      <sz val="20"/>
      <color rgb="FF005EAA"/>
      <name val="Arial"/>
    </font>
    <font>
      <b/>
      <sz val="11"/>
      <color rgb="FF000000"/>
      <name val="Arial"/>
    </font>
    <font>
      <sz val="11"/>
      <color rgb="FF000000"/>
      <name val="Arial"/>
    </font>
    <font>
      <u/>
      <sz val="11"/>
      <color rgb="FF005EAA"/>
      <name val="Arial"/>
    </font>
    <font>
      <b/>
      <sz val="12"/>
      <color rgb="FF000000"/>
      <name val="Arial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3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showGridLines="0" tabSelected="1" workbookViewId="0"/>
  </sheetViews>
  <sheetFormatPr defaultColWidth="11.42578125" defaultRowHeight="15" x14ac:dyDescent="0.25"/>
  <sheetData>
    <row r="1" spans="1:1" ht="26.25" x14ac:dyDescent="0.4">
      <c r="A1" s="2" t="s">
        <v>0</v>
      </c>
    </row>
    <row r="3" spans="1:1" ht="18" x14ac:dyDescent="0.25">
      <c r="A3" s="1" t="s">
        <v>1</v>
      </c>
    </row>
    <row r="4" spans="1:1" x14ac:dyDescent="0.25">
      <c r="A4" s="4" t="s">
        <v>2</v>
      </c>
    </row>
    <row r="5" spans="1:1" x14ac:dyDescent="0.25">
      <c r="A5" s="3" t="s">
        <v>3</v>
      </c>
    </row>
    <row r="7" spans="1:1" ht="18" x14ac:dyDescent="0.25">
      <c r="A7" s="1" t="s">
        <v>4</v>
      </c>
    </row>
    <row r="8" spans="1:1" x14ac:dyDescent="0.25">
      <c r="A8" s="4" t="s">
        <v>5</v>
      </c>
    </row>
    <row r="9" spans="1:1" x14ac:dyDescent="0.25">
      <c r="A9" s="9" t="s">
        <v>28</v>
      </c>
    </row>
    <row r="11" spans="1:1" ht="18" x14ac:dyDescent="0.25">
      <c r="A11" s="1" t="s">
        <v>6</v>
      </c>
    </row>
    <row r="12" spans="1:1" x14ac:dyDescent="0.25">
      <c r="A12" s="4" t="s">
        <v>7</v>
      </c>
    </row>
    <row r="13" spans="1:1" x14ac:dyDescent="0.25">
      <c r="A13" s="5" t="str">
        <f>HYPERLINK("https://www.cdc.gov/std/statistics/2019/figures.htm", "https://www.cdc.gov/std/statistics/2019/figures.htm")</f>
        <v>https://www.cdc.gov/std/statistics/2019/figures.htm</v>
      </c>
    </row>
    <row r="15" spans="1:1" ht="18" x14ac:dyDescent="0.25">
      <c r="A15" s="1" t="s">
        <v>8</v>
      </c>
    </row>
    <row r="16" spans="1:1" x14ac:dyDescent="0.25">
      <c r="A16" s="4" t="s">
        <v>9</v>
      </c>
    </row>
    <row r="17" spans="1:1" x14ac:dyDescent="0.25">
      <c r="A17" s="5" t="str">
        <f>HYPERLINK("https://www.cdc.gov/std/statistics/2019/data.zip", "https://www.cdc.gov/std/statistics/2019/data.zip")</f>
        <v>https://www.cdc.gov/std/statistics/2019/data.zip</v>
      </c>
    </row>
    <row r="19" spans="1:1" ht="18" x14ac:dyDescent="0.25">
      <c r="A19" s="1" t="s">
        <v>10</v>
      </c>
    </row>
    <row r="20" spans="1:1" x14ac:dyDescent="0.25">
      <c r="A20" s="4" t="s">
        <v>11</v>
      </c>
    </row>
    <row r="21" spans="1:1" x14ac:dyDescent="0.25">
      <c r="A21" s="5" t="str">
        <f>HYPERLINK("https://www.cdc.gov/std/statistics/2019/technical-notes.htm", "https://www.cdc.gov/std/statistics/2019/technical-notes.htm")</f>
        <v>https://www.cdc.gov/std/statistics/2019/technical-notes.htm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/>
  </sheetViews>
  <sheetFormatPr defaultColWidth="11.42578125" defaultRowHeight="15" x14ac:dyDescent="0.25"/>
  <cols>
    <col min="1" max="6" width="12.7109375" customWidth="1"/>
  </cols>
  <sheetData>
    <row r="1" spans="1:6" ht="15.75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</row>
    <row r="2" spans="1:6" x14ac:dyDescent="0.25">
      <c r="A2" s="4">
        <v>2019</v>
      </c>
      <c r="B2" s="4" t="s">
        <v>18</v>
      </c>
      <c r="C2" s="4" t="s">
        <v>19</v>
      </c>
      <c r="D2" s="7">
        <v>323</v>
      </c>
      <c r="E2" s="7">
        <v>1189703</v>
      </c>
      <c r="F2" s="8">
        <v>27.149633143734199</v>
      </c>
    </row>
    <row r="3" spans="1:6" x14ac:dyDescent="0.25">
      <c r="A3" s="4">
        <v>2019</v>
      </c>
      <c r="B3" s="4" t="s">
        <v>18</v>
      </c>
      <c r="C3" s="4" t="s">
        <v>20</v>
      </c>
      <c r="D3" s="7">
        <v>794</v>
      </c>
      <c r="E3" s="7">
        <v>8918924</v>
      </c>
      <c r="F3" s="8">
        <v>8.9024191707430198</v>
      </c>
    </row>
    <row r="4" spans="1:6" x14ac:dyDescent="0.25">
      <c r="A4" s="4">
        <v>2019</v>
      </c>
      <c r="B4" s="4" t="s">
        <v>18</v>
      </c>
      <c r="C4" s="4" t="s">
        <v>21</v>
      </c>
      <c r="D4" s="7">
        <v>10459</v>
      </c>
      <c r="E4" s="7">
        <v>19560023</v>
      </c>
      <c r="F4" s="8">
        <v>53.471307267890197</v>
      </c>
    </row>
    <row r="5" spans="1:6" x14ac:dyDescent="0.25">
      <c r="A5" s="4">
        <v>2019</v>
      </c>
      <c r="B5" s="4" t="s">
        <v>18</v>
      </c>
      <c r="C5" s="4" t="s">
        <v>22</v>
      </c>
      <c r="D5" s="7">
        <v>106</v>
      </c>
      <c r="E5" s="7">
        <v>294994</v>
      </c>
      <c r="F5" s="8">
        <v>35.932934229170797</v>
      </c>
    </row>
    <row r="6" spans="1:6" x14ac:dyDescent="0.25">
      <c r="A6" s="4">
        <v>2019</v>
      </c>
      <c r="B6" s="4" t="s">
        <v>18</v>
      </c>
      <c r="C6" s="4" t="s">
        <v>23</v>
      </c>
      <c r="D6" s="7">
        <v>10683</v>
      </c>
      <c r="E6" s="7">
        <v>97418608</v>
      </c>
      <c r="F6" s="8">
        <v>10.9660774459023</v>
      </c>
    </row>
    <row r="7" spans="1:6" x14ac:dyDescent="0.25">
      <c r="A7" s="4">
        <v>2019</v>
      </c>
      <c r="B7" s="4" t="s">
        <v>18</v>
      </c>
      <c r="C7" s="4" t="s">
        <v>24</v>
      </c>
      <c r="D7" s="7">
        <v>637</v>
      </c>
      <c r="E7" s="7">
        <v>3512242</v>
      </c>
      <c r="F7" s="8">
        <v>18.136563482812399</v>
      </c>
    </row>
    <row r="8" spans="1:6" x14ac:dyDescent="0.25">
      <c r="A8" s="4">
        <v>2019</v>
      </c>
      <c r="B8" s="4" t="s">
        <v>18</v>
      </c>
      <c r="C8" s="4" t="s">
        <v>25</v>
      </c>
      <c r="D8" s="7">
        <v>7068</v>
      </c>
      <c r="E8" s="7">
        <v>30234185</v>
      </c>
      <c r="F8" s="8">
        <v>23.377511250923401</v>
      </c>
    </row>
    <row r="9" spans="1:6" x14ac:dyDescent="0.25">
      <c r="A9" s="4">
        <v>2019</v>
      </c>
      <c r="B9" s="4" t="s">
        <v>18</v>
      </c>
      <c r="C9" s="4" t="s">
        <v>26</v>
      </c>
      <c r="D9" s="7">
        <v>32402</v>
      </c>
      <c r="E9" s="7">
        <v>161128679</v>
      </c>
      <c r="F9" s="8">
        <v>20.109393437030501</v>
      </c>
    </row>
    <row r="10" spans="1:6" x14ac:dyDescent="0.25">
      <c r="A10" s="4">
        <v>2019</v>
      </c>
      <c r="B10" s="4" t="s">
        <v>27</v>
      </c>
      <c r="C10" s="4" t="s">
        <v>19</v>
      </c>
      <c r="D10" s="7">
        <v>189</v>
      </c>
      <c r="E10" s="7">
        <v>1227668</v>
      </c>
      <c r="F10" s="8">
        <v>15.3950416562132</v>
      </c>
    </row>
    <row r="11" spans="1:6" x14ac:dyDescent="0.25">
      <c r="A11" s="4">
        <v>2019</v>
      </c>
      <c r="B11" s="4" t="s">
        <v>27</v>
      </c>
      <c r="C11" s="4" t="s">
        <v>20</v>
      </c>
      <c r="D11" s="7">
        <v>62</v>
      </c>
      <c r="E11" s="7">
        <v>9809751</v>
      </c>
      <c r="F11" s="8">
        <v>0.63202419714832703</v>
      </c>
    </row>
    <row r="12" spans="1:6" x14ac:dyDescent="0.25">
      <c r="A12" s="4">
        <v>2019</v>
      </c>
      <c r="B12" s="4" t="s">
        <v>27</v>
      </c>
      <c r="C12" s="4" t="s">
        <v>21</v>
      </c>
      <c r="D12" s="7">
        <v>2178</v>
      </c>
      <c r="E12" s="7">
        <v>21342200</v>
      </c>
      <c r="F12" s="8">
        <v>10.2051334913926</v>
      </c>
    </row>
    <row r="13" spans="1:6" x14ac:dyDescent="0.25">
      <c r="A13" s="4">
        <v>2019</v>
      </c>
      <c r="B13" s="4" t="s">
        <v>27</v>
      </c>
      <c r="C13" s="4" t="s">
        <v>22</v>
      </c>
      <c r="D13" s="7">
        <v>28</v>
      </c>
      <c r="E13" s="7">
        <v>291352</v>
      </c>
      <c r="F13" s="8">
        <v>9.6103682143935902</v>
      </c>
    </row>
    <row r="14" spans="1:6" x14ac:dyDescent="0.25">
      <c r="A14" s="4">
        <v>2019</v>
      </c>
      <c r="B14" s="4" t="s">
        <v>27</v>
      </c>
      <c r="C14" s="4" t="s">
        <v>23</v>
      </c>
      <c r="D14" s="7">
        <v>2312</v>
      </c>
      <c r="E14" s="7">
        <v>100127799</v>
      </c>
      <c r="F14" s="8">
        <v>2.3090490583938599</v>
      </c>
    </row>
    <row r="15" spans="1:6" x14ac:dyDescent="0.25">
      <c r="A15" s="4">
        <v>2019</v>
      </c>
      <c r="B15" s="4" t="s">
        <v>27</v>
      </c>
      <c r="C15" s="4" t="s">
        <v>24</v>
      </c>
      <c r="D15" s="7">
        <v>119</v>
      </c>
      <c r="E15" s="7">
        <v>3602424</v>
      </c>
      <c r="F15" s="8">
        <v>3.30333131247182</v>
      </c>
    </row>
    <row r="16" spans="1:6" x14ac:dyDescent="0.25">
      <c r="A16" s="4">
        <v>2019</v>
      </c>
      <c r="B16" s="4" t="s">
        <v>27</v>
      </c>
      <c r="C16" s="4" t="s">
        <v>25</v>
      </c>
      <c r="D16" s="7">
        <v>1126</v>
      </c>
      <c r="E16" s="7">
        <v>29637561</v>
      </c>
      <c r="F16" s="8">
        <v>3.7992330070615501</v>
      </c>
    </row>
    <row r="17" spans="1:6" x14ac:dyDescent="0.25">
      <c r="A17" s="4">
        <v>2019</v>
      </c>
      <c r="B17" s="4" t="s">
        <v>27</v>
      </c>
      <c r="C17" s="4" t="s">
        <v>26</v>
      </c>
      <c r="D17" s="7">
        <v>6493</v>
      </c>
      <c r="E17" s="7">
        <v>166038755</v>
      </c>
      <c r="F17" s="8">
        <v>3.9105328150647698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yej7</dc:creator>
  <cp:lastModifiedBy>Grey, Jeremy A. (CDC/DDID/NCHHSTP/DSTDP)</cp:lastModifiedBy>
  <dcterms:created xsi:type="dcterms:W3CDTF">2021-04-12T09:58:38Z</dcterms:created>
  <dcterms:modified xsi:type="dcterms:W3CDTF">2021-04-12T15:01:28Z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2021-04-12T14:06:26Z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7c5e67e7-05e8-4bbd-a8ee-2353ff9853c5</vt:lpwstr>
  </property>
  <property fmtid="{D5CDD505-2E9C-101B-9397-08002B2CF9AE}" pid="8" name="MSIP_Label_8af03ff0-41c5-4c41-b55e-fabb8fae94be_ContentBits">
    <vt:lpwstr>0</vt:lpwstr>
  </property>
</Properties>
</file>