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F12" i="1"/>
  <c r="H11" i="1"/>
  <c r="H10" i="1"/>
  <c r="H9" i="1"/>
  <c r="H8" i="1"/>
  <c r="H7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<sst xmlns="http://schemas.openxmlformats.org/spreadsheetml/2006/main" count="16" uniqueCount="16">
  <si>
    <t>L11_1_59</t>
  </si>
  <si>
    <t>Total</t>
  </si>
  <si>
    <t>Unique</t>
  </si>
  <si>
    <t>Mismatch</t>
  </si>
  <si>
    <t>L6_1_52</t>
  </si>
  <si>
    <t>L17_1_57</t>
  </si>
  <si>
    <t>L11_0_61</t>
  </si>
  <si>
    <t>Accuray</t>
  </si>
  <si>
    <t>L9_1_55</t>
  </si>
  <si>
    <t>SMT</t>
  </si>
  <si>
    <t>L7_1_54</t>
  </si>
  <si>
    <t>Stationary</t>
  </si>
  <si>
    <t>L10_4_52</t>
  </si>
  <si>
    <t>L1_0_58</t>
  </si>
  <si>
    <t>L4_1_51</t>
  </si>
  <si>
    <t>L13_1_62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</si>
</sst>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11" sqref="A11:XFD11"/>
    </sheetView>
  </sheetViews>
  <sheetFormatPr defaultRowHeight="15" x14ac:dyDescent="0.25"/>
  <cols>
    <col min="2" max="2" width="18.7109375" customWidth="1"/>
  </cols>
  <sheetData>
    <row r="1" spans="1:8" x14ac:dyDescent="0.25">
      <c r="B1" t="s">
        <v>11</v>
      </c>
      <c r="C1" t="s">
        <v>1</v>
      </c>
      <c r="D1" t="s">
        <v>2</v>
      </c>
      <c r="E1" t="s">
        <v>3</v>
      </c>
      <c r="F1" t="s">
        <v>7</v>
      </c>
      <c r="G1" t="s">
        <v>9</v>
      </c>
    </row>
    <row r="2" spans="1:8" x14ac:dyDescent="0.25">
      <c r="A2" t="s">
        <v>0</v>
      </c>
      <c r="B2">
        <v>18</v>
      </c>
      <c r="C2">
        <v>42</v>
      </c>
      <c r="D2">
        <v>1</v>
      </c>
      <c r="E2">
        <v>2</v>
      </c>
      <c r="F2">
        <f xml:space="preserve"> 1 - E2 / (C2 -B2)</f>
        <v>0.91666666666666663</v>
      </c>
      <c r="G2">
        <v>12</v>
      </c>
      <c r="H2">
        <f xml:space="preserve"> 1- G2/(C2 - B2)</f>
        <v>0.5</v>
      </c>
    </row>
    <row r="3" spans="1:8" x14ac:dyDescent="0.25">
      <c r="A3" t="s">
        <v>4</v>
      </c>
      <c r="B3">
        <v>0</v>
      </c>
      <c r="C3">
        <v>22</v>
      </c>
      <c r="D3">
        <v>3</v>
      </c>
      <c r="E3">
        <v>0</v>
      </c>
      <c r="F3">
        <f xml:space="preserve"> 1 - E3 / (C3 -B3)</f>
        <v>1</v>
      </c>
      <c r="G3">
        <v>0</v>
      </c>
      <c r="H3">
        <f xml:space="preserve"> 1- G3/(C3 - B3)</f>
        <v>1</v>
      </c>
    </row>
    <row r="4" spans="1:8" x14ac:dyDescent="0.25">
      <c r="A4" t="s">
        <v>15</v>
      </c>
      <c r="B4">
        <v>24</v>
      </c>
      <c r="C4">
        <v>34</v>
      </c>
      <c r="D4">
        <v>4</v>
      </c>
      <c r="E4">
        <v>2</v>
      </c>
      <c r="F4">
        <f xml:space="preserve"> 1 - E4 / (C4 -B4)</f>
        <v>0.8</v>
      </c>
      <c r="G4">
        <v>6</v>
      </c>
      <c r="H4">
        <f xml:space="preserve"> 1- G4/(C4 - B4)</f>
        <v>0.4</v>
      </c>
    </row>
    <row r="5" spans="1:8" x14ac:dyDescent="0.25">
      <c r="A5" t="s">
        <v>12</v>
      </c>
      <c r="B5">
        <v>6</v>
      </c>
      <c r="C5">
        <v>19</v>
      </c>
      <c r="D5">
        <v>2</v>
      </c>
      <c r="E5">
        <v>2</v>
      </c>
      <c r="F5">
        <f xml:space="preserve"> 1 - E5 / (C5 -B5)</f>
        <v>0.84615384615384615</v>
      </c>
      <c r="G5">
        <v>6</v>
      </c>
      <c r="H5">
        <f t="shared" ref="H5:H11" si="0" xml:space="preserve"> 1- G5/(C5 - B5)</f>
        <v>0.53846153846153844</v>
      </c>
    </row>
    <row r="6" spans="1:8" x14ac:dyDescent="0.25">
      <c r="A6" t="s">
        <v>5</v>
      </c>
      <c r="B6">
        <v>28</v>
      </c>
      <c r="C6">
        <v>45</v>
      </c>
      <c r="D6">
        <v>0</v>
      </c>
      <c r="E6">
        <v>4</v>
      </c>
      <c r="F6">
        <f xml:space="preserve"> 1 - E6 / (C6 -B6)</f>
        <v>0.76470588235294112</v>
      </c>
      <c r="G6">
        <v>10</v>
      </c>
      <c r="H6">
        <f t="shared" si="0"/>
        <v>0.41176470588235292</v>
      </c>
    </row>
    <row r="7" spans="1:8" x14ac:dyDescent="0.25">
      <c r="A7" t="s">
        <v>6</v>
      </c>
      <c r="B7">
        <v>41</v>
      </c>
      <c r="C7">
        <v>45</v>
      </c>
      <c r="D7">
        <v>4</v>
      </c>
      <c r="E7">
        <v>0</v>
      </c>
      <c r="F7">
        <f xml:space="preserve"> 1 - E7 / (C7 -B7)</f>
        <v>1</v>
      </c>
      <c r="G7">
        <v>2</v>
      </c>
      <c r="H7">
        <f t="shared" si="0"/>
        <v>0.5</v>
      </c>
    </row>
    <row r="8" spans="1:8" x14ac:dyDescent="0.25">
      <c r="A8" t="s">
        <v>13</v>
      </c>
      <c r="B8">
        <v>14</v>
      </c>
      <c r="C8">
        <v>16</v>
      </c>
      <c r="D8">
        <v>2</v>
      </c>
      <c r="E8">
        <v>0</v>
      </c>
      <c r="F8">
        <f xml:space="preserve"> 1 - E8 / (C8 -B8)</f>
        <v>1</v>
      </c>
      <c r="G8">
        <v>2</v>
      </c>
      <c r="H8">
        <f t="shared" si="0"/>
        <v>0</v>
      </c>
    </row>
    <row r="9" spans="1:8" x14ac:dyDescent="0.25">
      <c r="A9" t="s">
        <v>14</v>
      </c>
      <c r="B9">
        <v>5</v>
      </c>
      <c r="C9">
        <v>14</v>
      </c>
      <c r="D9">
        <v>5</v>
      </c>
      <c r="E9">
        <v>0</v>
      </c>
      <c r="F9">
        <f xml:space="preserve"> 1 - E9 / (C9 -B9)</f>
        <v>1</v>
      </c>
      <c r="G9">
        <v>4</v>
      </c>
      <c r="H9">
        <f t="shared" si="0"/>
        <v>0.55555555555555558</v>
      </c>
    </row>
    <row r="10" spans="1:8" x14ac:dyDescent="0.25">
      <c r="A10" t="s">
        <v>8</v>
      </c>
      <c r="B10">
        <v>23</v>
      </c>
      <c r="C10">
        <v>32</v>
      </c>
      <c r="D10">
        <v>2</v>
      </c>
      <c r="E10">
        <v>2</v>
      </c>
      <c r="F10">
        <f xml:space="preserve"> 1 - E10 / (C10 -B10)</f>
        <v>0.77777777777777779</v>
      </c>
      <c r="G10">
        <v>6</v>
      </c>
      <c r="H10">
        <f t="shared" si="0"/>
        <v>0.33333333333333337</v>
      </c>
    </row>
    <row r="11" spans="1:8" x14ac:dyDescent="0.25">
      <c r="A11" t="s">
        <v>10</v>
      </c>
      <c r="B11">
        <v>21</v>
      </c>
      <c r="C11">
        <v>28</v>
      </c>
      <c r="D11">
        <v>1</v>
      </c>
      <c r="E11">
        <v>2</v>
      </c>
      <c r="F11">
        <f xml:space="preserve"> 1 - E11 / (C11 -B11)</f>
        <v>0.7142857142857143</v>
      </c>
      <c r="G11">
        <v>4</v>
      </c>
      <c r="H11">
        <f t="shared" si="0"/>
        <v>0.4285714285714286</v>
      </c>
    </row>
    <row r="12" spans="1:8" x14ac:dyDescent="0.25">
      <c r="F12">
        <f>AVERAGE(F2:F11)</f>
        <v>0.8819589887236946</v>
      </c>
      <c r="H12">
        <f>AVERAGE(H2:H11)</f>
        <v>0.46676865618042085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2013-12-08T16:25:48Z</dcterms:modified>
</cp:coreProperties>
</file>