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0" windowHeight="10580" firstSheet="8" activeTab="9"/>
  </bookViews>
  <sheets>
    <sheet name="4.火花少女" sheetId="4" r:id="rId1"/>
    <sheet name="3.wink小草" sheetId="1" r:id="rId2"/>
    <sheet name="2.花鸟余情 " sheetId="2" r:id="rId3"/>
    <sheet name="1.qq人圣诞夜" sheetId="3" r:id="rId4"/>
    <sheet name="5.荧光夏日" sheetId="5" r:id="rId5"/>
    <sheet name="6.海月" sheetId="6" r:id="rId6"/>
    <sheet name="7.心海2" sheetId="7" r:id="rId7"/>
    <sheet name="新年大吉！" sheetId="8" r:id="rId8"/>
    <sheet name="月影幽光" sheetId="9" r:id="rId9"/>
    <sheet name="少女心事" sheetId="10" r:id="rId10"/>
    <sheet name="樱的风语" sheetId="11" r:id="rId11"/>
  </sheets>
  <calcPr calcId="144525"/>
</workbook>
</file>

<file path=xl/sharedStrings.xml><?xml version="1.0" encoding="utf-8"?>
<sst xmlns="http://schemas.openxmlformats.org/spreadsheetml/2006/main" count="563" uniqueCount="324">
  <si>
    <t>火花少女-宵宫单面明信片</t>
  </si>
  <si>
    <r>
      <rPr>
        <sz val="10"/>
        <color rgb="FF000000"/>
        <rFont val="宋体"/>
        <charset val="134"/>
      </rPr>
      <t>cn（必填）</t>
    </r>
  </si>
  <si>
    <r>
      <rPr>
        <sz val="10"/>
        <color rgb="FF000000"/>
        <rFont val="宋体"/>
        <charset val="134"/>
      </rPr>
      <t>qq（必填）</t>
    </r>
  </si>
  <si>
    <t>数量</t>
  </si>
  <si>
    <t>价格</t>
  </si>
  <si>
    <t>琼琳</t>
  </si>
  <si>
    <t>穆</t>
  </si>
  <si>
    <t>长顾</t>
  </si>
  <si>
    <t>蘑菇</t>
  </si>
  <si>
    <t>久懿</t>
  </si>
  <si>
    <t>饼干</t>
  </si>
  <si>
    <t>亦文</t>
  </si>
  <si>
    <t>贰叁</t>
  </si>
  <si>
    <t>坠粉飘红</t>
  </si>
  <si>
    <t>桃子</t>
  </si>
  <si>
    <t>youth归风</t>
  </si>
  <si>
    <t>zxy666666</t>
  </si>
  <si>
    <t>远山长</t>
  </si>
  <si>
    <t>梦呓</t>
  </si>
  <si>
    <t>利珀</t>
  </si>
  <si>
    <t>寒茹怜</t>
  </si>
  <si>
    <t>一翁妮</t>
  </si>
  <si>
    <t>木兮</t>
  </si>
  <si>
    <t>纸越</t>
  </si>
  <si>
    <t>清弦</t>
  </si>
  <si>
    <t>璃鹘</t>
  </si>
  <si>
    <r>
      <rPr>
        <sz val="10"/>
        <color rgb="FF000000"/>
        <rFont val="宋体"/>
        <charset val="134"/>
      </rPr>
      <t>二月鱼</t>
    </r>
  </si>
  <si>
    <r>
      <rPr>
        <sz val="10"/>
        <color rgb="FF000000"/>
        <rFont val="宋体"/>
        <charset val="134"/>
      </rPr>
      <t>1607521458</t>
    </r>
  </si>
  <si>
    <r>
      <rPr>
        <sz val="10"/>
        <color rgb="FF000000"/>
        <rFont val="宋体"/>
        <charset val="134"/>
      </rPr>
      <t>梦呓</t>
    </r>
  </si>
  <si>
    <r>
      <rPr>
        <sz val="10"/>
        <color rgb="FF000000"/>
        <rFont val="宋体"/>
        <charset val="134"/>
      </rPr>
      <t>1564787521</t>
    </r>
  </si>
  <si>
    <r>
      <rPr>
        <sz val="10"/>
        <color rgb="FF000000"/>
        <rFont val="宋体"/>
        <charset val="134"/>
      </rPr>
      <t>贰叁</t>
    </r>
  </si>
  <si>
    <r>
      <rPr>
        <sz val="10"/>
        <color rgb="FF000000"/>
        <rFont val="宋体"/>
        <charset val="134"/>
      </rPr>
      <t>1585881429</t>
    </r>
  </si>
  <si>
    <r>
      <rPr>
        <sz val="10"/>
        <color rgb="FF000000"/>
        <rFont val="宋体"/>
        <charset val="134"/>
      </rPr>
      <t>知微</t>
    </r>
  </si>
  <si>
    <r>
      <rPr>
        <sz val="10"/>
        <color rgb="FF000000"/>
        <rFont val="宋体"/>
        <charset val="134"/>
      </rPr>
      <t>1728228615</t>
    </r>
  </si>
  <si>
    <r>
      <rPr>
        <sz val="10"/>
        <color rgb="FF000000"/>
        <rFont val="宋体"/>
        <charset val="134"/>
      </rPr>
      <t>阿辞</t>
    </r>
  </si>
  <si>
    <r>
      <rPr>
        <sz val="10"/>
        <color rgb="FF000000"/>
        <rFont val="宋体"/>
        <charset val="134"/>
      </rPr>
      <t>904320995</t>
    </r>
  </si>
  <si>
    <r>
      <rPr>
        <sz val="10"/>
        <color rgb="FF000000"/>
        <rFont val="宋体"/>
        <charset val="134"/>
      </rPr>
      <t>桃子</t>
    </r>
  </si>
  <si>
    <r>
      <rPr>
        <sz val="10"/>
        <color rgb="FF000000"/>
        <rFont val="宋体"/>
        <charset val="134"/>
      </rPr>
      <t>1091732075</t>
    </r>
  </si>
  <si>
    <r>
      <rPr>
        <sz val="10"/>
        <color rgb="FF000000"/>
        <rFont val="宋体"/>
        <charset val="134"/>
      </rPr>
      <t>月亮</t>
    </r>
  </si>
  <si>
    <r>
      <rPr>
        <sz val="10"/>
        <color rgb="FF000000"/>
        <rFont val="宋体"/>
        <charset val="134"/>
      </rPr>
      <t>2261549564</t>
    </r>
  </si>
  <si>
    <r>
      <rPr>
        <sz val="10"/>
        <color rgb="FF000000"/>
        <rFont val="宋体"/>
        <charset val="134"/>
      </rPr>
      <t>露露</t>
    </r>
  </si>
  <si>
    <r>
      <rPr>
        <sz val="10"/>
        <color rgb="FF000000"/>
        <rFont val="宋体"/>
        <charset val="134"/>
      </rPr>
      <t>3051585332</t>
    </r>
  </si>
  <si>
    <r>
      <rPr>
        <sz val="10"/>
        <color rgb="FF000000"/>
        <rFont val="宋体"/>
        <charset val="134"/>
      </rPr>
      <t>纸越</t>
    </r>
  </si>
  <si>
    <r>
      <rPr>
        <sz val="10"/>
        <color rgb="FF000000"/>
        <rFont val="宋体"/>
        <charset val="134"/>
      </rPr>
      <t>3046095531</t>
    </r>
  </si>
  <si>
    <r>
      <rPr>
        <sz val="10"/>
        <color rgb="FF000000"/>
        <rFont val="宋体"/>
        <charset val="134"/>
      </rPr>
      <t>绫</t>
    </r>
  </si>
  <si>
    <r>
      <rPr>
        <sz val="10"/>
        <color rgb="FF000000"/>
        <rFont val="宋体"/>
        <charset val="134"/>
      </rPr>
      <t>3497434950</t>
    </r>
  </si>
  <si>
    <r>
      <rPr>
        <sz val="10"/>
        <color rgb="FF000000"/>
        <rFont val="宋体"/>
        <charset val="134"/>
      </rPr>
      <t>阿羊</t>
    </r>
  </si>
  <si>
    <r>
      <rPr>
        <sz val="10"/>
        <color rgb="FF000000"/>
        <rFont val="宋体"/>
        <charset val="134"/>
      </rPr>
      <t>1328856721</t>
    </r>
  </si>
  <si>
    <r>
      <rPr>
        <sz val="10"/>
        <color rgb="FF000000"/>
        <rFont val="宋体"/>
        <charset val="134"/>
      </rPr>
      <t>亦文</t>
    </r>
  </si>
  <si>
    <r>
      <rPr>
        <sz val="10"/>
        <color rgb="FF000000"/>
        <rFont val="宋体"/>
        <charset val="134"/>
      </rPr>
      <t>3574562414</t>
    </r>
  </si>
  <si>
    <r>
      <rPr>
        <sz val="10"/>
        <color rgb="FF000000"/>
        <rFont val="宋体"/>
        <charset val="134"/>
      </rPr>
      <t>树</t>
    </r>
  </si>
  <si>
    <r>
      <rPr>
        <sz val="10"/>
        <color rgb="FF000000"/>
        <rFont val="宋体"/>
        <charset val="134"/>
      </rPr>
      <t>3560207896</t>
    </r>
  </si>
  <si>
    <r>
      <rPr>
        <sz val="10"/>
        <color rgb="FF000000"/>
        <rFont val="宋体"/>
        <charset val="134"/>
      </rPr>
      <t>木兮</t>
    </r>
  </si>
  <si>
    <r>
      <rPr>
        <sz val="10"/>
        <color rgb="FF000000"/>
        <rFont val="宋体"/>
        <charset val="134"/>
      </rPr>
      <t>2014851760</t>
    </r>
  </si>
  <si>
    <r>
      <rPr>
        <sz val="10"/>
        <color rgb="FF000000"/>
        <rFont val="宋体"/>
        <charset val="134"/>
      </rPr>
      <t>镜花水月</t>
    </r>
  </si>
  <si>
    <r>
      <rPr>
        <sz val="10"/>
        <color rgb="FF000000"/>
        <rFont val="宋体"/>
        <charset val="134"/>
      </rPr>
      <t>737168680</t>
    </r>
  </si>
  <si>
    <r>
      <rPr>
        <sz val="10"/>
        <color rgb="FF000000"/>
        <rFont val="宋体"/>
        <charset val="134"/>
      </rPr>
      <t>蘑菇</t>
    </r>
  </si>
  <si>
    <r>
      <rPr>
        <sz val="10"/>
        <color rgb="FF000000"/>
        <rFont val="宋体"/>
        <charset val="134"/>
      </rPr>
      <t>2792894571</t>
    </r>
  </si>
  <si>
    <r>
      <rPr>
        <sz val="10"/>
        <color rgb="FF000000"/>
        <rFont val="宋体"/>
        <charset val="134"/>
      </rPr>
      <t>穆</t>
    </r>
  </si>
  <si>
    <r>
      <rPr>
        <sz val="10"/>
        <color rgb="FF000000"/>
        <rFont val="宋体"/>
        <charset val="134"/>
      </rPr>
      <t>2409738125</t>
    </r>
  </si>
  <si>
    <r>
      <rPr>
        <sz val="10"/>
        <color rgb="FF000000"/>
        <rFont val="宋体"/>
        <charset val="134"/>
      </rPr>
      <t>黎子穆</t>
    </r>
  </si>
  <si>
    <r>
      <rPr>
        <sz val="10"/>
        <color rgb="FF000000"/>
        <rFont val="宋体"/>
        <charset val="134"/>
      </rPr>
      <t>88362639</t>
    </r>
  </si>
  <si>
    <r>
      <rPr>
        <sz val="10"/>
        <color rgb="FF000000"/>
        <rFont val="宋体"/>
        <charset val="134"/>
      </rPr>
      <t>琼琳</t>
    </r>
  </si>
  <si>
    <r>
      <rPr>
        <sz val="10"/>
        <color rgb="FF000000"/>
        <rFont val="宋体"/>
        <charset val="134"/>
      </rPr>
      <t>67298163</t>
    </r>
  </si>
  <si>
    <r>
      <rPr>
        <sz val="10"/>
        <color rgb="FF000000"/>
        <rFont val="宋体"/>
        <charset val="134"/>
      </rPr>
      <t>多米诺</t>
    </r>
  </si>
  <si>
    <r>
      <rPr>
        <sz val="10"/>
        <color rgb="FF000000"/>
        <rFont val="宋体"/>
        <charset val="134"/>
      </rPr>
      <t>614464940</t>
    </r>
  </si>
  <si>
    <r>
      <rPr>
        <sz val="10"/>
        <color rgb="FF000000"/>
        <rFont val="宋体"/>
        <charset val="134"/>
      </rPr>
      <t>钟千里</t>
    </r>
  </si>
  <si>
    <r>
      <rPr>
        <sz val="10"/>
        <color rgb="FF000000"/>
        <rFont val="宋体"/>
        <charset val="134"/>
      </rPr>
      <t>3187672341</t>
    </r>
  </si>
  <si>
    <r>
      <rPr>
        <sz val="10"/>
        <color rgb="FF000000"/>
        <rFont val="宋体"/>
        <charset val="134"/>
      </rPr>
      <t>楮</t>
    </r>
  </si>
  <si>
    <r>
      <rPr>
        <sz val="10"/>
        <color rgb="FF000000"/>
        <rFont val="宋体"/>
        <charset val="134"/>
      </rPr>
      <t>1269094430</t>
    </r>
  </si>
  <si>
    <r>
      <rPr>
        <sz val="10"/>
        <color rgb="FF000000"/>
        <rFont val="宋体"/>
        <charset val="134"/>
      </rPr>
      <t>芙蕖</t>
    </r>
  </si>
  <si>
    <r>
      <rPr>
        <sz val="10"/>
        <color rgb="FF000000"/>
        <rFont val="宋体"/>
        <charset val="134"/>
      </rPr>
      <t>1770571680</t>
    </r>
  </si>
  <si>
    <r>
      <rPr>
        <sz val="10"/>
        <color rgb="FF000000"/>
        <rFont val="宋体"/>
        <charset val="134"/>
      </rPr>
      <t>寒茹怜</t>
    </r>
  </si>
  <si>
    <r>
      <rPr>
        <sz val="10"/>
        <color rgb="FF000000"/>
        <rFont val="宋体"/>
        <charset val="134"/>
      </rPr>
      <t>3134306912</t>
    </r>
  </si>
  <si>
    <r>
      <rPr>
        <sz val="10"/>
        <color rgb="FF000000"/>
        <rFont val="宋体"/>
        <charset val="134"/>
      </rPr>
      <t>艺辰</t>
    </r>
  </si>
  <si>
    <r>
      <rPr>
        <sz val="10"/>
        <color rgb="FF000000"/>
        <rFont val="宋体"/>
        <charset val="134"/>
      </rPr>
      <t>3353884003</t>
    </r>
  </si>
  <si>
    <r>
      <rPr>
        <sz val="10"/>
        <color rgb="FF000000"/>
        <rFont val="宋体"/>
        <charset val="134"/>
      </rPr>
      <t>Rudy</t>
    </r>
  </si>
  <si>
    <r>
      <rPr>
        <sz val="10"/>
        <color rgb="FF000000"/>
        <rFont val="宋体"/>
        <charset val="134"/>
      </rPr>
      <t>624613435</t>
    </r>
  </si>
  <si>
    <r>
      <rPr>
        <sz val="10"/>
        <color rgb="FF000000"/>
        <rFont val="宋体"/>
        <charset val="134"/>
      </rPr>
      <t>北柠</t>
    </r>
  </si>
  <si>
    <r>
      <rPr>
        <sz val="10"/>
        <color rgb="FF000000"/>
        <rFont val="宋体"/>
        <charset val="134"/>
      </rPr>
      <t>1643364049</t>
    </r>
  </si>
  <si>
    <r>
      <rPr>
        <sz val="10"/>
        <color rgb="FF000000"/>
        <rFont val="宋体"/>
        <charset val="134"/>
      </rPr>
      <t>久懿</t>
    </r>
  </si>
  <si>
    <r>
      <rPr>
        <sz val="10"/>
        <color rgb="FF000000"/>
        <rFont val="宋体"/>
        <charset val="134"/>
      </rPr>
      <t>3371998107</t>
    </r>
  </si>
  <si>
    <r>
      <rPr>
        <sz val="10"/>
        <color rgb="FF000000"/>
        <rFont val="宋体"/>
        <charset val="134"/>
      </rPr>
      <t>姜丝</t>
    </r>
  </si>
  <si>
    <r>
      <rPr>
        <sz val="10"/>
        <color rgb="FF000000"/>
        <rFont val="宋体"/>
        <charset val="134"/>
      </rPr>
      <t>1348555908</t>
    </r>
  </si>
  <si>
    <r>
      <rPr>
        <sz val="10"/>
        <color rgb="FF000000"/>
        <rFont val="宋体"/>
        <charset val="134"/>
      </rPr>
      <t>懿歆</t>
    </r>
  </si>
  <si>
    <r>
      <rPr>
        <sz val="10"/>
        <color rgb="FF000000"/>
        <rFont val="宋体"/>
        <charset val="134"/>
      </rPr>
      <t>1713890638</t>
    </r>
  </si>
  <si>
    <r>
      <rPr>
        <sz val="10"/>
        <color rgb="FF000000"/>
        <rFont val="宋体"/>
        <charset val="134"/>
      </rPr>
      <t>……</t>
    </r>
  </si>
  <si>
    <r>
      <rPr>
        <sz val="10"/>
        <color rgb="FF000000"/>
        <rFont val="宋体"/>
        <charset val="134"/>
      </rPr>
      <t>2359914005</t>
    </r>
  </si>
  <si>
    <r>
      <rPr>
        <sz val="10"/>
        <color rgb="FF000000"/>
        <rFont val="宋体"/>
        <charset val="134"/>
      </rPr>
      <t>坠粉飘红</t>
    </r>
  </si>
  <si>
    <r>
      <rPr>
        <sz val="10"/>
        <color rgb="FF000000"/>
        <rFont val="宋体"/>
        <charset val="134"/>
      </rPr>
      <t>3365851779</t>
    </r>
  </si>
  <si>
    <r>
      <rPr>
        <sz val="10"/>
        <color rgb="FF000000"/>
        <rFont val="宋体"/>
        <charset val="134"/>
      </rPr>
      <t>西奈</t>
    </r>
  </si>
  <si>
    <r>
      <rPr>
        <sz val="10"/>
        <color rgb="FF000000"/>
        <rFont val="宋体"/>
        <charset val="134"/>
      </rPr>
      <t>2081296534</t>
    </r>
  </si>
  <si>
    <r>
      <rPr>
        <sz val="10"/>
        <color rgb="FF000000"/>
        <rFont val="宋体"/>
        <charset val="134"/>
      </rPr>
      <t>松萝</t>
    </r>
  </si>
  <si>
    <r>
      <rPr>
        <sz val="10"/>
        <color rgb="FF000000"/>
        <rFont val="宋体"/>
        <charset val="134"/>
      </rPr>
      <t>3195247645</t>
    </r>
  </si>
  <si>
    <r>
      <rPr>
        <sz val="10"/>
        <color rgb="FF000000"/>
        <rFont val="宋体"/>
        <charset val="134"/>
      </rPr>
      <t>濯优</t>
    </r>
  </si>
  <si>
    <r>
      <rPr>
        <sz val="10"/>
        <color rgb="FF000000"/>
        <rFont val="宋体"/>
        <charset val="134"/>
      </rPr>
      <t>1824942471</t>
    </r>
  </si>
  <si>
    <r>
      <rPr>
        <sz val="10"/>
        <color rgb="FF000000"/>
        <rFont val="宋体"/>
        <charset val="134"/>
      </rPr>
      <t>生命·法庭</t>
    </r>
  </si>
  <si>
    <r>
      <rPr>
        <sz val="10"/>
        <color rgb="FF000000"/>
        <rFont val="宋体"/>
        <charset val="134"/>
      </rPr>
      <t>1960925426</t>
    </r>
  </si>
  <si>
    <r>
      <rPr>
        <sz val="10"/>
        <color rgb="FF000000"/>
        <rFont val="宋体"/>
        <charset val="134"/>
      </rPr>
      <t>youth归风</t>
    </r>
  </si>
  <si>
    <r>
      <rPr>
        <sz val="10"/>
        <color rgb="FF000000"/>
        <rFont val="宋体"/>
        <charset val="134"/>
      </rPr>
      <t>3245870271</t>
    </r>
  </si>
  <si>
    <t>1626219118</t>
  </si>
  <si>
    <t>慕白白</t>
  </si>
  <si>
    <t>1422441499</t>
  </si>
  <si>
    <t>一只蜜柑</t>
  </si>
  <si>
    <t>2598652959</t>
  </si>
  <si>
    <t>小清心</t>
  </si>
  <si>
    <t>762186738</t>
  </si>
  <si>
    <t>初堇</t>
  </si>
  <si>
    <t>2134255030</t>
  </si>
  <si>
    <r>
      <rPr>
        <sz val="10"/>
        <color rgb="FF000000"/>
        <rFont val="宋体"/>
        <charset val="134"/>
      </rPr>
      <t>泉</t>
    </r>
  </si>
  <si>
    <r>
      <rPr>
        <sz val="10"/>
        <color rgb="FF000000"/>
        <rFont val="宋体"/>
        <charset val="134"/>
      </rPr>
      <t>1614188612</t>
    </r>
  </si>
  <si>
    <r>
      <rPr>
        <sz val="10"/>
        <color rgb="FF000000"/>
        <rFont val="宋体"/>
        <charset val="134"/>
      </rPr>
      <t>风色</t>
    </r>
  </si>
  <si>
    <r>
      <rPr>
        <sz val="10"/>
        <color rgb="FF000000"/>
        <rFont val="宋体"/>
        <charset val="134"/>
      </rPr>
      <t>2841984438</t>
    </r>
  </si>
  <si>
    <r>
      <rPr>
        <sz val="10"/>
        <color rgb="FF000000"/>
        <rFont val="宋体"/>
        <charset val="134"/>
      </rPr>
      <t>萧落鹿蹊</t>
    </r>
  </si>
  <si>
    <r>
      <rPr>
        <sz val="10"/>
        <color rgb="FF000000"/>
        <rFont val="宋体"/>
        <charset val="134"/>
      </rPr>
      <t>3318117573</t>
    </r>
  </si>
  <si>
    <r>
      <rPr>
        <sz val="10"/>
        <color rgb="FF000000"/>
        <rFont val="宋体"/>
        <charset val="134"/>
      </rPr>
      <t>清弦</t>
    </r>
  </si>
  <si>
    <r>
      <rPr>
        <sz val="10"/>
        <color rgb="FF000000"/>
        <rFont val="宋体"/>
        <charset val="134"/>
      </rPr>
      <t>2862374104</t>
    </r>
  </si>
  <si>
    <r>
      <rPr>
        <sz val="10"/>
        <color rgb="FF000000"/>
        <rFont val="宋体"/>
        <charset val="134"/>
      </rPr>
      <t>泠安</t>
    </r>
  </si>
  <si>
    <r>
      <rPr>
        <sz val="10"/>
        <color rgb="FF000000"/>
        <rFont val="宋体"/>
        <charset val="134"/>
      </rPr>
      <t>473246247</t>
    </r>
  </si>
  <si>
    <r>
      <rPr>
        <sz val="10"/>
        <color rgb="FF000000"/>
        <rFont val="宋体"/>
        <charset val="134"/>
      </rPr>
      <t>咕噜香团</t>
    </r>
  </si>
  <si>
    <r>
      <rPr>
        <sz val="10"/>
        <color rgb="FF000000"/>
        <rFont val="宋体"/>
        <charset val="134"/>
      </rPr>
      <t>3256424322</t>
    </r>
  </si>
  <si>
    <r>
      <rPr>
        <sz val="10"/>
        <color rgb="FF000000"/>
        <rFont val="宋体"/>
        <charset val="134"/>
      </rPr>
      <t>栩</t>
    </r>
  </si>
  <si>
    <r>
      <rPr>
        <sz val="10"/>
        <color rgb="FF000000"/>
        <rFont val="宋体"/>
        <charset val="134"/>
      </rPr>
      <t>2893197484</t>
    </r>
  </si>
  <si>
    <r>
      <rPr>
        <sz val="10"/>
        <color rgb="FF000000"/>
        <rFont val="宋体"/>
        <charset val="134"/>
      </rPr>
      <t>骑猪</t>
    </r>
  </si>
  <si>
    <r>
      <rPr>
        <sz val="10"/>
        <color rgb="FF000000"/>
        <rFont val="宋体"/>
        <charset val="134"/>
      </rPr>
      <t>3326837148</t>
    </r>
  </si>
  <si>
    <r>
      <rPr>
        <sz val="10"/>
        <color rgb="FF000000"/>
        <rFont val="宋体"/>
        <charset val="134"/>
      </rPr>
      <t>heitai</t>
    </r>
  </si>
  <si>
    <r>
      <rPr>
        <sz val="10"/>
        <color rgb="FF000000"/>
        <rFont val="宋体"/>
        <charset val="134"/>
      </rPr>
      <t>2286136315</t>
    </r>
  </si>
  <si>
    <r>
      <rPr>
        <sz val="10"/>
        <color rgb="FF000000"/>
        <rFont val="宋体"/>
        <charset val="134"/>
      </rPr>
      <t>KKL</t>
    </r>
  </si>
  <si>
    <r>
      <rPr>
        <sz val="10"/>
        <color rgb="FF000000"/>
        <rFont val="宋体"/>
        <charset val="134"/>
      </rPr>
      <t>893901702</t>
    </r>
  </si>
  <si>
    <r>
      <rPr>
        <sz val="10"/>
        <color rgb="FF000000"/>
        <rFont val="宋体"/>
        <charset val="134"/>
      </rPr>
      <t>澄空</t>
    </r>
  </si>
  <si>
    <r>
      <rPr>
        <sz val="10"/>
        <color rgb="FF000000"/>
        <rFont val="宋体"/>
        <charset val="134"/>
      </rPr>
      <t>3503907932</t>
    </r>
  </si>
  <si>
    <r>
      <rPr>
        <sz val="10"/>
        <color rgb="FF000000"/>
        <rFont val="宋体"/>
        <charset val="134"/>
      </rPr>
      <t>池漪</t>
    </r>
  </si>
  <si>
    <r>
      <rPr>
        <sz val="10"/>
        <color rgb="FF000000"/>
        <rFont val="宋体"/>
        <charset val="134"/>
      </rPr>
      <t>1954407914</t>
    </r>
  </si>
  <si>
    <r>
      <rPr>
        <sz val="10"/>
        <color rgb="FF000000"/>
        <rFont val="宋体"/>
        <charset val="134"/>
      </rPr>
      <t>Half-Smiled</t>
    </r>
  </si>
  <si>
    <r>
      <rPr>
        <sz val="10"/>
        <color rgb="FF000000"/>
        <rFont val="宋体"/>
        <charset val="134"/>
      </rPr>
      <t>2634983985</t>
    </r>
  </si>
  <si>
    <r>
      <rPr>
        <sz val="10"/>
        <color rgb="FF000000"/>
        <rFont val="宋体"/>
        <charset val="134"/>
      </rPr>
      <t>小符离</t>
    </r>
  </si>
  <si>
    <r>
      <rPr>
        <sz val="10"/>
        <color rgb="FF000000"/>
        <rFont val="宋体"/>
        <charset val="134"/>
      </rPr>
      <t>1106025981</t>
    </r>
  </si>
  <si>
    <r>
      <rPr>
        <sz val="10"/>
        <color rgb="FF000000"/>
        <rFont val="宋体"/>
        <charset val="134"/>
      </rPr>
      <t>灼灼</t>
    </r>
  </si>
  <si>
    <r>
      <rPr>
        <sz val="10"/>
        <color rgb="FF000000"/>
        <rFont val="宋体"/>
        <charset val="134"/>
      </rPr>
      <t>1417175234</t>
    </r>
  </si>
  <si>
    <r>
      <rPr>
        <sz val="10"/>
        <color rgb="FF000000"/>
        <rFont val="宋体"/>
        <charset val="134"/>
      </rPr>
      <t>汤圆</t>
    </r>
  </si>
  <si>
    <r>
      <rPr>
        <sz val="10"/>
        <color rgb="FF000000"/>
        <rFont val="宋体"/>
        <charset val="134"/>
      </rPr>
      <t>2905665275</t>
    </r>
  </si>
  <si>
    <r>
      <rPr>
        <sz val="10"/>
        <color rgb="FF000000"/>
        <rFont val="宋体"/>
        <charset val="134"/>
      </rPr>
      <t>羡川鱼</t>
    </r>
  </si>
  <si>
    <r>
      <rPr>
        <sz val="10"/>
        <color rgb="FF000000"/>
        <rFont val="宋体"/>
        <charset val="134"/>
      </rPr>
      <t>2199179157</t>
    </r>
  </si>
  <si>
    <r>
      <rPr>
        <sz val="10"/>
        <color rgb="FF000000"/>
        <rFont val="宋体"/>
        <charset val="134"/>
      </rPr>
      <t>陌</t>
    </r>
  </si>
  <si>
    <r>
      <rPr>
        <sz val="10"/>
        <color rgb="FF000000"/>
        <rFont val="宋体"/>
        <charset val="134"/>
      </rPr>
      <t>1775914667</t>
    </r>
  </si>
  <si>
    <r>
      <rPr>
        <sz val="10"/>
        <color rgb="FF000000"/>
        <rFont val="宋体"/>
        <charset val="134"/>
      </rPr>
      <t>amireux</t>
    </r>
  </si>
  <si>
    <r>
      <rPr>
        <sz val="10"/>
        <color rgb="FF000000"/>
        <rFont val="宋体"/>
        <charset val="134"/>
      </rPr>
      <t>1531910577</t>
    </r>
  </si>
  <si>
    <r>
      <rPr>
        <sz val="10"/>
        <color rgb="FF000000"/>
        <rFont val="宋体"/>
        <charset val="134"/>
      </rPr>
      <t>桃酥</t>
    </r>
  </si>
  <si>
    <r>
      <rPr>
        <sz val="10"/>
        <color rgb="FF000000"/>
        <rFont val="宋体"/>
        <charset val="134"/>
      </rPr>
      <t>3536405895</t>
    </r>
  </si>
  <si>
    <r>
      <rPr>
        <sz val="10"/>
        <color rgb="FF000000"/>
        <rFont val="宋体"/>
        <charset val="134"/>
      </rPr>
      <t>水野</t>
    </r>
  </si>
  <si>
    <r>
      <rPr>
        <sz val="10"/>
        <color rgb="FF000000"/>
        <rFont val="宋体"/>
        <charset val="134"/>
      </rPr>
      <t>503826286</t>
    </r>
  </si>
  <si>
    <t>1607521458</t>
  </si>
  <si>
    <r>
      <rPr>
        <sz val="10"/>
        <color rgb="FF000000"/>
        <rFont val="宋体"/>
        <charset val="134"/>
      </rPr>
      <t>阿幻</t>
    </r>
  </si>
  <si>
    <r>
      <rPr>
        <sz val="10"/>
        <color rgb="FF000000"/>
        <rFont val="宋体"/>
        <charset val="134"/>
      </rPr>
      <t>2697996557</t>
    </r>
  </si>
  <si>
    <r>
      <rPr>
        <sz val="10"/>
        <color rgb="FF000000"/>
        <rFont val="宋体"/>
        <charset val="134"/>
      </rPr>
      <t>672989163</t>
    </r>
  </si>
  <si>
    <r>
      <rPr>
        <sz val="10"/>
        <color rgb="FF000000"/>
        <rFont val="宋体"/>
        <charset val="134"/>
      </rPr>
      <t>雨洛</t>
    </r>
  </si>
  <si>
    <r>
      <rPr>
        <sz val="10"/>
        <color rgb="FF000000"/>
        <rFont val="宋体"/>
        <charset val="134"/>
      </rPr>
      <t>1795589836</t>
    </r>
  </si>
  <si>
    <r>
      <rPr>
        <sz val="10"/>
        <color rgb="FF000000"/>
        <rFont val="宋体"/>
        <charset val="134"/>
      </rPr>
      <t>胡桃里</t>
    </r>
  </si>
  <si>
    <r>
      <rPr>
        <sz val="10"/>
        <color rgb="FF000000"/>
        <rFont val="宋体"/>
        <charset val="134"/>
      </rPr>
      <t>1046476852</t>
    </r>
  </si>
  <si>
    <r>
      <rPr>
        <sz val="10"/>
        <color rgb="FF000000"/>
        <rFont val="宋体"/>
        <charset val="134"/>
      </rPr>
      <t>长顾</t>
    </r>
  </si>
  <si>
    <r>
      <rPr>
        <sz val="10"/>
        <color rgb="FF000000"/>
        <rFont val="宋体"/>
        <charset val="134"/>
      </rPr>
      <t>1546339137</t>
    </r>
  </si>
  <si>
    <r>
      <rPr>
        <sz val="10"/>
        <color rgb="FF000000"/>
        <rFont val="宋体"/>
        <charset val="134"/>
      </rPr>
      <t>礼</t>
    </r>
  </si>
  <si>
    <r>
      <rPr>
        <sz val="10"/>
        <color rgb="FF000000"/>
        <rFont val="宋体"/>
        <charset val="134"/>
      </rPr>
      <t>2104877296</t>
    </r>
  </si>
  <si>
    <r>
      <rPr>
        <sz val="10"/>
        <color rgb="FF000000"/>
        <rFont val="宋体"/>
        <charset val="134"/>
      </rPr>
      <t>缘小妞</t>
    </r>
  </si>
  <si>
    <r>
      <rPr>
        <sz val="10"/>
        <color rgb="FF000000"/>
        <rFont val="宋体"/>
        <charset val="134"/>
      </rPr>
      <t>945940267</t>
    </r>
  </si>
  <si>
    <t>2018929466</t>
  </si>
  <si>
    <t>3365851779</t>
  </si>
  <si>
    <t>玄二</t>
  </si>
  <si>
    <t>2064727070</t>
  </si>
  <si>
    <t>风色</t>
  </si>
  <si>
    <t>2841984438</t>
  </si>
  <si>
    <t>糖</t>
  </si>
  <si>
    <t>萧落鹿蹊</t>
  </si>
  <si>
    <t>3318117573</t>
  </si>
  <si>
    <t>2862374104</t>
  </si>
  <si>
    <t>泠安</t>
  </si>
  <si>
    <t>473246247</t>
  </si>
  <si>
    <t>咕噜香团</t>
  </si>
  <si>
    <t>3256424322</t>
  </si>
  <si>
    <t>栩</t>
  </si>
  <si>
    <t>2893197484</t>
  </si>
  <si>
    <t>骑猪</t>
  </si>
  <si>
    <t>3326837148</t>
  </si>
  <si>
    <t>heitai</t>
  </si>
  <si>
    <t>2286136315</t>
  </si>
  <si>
    <t>桃蹊</t>
  </si>
  <si>
    <t>2768994738</t>
  </si>
  <si>
    <t>KKL</t>
  </si>
  <si>
    <t>893901702</t>
  </si>
  <si>
    <t>澄空</t>
  </si>
  <si>
    <t>3503907832</t>
  </si>
  <si>
    <r>
      <rPr>
        <sz val="10"/>
        <color rgb="FF000000"/>
        <rFont val="宋体"/>
        <charset val="134"/>
      </rPr>
      <t>蓝竹</t>
    </r>
  </si>
  <si>
    <r>
      <rPr>
        <sz val="10"/>
        <color rgb="FF000000"/>
        <rFont val="宋体"/>
        <charset val="134"/>
      </rPr>
      <t>740185151</t>
    </r>
  </si>
  <si>
    <r>
      <rPr>
        <sz val="10"/>
        <color rgb="FF000000"/>
        <rFont val="宋体"/>
        <charset val="134"/>
      </rPr>
      <t>鱼</t>
    </r>
  </si>
  <si>
    <r>
      <rPr>
        <sz val="10"/>
        <color rgb="FF000000"/>
        <rFont val="宋体"/>
        <charset val="134"/>
      </rPr>
      <t>2767915450</t>
    </r>
  </si>
  <si>
    <r>
      <rPr>
        <sz val="10"/>
        <color rgb="FF000000"/>
        <rFont val="宋体"/>
        <charset val="134"/>
      </rPr>
      <t>一束卡萨布兰卡</t>
    </r>
  </si>
  <si>
    <r>
      <rPr>
        <sz val="10"/>
        <color rgb="FF000000"/>
        <rFont val="宋体"/>
        <charset val="134"/>
      </rPr>
      <t>2281026869</t>
    </r>
  </si>
  <si>
    <t>小樱桃</t>
  </si>
  <si>
    <r>
      <rPr>
        <sz val="10"/>
        <color rgb="FF000000"/>
        <rFont val="宋体"/>
        <charset val="134"/>
      </rPr>
      <t>芹川</t>
    </r>
  </si>
  <si>
    <r>
      <rPr>
        <sz val="10"/>
        <color rgb="FF000000"/>
        <rFont val="宋体"/>
        <charset val="134"/>
      </rPr>
      <t>1612558218</t>
    </r>
  </si>
  <si>
    <t>1</t>
  </si>
  <si>
    <t>DD迟雨</t>
  </si>
  <si>
    <t>cn</t>
  </si>
  <si>
    <t>绫华</t>
  </si>
  <si>
    <t>芭芭拉</t>
  </si>
  <si>
    <r>
      <rPr>
        <sz val="10"/>
        <color rgb="FF000000"/>
        <rFont val="宋体"/>
        <charset val="134"/>
      </rPr>
      <t>糖</t>
    </r>
  </si>
  <si>
    <r>
      <rPr>
        <sz val="10"/>
        <color rgb="FF000000"/>
        <rFont val="宋体"/>
        <charset val="134"/>
      </rPr>
      <t>饼干</t>
    </r>
  </si>
  <si>
    <r>
      <rPr>
        <sz val="10"/>
        <color rgb="FF000000"/>
        <rFont val="宋体"/>
        <charset val="134"/>
      </rPr>
      <t>zxy666666</t>
    </r>
  </si>
  <si>
    <r>
      <rPr>
        <sz val="10"/>
        <color rgb="FF000000"/>
        <rFont val="宋体"/>
        <charset val="134"/>
      </rPr>
      <t>璃鹘</t>
    </r>
  </si>
  <si>
    <r>
      <rPr>
        <sz val="10"/>
        <color rgb="FF000000"/>
        <rFont val="宋体"/>
        <charset val="134"/>
      </rPr>
      <t>满樱</t>
    </r>
  </si>
  <si>
    <t>荧光夏日-荧流麻</t>
  </si>
  <si>
    <t>cn（必填）</t>
  </si>
  <si>
    <t>qq（必填）</t>
  </si>
  <si>
    <t>斯仔</t>
  </si>
  <si>
    <t>西奈</t>
  </si>
  <si>
    <t>……</t>
  </si>
  <si>
    <t>生命·法庭</t>
  </si>
  <si>
    <t>客醉春动</t>
  </si>
  <si>
    <t>镜花水月</t>
  </si>
  <si>
    <t>艺辰</t>
  </si>
  <si>
    <t>井央</t>
  </si>
  <si>
    <t>繁星</t>
  </si>
  <si>
    <t>阿圆</t>
  </si>
  <si>
    <t>我永远爱bb霜</t>
  </si>
  <si>
    <t>倘若</t>
  </si>
  <si>
    <t>川丸</t>
  </si>
  <si>
    <t>缘小妞</t>
  </si>
  <si>
    <t>芙蕖</t>
  </si>
  <si>
    <t>绫</t>
  </si>
  <si>
    <t>阿幻</t>
  </si>
  <si>
    <t>小茴香</t>
  </si>
  <si>
    <t>Vicky</t>
  </si>
  <si>
    <t>锦织漱</t>
  </si>
  <si>
    <t>泉</t>
  </si>
  <si>
    <t>松月白樱</t>
  </si>
  <si>
    <t>濯优</t>
  </si>
  <si>
    <t>文阑</t>
  </si>
  <si>
    <t>微光泡影</t>
  </si>
  <si>
    <t>游鱼灵梦</t>
  </si>
  <si>
    <t>cn+群内qq:咕噜香团3256424322</t>
  </si>
  <si>
    <t>cn+群内qq:时愿3170386956</t>
  </si>
  <si>
    <t>cn+群内qq:KKL 893901702</t>
  </si>
  <si>
    <t xml:space="preserve">cn+群内qq:早早早 896966376 </t>
  </si>
  <si>
    <t>cn+群内qq:芹川1612558218</t>
  </si>
  <si>
    <t>cn+群内qq:纸越  3046095531</t>
  </si>
  <si>
    <t>cn+群内qq:白眠3544881860</t>
  </si>
  <si>
    <t>cn+群内qq:池漪1954407914</t>
  </si>
  <si>
    <t>cn+群内qq:钟千里3187672341</t>
  </si>
  <si>
    <t>cn+群内qq:风色 2841984438</t>
  </si>
  <si>
    <t>cn+群内qq:Vicky2968077650</t>
  </si>
  <si>
    <t>cn+群内qq:youth归风 3245870271</t>
  </si>
  <si>
    <t>cn+群内qq:亦文 3574562414</t>
  </si>
  <si>
    <t>cn+群内qq:慕白白 1422441499</t>
  </si>
  <si>
    <t>cn+群内qq:小符离1106025981</t>
  </si>
  <si>
    <t>cn+群内qq:寒茹怜 3134306912</t>
  </si>
  <si>
    <t>cn+群内qq:阿幻2697996557</t>
  </si>
  <si>
    <t>cn+群内qq:松月白樱2030224979</t>
  </si>
  <si>
    <t>cn+群内qq:陌1775914667</t>
  </si>
  <si>
    <t>cn+群内qq:长飞2738742419</t>
  </si>
  <si>
    <t>cn+群内qq:绫3497434950</t>
  </si>
  <si>
    <t>cn+群内qq:清欢1619377327</t>
  </si>
  <si>
    <t>cn+群内qq:草木2544603637</t>
  </si>
  <si>
    <t>cn+群内qq:楮1269094430</t>
  </si>
  <si>
    <t>cn+群内qq:菟丝子2331272423</t>
  </si>
  <si>
    <t>cn+群内qq:桃酥  3536405895</t>
  </si>
  <si>
    <t>cn+群内qq:一翁妮2136633088</t>
  </si>
  <si>
    <t>cn+群内qq:桃蹊+2768994738</t>
  </si>
  <si>
    <t>cn+群内qq:澄空3503907832</t>
  </si>
  <si>
    <t>cn+群内qq:Half-Smiled+2634983985</t>
  </si>
  <si>
    <t>cn+群内qq:泉 1614188612</t>
  </si>
  <si>
    <t>cn+群内qq:芙蕖1770571680</t>
  </si>
  <si>
    <t>新年大吉-宵宫拍立得</t>
  </si>
  <si>
    <t>价格0.6r/1</t>
  </si>
  <si>
    <r>
      <rPr>
        <sz val="10"/>
        <color rgb="FF000000"/>
        <rFont val="宋体"/>
        <charset val="134"/>
      </rPr>
      <t>小清心</t>
    </r>
  </si>
  <si>
    <r>
      <rPr>
        <sz val="10"/>
        <color rgb="FF000000"/>
        <rFont val="宋体"/>
        <charset val="134"/>
      </rPr>
      <t>一翁妮</t>
    </r>
  </si>
  <si>
    <r>
      <rPr>
        <sz val="10"/>
        <color rgb="FF000000"/>
        <rFont val="宋体"/>
        <charset val="134"/>
      </rPr>
      <t>利珀</t>
    </r>
  </si>
  <si>
    <r>
      <rPr>
        <sz val="10"/>
        <color rgb="FF000000"/>
        <rFont val="宋体"/>
        <charset val="134"/>
      </rPr>
      <t>倒海</t>
    </r>
  </si>
  <si>
    <r>
      <rPr>
        <sz val="10"/>
        <color rgb="FF000000"/>
        <rFont val="宋体"/>
        <charset val="134"/>
      </rPr>
      <t>菟丝子</t>
    </r>
  </si>
  <si>
    <r>
      <rPr>
        <sz val="10"/>
        <color rgb="FF000000"/>
        <rFont val="宋体"/>
        <charset val="134"/>
      </rPr>
      <t>Light</t>
    </r>
  </si>
  <si>
    <r>
      <rPr>
        <sz val="10"/>
        <color rgb="FF000000"/>
        <rFont val="宋体"/>
        <charset val="134"/>
      </rPr>
      <t>草木</t>
    </r>
  </si>
  <si>
    <r>
      <rPr>
        <sz val="10"/>
        <color rgb="FF000000"/>
        <rFont val="宋体"/>
        <charset val="134"/>
      </rPr>
      <t>早早早</t>
    </r>
  </si>
  <si>
    <r>
      <rPr>
        <sz val="10"/>
        <color rgb="FF000000"/>
        <rFont val="宋体"/>
        <charset val="134"/>
      </rPr>
      <t>付君泽</t>
    </r>
  </si>
  <si>
    <t>月影幽光</t>
  </si>
  <si>
    <t>cn+群内qq:小爱喵2954208705</t>
  </si>
  <si>
    <t>cn+群内qq:小矮人1041750471</t>
  </si>
  <si>
    <t>cn+群内qq:西奈2081296534</t>
  </si>
  <si>
    <t>cn+群内qq:银河2185229059</t>
  </si>
  <si>
    <t>cn+群内qq:栩2893197484</t>
  </si>
  <si>
    <t>cn+群内qq:月下2967625885</t>
  </si>
  <si>
    <t>cn+群内qq:井央3473869704</t>
  </si>
  <si>
    <t>cn+群内qq:风色2841984438</t>
  </si>
  <si>
    <t>cn+群内qq:寒茹怜3134306912</t>
  </si>
  <si>
    <t>cn+群内qq:heitai2286136315</t>
  </si>
  <si>
    <t>cn+群内qq:暮青1538662748</t>
  </si>
  <si>
    <t>cn+群内qq:橘颂691444140</t>
  </si>
  <si>
    <t>cn+群内qq:久懿3371998107</t>
  </si>
  <si>
    <t>cn+群内qq:迷野2307861617</t>
  </si>
  <si>
    <t>cn+群内qq:纸越3046095531</t>
  </si>
  <si>
    <t>cn+群内qq:早早早896966376</t>
  </si>
  <si>
    <t>少女心事</t>
  </si>
  <si>
    <t>cn+群内qq:魈夏870506295</t>
  </si>
  <si>
    <t>cn+群内qq:榎2862331004</t>
  </si>
  <si>
    <t>cn+群内qq:私交1589206214</t>
  </si>
  <si>
    <t>cn+群内qq:amireux1531910577</t>
  </si>
  <si>
    <t>cn+群内qq:银2860757357</t>
  </si>
  <si>
    <t>cn+群内qq:泠安473246247</t>
  </si>
  <si>
    <t>cn+群内qq:桃子3482567794</t>
  </si>
  <si>
    <t>樱的风语</t>
  </si>
  <si>
    <t>cn+群内qq:穆2409738125</t>
  </si>
  <si>
    <t>cn+群内qq:贰叁3533118229</t>
  </si>
  <si>
    <t>cn+群内qq:羡川鱼2199179157</t>
  </si>
  <si>
    <t>cn+群内qq:遥苜 2033157866</t>
  </si>
  <si>
    <t>cn+群内qq:惜樾2607145226</t>
  </si>
  <si>
    <t>cn+群内qq:酒酿桂花2531779514</t>
  </si>
  <si>
    <t>cn+群内qq:镜花水月737168680</t>
  </si>
  <si>
    <t>cn+群内qq:FCAZ+3390561962</t>
  </si>
  <si>
    <t>cn+群内qq:小樱桃964161865</t>
  </si>
  <si>
    <t>cn+群内qq:闲鹤 928965917</t>
  </si>
  <si>
    <t>cn+群内qq:ww2429148213</t>
  </si>
  <si>
    <t>cn+群内qq:KKL  893901702</t>
  </si>
  <si>
    <t>cn+群内qq:松萝3195247645</t>
  </si>
  <si>
    <t>cn+群内qq:与眠2804118513</t>
  </si>
  <si>
    <t>cn+群内qq:祁苓 1157677504</t>
  </si>
  <si>
    <t>cn+群内qq:阿筝584262474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</si>
</sst>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9"/>
      <name val="宋体"/>
      <charset val="134"/>
    </font>
    <font>
      <sz val="10"/>
      <color rgb="FF7030A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C00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/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32385</xdr:colOff>
      <xdr:row>1</xdr:row>
      <xdr:rowOff>69850</xdr:rowOff>
    </xdr:from>
    <xdr:to>
      <xdr:col>8</xdr:col>
      <xdr:colOff>203835</xdr:colOff>
      <xdr:row>26</xdr:row>
      <xdr:rowOff>45085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9570" y="247650"/>
          <a:ext cx="2866390" cy="4420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N27" sqref="N27"/>
    </sheetView>
  </sheetViews>
  <sheetFormatPr defaultColWidth="9.64545454545454" defaultRowHeight="14" outlineLevelCol="3"/>
  <cols>
    <col min="1" max="1" width="10.7727272727273" customWidth="1"/>
    <col min="2" max="2" width="12.2545454545455" customWidth="1"/>
  </cols>
  <sheetData>
    <row r="1" spans="1:4">
      <c r="A1" s="11" t="s">
        <v>0</v>
      </c>
      <c r="B1" s="11"/>
      <c r="C1" s="11"/>
      <c r="D1" s="11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7" t="s">
        <v>5</v>
      </c>
      <c r="B3" s="8">
        <v>672989163</v>
      </c>
      <c r="C3" s="8">
        <v>10</v>
      </c>
      <c r="D3">
        <f>PRODUCT(C3,0.75)</f>
        <v>7.5</v>
      </c>
    </row>
    <row r="4" spans="1:4">
      <c r="A4" s="7" t="s">
        <v>6</v>
      </c>
      <c r="B4" s="8">
        <v>2409738125</v>
      </c>
      <c r="C4" s="8">
        <v>2</v>
      </c>
      <c r="D4">
        <f t="shared" ref="D4:D13" si="0">PRODUCT(C4,0.75)</f>
        <v>1.5</v>
      </c>
    </row>
    <row r="5" spans="1:4">
      <c r="A5" s="7" t="s">
        <v>7</v>
      </c>
      <c r="B5" s="8">
        <v>1546339137</v>
      </c>
      <c r="C5" s="8">
        <v>20</v>
      </c>
      <c r="D5">
        <f t="shared" si="0"/>
        <v>15</v>
      </c>
    </row>
    <row r="6" spans="1:4">
      <c r="A6" s="7" t="s">
        <v>8</v>
      </c>
      <c r="B6" s="8">
        <v>2792894571</v>
      </c>
      <c r="C6" s="8">
        <v>4</v>
      </c>
      <c r="D6">
        <f t="shared" si="0"/>
        <v>3</v>
      </c>
    </row>
    <row r="7" spans="1:4">
      <c r="A7" s="7" t="s">
        <v>9</v>
      </c>
      <c r="B7" s="8">
        <v>3371998107</v>
      </c>
      <c r="C7" s="8">
        <v>1</v>
      </c>
      <c r="D7">
        <f t="shared" si="0"/>
        <v>0.75</v>
      </c>
    </row>
    <row r="8" spans="1:4">
      <c r="A8" s="7" t="s">
        <v>10</v>
      </c>
      <c r="B8" s="8">
        <v>3621749170</v>
      </c>
      <c r="C8" s="8">
        <v>10</v>
      </c>
      <c r="D8">
        <f t="shared" si="0"/>
        <v>7.5</v>
      </c>
    </row>
    <row r="9" spans="1:4">
      <c r="A9" s="7" t="s">
        <v>11</v>
      </c>
      <c r="B9" s="8">
        <v>3574562414</v>
      </c>
      <c r="C9" s="8">
        <v>2</v>
      </c>
      <c r="D9">
        <f t="shared" si="0"/>
        <v>1.5</v>
      </c>
    </row>
    <row r="10" spans="1:4">
      <c r="A10" s="7" t="s">
        <v>12</v>
      </c>
      <c r="B10" s="8">
        <v>1585881429</v>
      </c>
      <c r="C10" s="8">
        <v>1</v>
      </c>
      <c r="D10">
        <f t="shared" si="0"/>
        <v>0.75</v>
      </c>
    </row>
    <row r="11" spans="1:4">
      <c r="A11" s="7" t="s">
        <v>13</v>
      </c>
      <c r="B11" s="8">
        <v>3365851779</v>
      </c>
      <c r="C11" s="8">
        <v>2</v>
      </c>
      <c r="D11">
        <f t="shared" si="0"/>
        <v>1.5</v>
      </c>
    </row>
    <row r="12" spans="1:4">
      <c r="A12" s="7" t="s">
        <v>14</v>
      </c>
      <c r="B12" s="8">
        <v>1091732075</v>
      </c>
      <c r="C12" s="8">
        <v>4</v>
      </c>
      <c r="D12">
        <f t="shared" si="0"/>
        <v>3</v>
      </c>
    </row>
    <row r="13" spans="1:4">
      <c r="A13" s="7" t="s">
        <v>15</v>
      </c>
      <c r="B13" s="8">
        <v>3245870271</v>
      </c>
      <c r="C13" s="8">
        <v>1</v>
      </c>
      <c r="D13">
        <f t="shared" si="0"/>
        <v>0.75</v>
      </c>
    </row>
    <row r="14" spans="1:4">
      <c r="A14" s="7" t="s">
        <v>16</v>
      </c>
      <c r="B14" s="8">
        <v>2018929466</v>
      </c>
      <c r="C14" s="8">
        <v>1</v>
      </c>
      <c r="D14">
        <f t="shared" ref="D14:D24" si="1">PRODUCT(C14,0.75)</f>
        <v>0.75</v>
      </c>
    </row>
    <row r="15" spans="1:4">
      <c r="A15" s="7" t="s">
        <v>17</v>
      </c>
      <c r="B15" s="8">
        <v>3528637812</v>
      </c>
      <c r="C15" s="8">
        <v>5</v>
      </c>
      <c r="D15">
        <f t="shared" si="1"/>
        <v>3.75</v>
      </c>
    </row>
    <row r="16" spans="1:4">
      <c r="A16" s="7" t="s">
        <v>18</v>
      </c>
      <c r="B16" s="8">
        <v>1564787521</v>
      </c>
      <c r="C16" s="8">
        <v>2</v>
      </c>
      <c r="D16">
        <f t="shared" si="1"/>
        <v>1.5</v>
      </c>
    </row>
    <row r="17" spans="1:4">
      <c r="A17" s="7" t="s">
        <v>19</v>
      </c>
      <c r="B17" s="8">
        <v>1751150847</v>
      </c>
      <c r="C17" s="8">
        <v>85</v>
      </c>
      <c r="D17">
        <f t="shared" si="1"/>
        <v>63.75</v>
      </c>
    </row>
    <row r="18" spans="1:4">
      <c r="A18" s="7" t="s">
        <v>20</v>
      </c>
      <c r="B18" s="8">
        <v>3134306912</v>
      </c>
      <c r="C18" s="8">
        <v>5</v>
      </c>
      <c r="D18">
        <f t="shared" si="1"/>
        <v>3.75</v>
      </c>
    </row>
    <row r="19" spans="1:4">
      <c r="A19" s="7" t="s">
        <v>21</v>
      </c>
      <c r="B19" s="8">
        <v>2136633088</v>
      </c>
      <c r="C19" s="8">
        <v>4</v>
      </c>
      <c r="D19">
        <f t="shared" si="1"/>
        <v>3</v>
      </c>
    </row>
    <row r="20" spans="1:4">
      <c r="A20" s="7" t="s">
        <v>22</v>
      </c>
      <c r="B20" s="8">
        <v>2014851760</v>
      </c>
      <c r="C20" s="8">
        <v>4</v>
      </c>
      <c r="D20">
        <f t="shared" si="1"/>
        <v>3</v>
      </c>
    </row>
    <row r="21" spans="1:4">
      <c r="A21" s="7" t="s">
        <v>23</v>
      </c>
      <c r="B21" s="8">
        <v>3046095531</v>
      </c>
      <c r="C21" s="8">
        <v>4</v>
      </c>
      <c r="D21">
        <f t="shared" si="1"/>
        <v>3</v>
      </c>
    </row>
    <row r="22" spans="1:4">
      <c r="A22" s="7" t="s">
        <v>24</v>
      </c>
      <c r="B22" s="8">
        <v>2862374104</v>
      </c>
      <c r="C22" s="8">
        <v>1</v>
      </c>
      <c r="D22">
        <f t="shared" si="1"/>
        <v>0.75</v>
      </c>
    </row>
    <row r="23" spans="1:4">
      <c r="A23" s="7" t="s">
        <v>25</v>
      </c>
      <c r="B23" s="8">
        <v>1626219118</v>
      </c>
      <c r="C23" s="8">
        <v>34</v>
      </c>
      <c r="D23">
        <f t="shared" si="1"/>
        <v>25.5</v>
      </c>
    </row>
  </sheetData>
  <mergeCells count="1">
    <mergeCell ref="A1:D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C16" sqref="C16"/>
    </sheetView>
  </sheetViews>
  <sheetFormatPr defaultColWidth="9.64545454545454" defaultRowHeight="14" outlineLevelCol="1"/>
  <cols>
    <col min="1" max="1" width="33.2727272727273" customWidth="1"/>
  </cols>
  <sheetData>
    <row r="1" spans="1:2">
      <c r="A1" t="s">
        <v>299</v>
      </c>
      <c r="B1" t="s">
        <v>3</v>
      </c>
    </row>
    <row r="2" spans="1:2">
      <c r="A2" s="3" t="s">
        <v>300</v>
      </c>
      <c r="B2" s="4">
        <v>2</v>
      </c>
    </row>
    <row r="3" spans="1:2">
      <c r="A3" s="3" t="s">
        <v>291</v>
      </c>
      <c r="B3" s="4">
        <v>3</v>
      </c>
    </row>
    <row r="4" spans="1:2">
      <c r="A4" s="3" t="s">
        <v>295</v>
      </c>
      <c r="B4" s="4">
        <v>2</v>
      </c>
    </row>
    <row r="5" spans="1:2">
      <c r="A5" s="3" t="s">
        <v>301</v>
      </c>
      <c r="B5" s="4">
        <v>10</v>
      </c>
    </row>
    <row r="6" spans="1:2">
      <c r="A6" s="3" t="s">
        <v>288</v>
      </c>
      <c r="B6" s="4">
        <v>1</v>
      </c>
    </row>
    <row r="7" spans="1:2">
      <c r="A7" s="3" t="s">
        <v>289</v>
      </c>
      <c r="B7" s="4">
        <v>7</v>
      </c>
    </row>
    <row r="8" spans="1:2">
      <c r="A8" s="3" t="s">
        <v>252</v>
      </c>
      <c r="B8" s="4">
        <v>4</v>
      </c>
    </row>
    <row r="9" spans="1:2">
      <c r="A9" s="3" t="s">
        <v>294</v>
      </c>
      <c r="B9" s="4">
        <v>5</v>
      </c>
    </row>
    <row r="10" spans="1:2">
      <c r="A10" s="3" t="s">
        <v>290</v>
      </c>
      <c r="B10" s="4">
        <v>3</v>
      </c>
    </row>
    <row r="11" spans="1:2">
      <c r="A11" s="3" t="s">
        <v>302</v>
      </c>
      <c r="B11" s="4">
        <v>10</v>
      </c>
    </row>
    <row r="12" spans="1:2">
      <c r="A12" s="3" t="s">
        <v>268</v>
      </c>
      <c r="B12" s="4">
        <v>4</v>
      </c>
    </row>
    <row r="13" spans="1:2">
      <c r="A13" s="3" t="s">
        <v>293</v>
      </c>
      <c r="B13" s="4">
        <v>2</v>
      </c>
    </row>
    <row r="14" spans="1:2">
      <c r="A14" s="3" t="s">
        <v>303</v>
      </c>
      <c r="B14" s="4">
        <v>4</v>
      </c>
    </row>
    <row r="15" spans="1:2">
      <c r="A15" s="3" t="s">
        <v>304</v>
      </c>
      <c r="B15" s="4">
        <v>3</v>
      </c>
    </row>
    <row r="16" spans="1:2">
      <c r="A16" s="3" t="s">
        <v>305</v>
      </c>
      <c r="B16" s="4">
        <v>1</v>
      </c>
    </row>
    <row r="17" spans="1:2">
      <c r="A17" s="3" t="s">
        <v>286</v>
      </c>
      <c r="B17" s="4">
        <v>1400</v>
      </c>
    </row>
    <row r="18" spans="1:2">
      <c r="A18" s="3" t="s">
        <v>306</v>
      </c>
      <c r="B18" s="4">
        <v>6</v>
      </c>
    </row>
    <row r="19" spans="1:2">
      <c r="A19" s="3" t="s">
        <v>283</v>
      </c>
      <c r="B19" s="4">
        <v>4</v>
      </c>
    </row>
    <row r="20" spans="1:2">
      <c r="A20" s="3" t="s">
        <v>298</v>
      </c>
      <c r="B20" s="4">
        <v>1</v>
      </c>
    </row>
    <row r="21" spans="1:2">
      <c r="A21" s="3" t="s">
        <v>253</v>
      </c>
      <c r="B21" s="4">
        <v>3</v>
      </c>
    </row>
    <row r="22" spans="1:2">
      <c r="A22" s="3" t="s">
        <v>270</v>
      </c>
      <c r="B22" s="4">
        <v>6</v>
      </c>
    </row>
    <row r="23" spans="1:2">
      <c r="A23" s="3" t="s">
        <v>286</v>
      </c>
      <c r="B23" s="4">
        <v>140021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C32" sqref="C32"/>
    </sheetView>
  </sheetViews>
  <sheetFormatPr defaultColWidth="8.72727272727273" defaultRowHeight="14" outlineLevelCol="1"/>
  <cols>
    <col min="1" max="1" width="33.1818181818182" customWidth="1"/>
  </cols>
  <sheetData>
    <row r="1" spans="1:2">
      <c r="A1" s="1" t="s">
        <v>307</v>
      </c>
      <c r="B1" s="1" t="s">
        <v>3</v>
      </c>
    </row>
    <row r="2" spans="1:2">
      <c r="A2" s="1" t="s">
        <v>308</v>
      </c>
      <c r="B2" s="2">
        <v>4</v>
      </c>
    </row>
    <row r="3" spans="1:2">
      <c r="A3" s="1" t="s">
        <v>309</v>
      </c>
      <c r="B3" s="2">
        <v>1</v>
      </c>
    </row>
    <row r="4" spans="1:2">
      <c r="A4" s="1" t="s">
        <v>310</v>
      </c>
      <c r="B4" s="2">
        <v>1</v>
      </c>
    </row>
    <row r="5" spans="1:2">
      <c r="A5" s="1" t="s">
        <v>262</v>
      </c>
      <c r="B5" s="2">
        <v>2</v>
      </c>
    </row>
    <row r="6" spans="1:2">
      <c r="A6" s="1" t="s">
        <v>311</v>
      </c>
      <c r="B6" s="2">
        <v>1</v>
      </c>
    </row>
    <row r="7" spans="1:2">
      <c r="A7" s="1" t="s">
        <v>312</v>
      </c>
      <c r="B7" s="2">
        <v>1</v>
      </c>
    </row>
    <row r="8" spans="1:2">
      <c r="A8" s="1" t="s">
        <v>313</v>
      </c>
      <c r="B8" s="2">
        <v>5</v>
      </c>
    </row>
    <row r="9" spans="1:2">
      <c r="A9" s="1" t="s">
        <v>309</v>
      </c>
      <c r="B9" s="2">
        <v>1</v>
      </c>
    </row>
    <row r="10" spans="1:2">
      <c r="A10" s="1" t="s">
        <v>288</v>
      </c>
      <c r="B10" s="2">
        <v>1</v>
      </c>
    </row>
    <row r="11" spans="1:2">
      <c r="A11" s="1" t="s">
        <v>314</v>
      </c>
      <c r="B11" s="2">
        <v>1</v>
      </c>
    </row>
    <row r="12" spans="1:2">
      <c r="A12" s="1" t="s">
        <v>315</v>
      </c>
      <c r="B12" s="2">
        <v>6</v>
      </c>
    </row>
    <row r="13" spans="1:2">
      <c r="A13" s="1" t="s">
        <v>316</v>
      </c>
      <c r="B13" s="2">
        <v>1</v>
      </c>
    </row>
    <row r="14" spans="1:2">
      <c r="A14" s="1" t="s">
        <v>291</v>
      </c>
      <c r="B14" s="2">
        <v>2</v>
      </c>
    </row>
    <row r="15" spans="1:2">
      <c r="A15" s="1" t="s">
        <v>317</v>
      </c>
      <c r="B15" s="2">
        <v>6</v>
      </c>
    </row>
    <row r="16" spans="1:2">
      <c r="A16" s="1" t="s">
        <v>284</v>
      </c>
      <c r="B16" s="2">
        <v>2</v>
      </c>
    </row>
    <row r="17" spans="1:2">
      <c r="A17" s="1" t="s">
        <v>302</v>
      </c>
      <c r="B17" s="2">
        <v>6</v>
      </c>
    </row>
    <row r="18" spans="1:2">
      <c r="A18" s="1" t="s">
        <v>318</v>
      </c>
      <c r="B18" s="2">
        <v>6</v>
      </c>
    </row>
    <row r="19" spans="1:2">
      <c r="A19" s="1" t="s">
        <v>293</v>
      </c>
      <c r="B19" s="2">
        <v>2</v>
      </c>
    </row>
    <row r="20" spans="1:2">
      <c r="A20" s="1" t="s">
        <v>292</v>
      </c>
      <c r="B20" s="2">
        <v>2</v>
      </c>
    </row>
    <row r="21" spans="1:2">
      <c r="A21" s="1" t="s">
        <v>319</v>
      </c>
      <c r="B21" s="2">
        <v>2</v>
      </c>
    </row>
    <row r="22" spans="1:2">
      <c r="A22" s="1" t="s">
        <v>320</v>
      </c>
      <c r="B22" s="2">
        <v>4</v>
      </c>
    </row>
    <row r="23" spans="1:2">
      <c r="A23" s="1" t="s">
        <v>303</v>
      </c>
      <c r="B23" s="2">
        <v>3</v>
      </c>
    </row>
    <row r="24" spans="1:2">
      <c r="A24" s="1" t="s">
        <v>250</v>
      </c>
      <c r="B24" s="2">
        <v>1</v>
      </c>
    </row>
    <row r="25" spans="1:2">
      <c r="A25" s="1" t="s">
        <v>298</v>
      </c>
      <c r="B25" s="2">
        <v>1</v>
      </c>
    </row>
    <row r="26" spans="1:2">
      <c r="A26" s="1" t="s">
        <v>321</v>
      </c>
      <c r="B26" s="2">
        <v>6</v>
      </c>
    </row>
    <row r="27" spans="1:2">
      <c r="A27" s="1" t="s">
        <v>322</v>
      </c>
      <c r="B27" s="2">
        <v>4</v>
      </c>
    </row>
    <row r="28" spans="1:2">
      <c r="A28" s="1" t="s">
        <v>253</v>
      </c>
      <c r="B28" s="2">
        <v>4</v>
      </c>
    </row>
    <row r="29" spans="1:2">
      <c r="A29" s="1" t="s">
        <v>323</v>
      </c>
      <c r="B29" s="2">
        <v>2</v>
      </c>
    </row>
    <row r="30" spans="1:2">
      <c r="A30" s="1" t="s">
        <v>297</v>
      </c>
      <c r="B30" s="2">
        <v>6</v>
      </c>
    </row>
    <row r="31" spans="1:2">
      <c r="A31" s="1" t="s">
        <v>304</v>
      </c>
      <c r="B31" s="2">
        <v>6</v>
      </c>
    </row>
    <row r="32" spans="1:2">
      <c r="A32" s="1" t="s">
        <v>286</v>
      </c>
      <c r="B32" s="2">
        <v>500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zoomScale="85" zoomScaleNormal="85" workbookViewId="0">
      <selection activeCell="H55" sqref="H55"/>
    </sheetView>
  </sheetViews>
  <sheetFormatPr defaultColWidth="9.64545454545454" defaultRowHeight="14" outlineLevelCol="3"/>
  <cols>
    <col min="1" max="1" width="10" customWidth="1"/>
    <col min="2" max="2" width="13.6363636363636" customWidth="1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3" t="s">
        <v>26</v>
      </c>
      <c r="B2" s="14" t="s">
        <v>27</v>
      </c>
      <c r="C2" s="15">
        <v>1</v>
      </c>
      <c r="D2">
        <f>PRODUCT(C2-1,0.85)</f>
        <v>0</v>
      </c>
    </row>
    <row r="3" spans="1:4">
      <c r="A3" s="13" t="s">
        <v>28</v>
      </c>
      <c r="B3" s="14" t="s">
        <v>29</v>
      </c>
      <c r="C3" s="15">
        <v>1</v>
      </c>
      <c r="D3">
        <f t="shared" ref="D3:D43" si="0">PRODUCT(C3-1,0.85)</f>
        <v>0</v>
      </c>
    </row>
    <row r="4" spans="1:4">
      <c r="A4" s="13" t="s">
        <v>30</v>
      </c>
      <c r="B4" s="14" t="s">
        <v>31</v>
      </c>
      <c r="C4" s="15">
        <v>1</v>
      </c>
      <c r="D4">
        <f t="shared" si="0"/>
        <v>0</v>
      </c>
    </row>
    <row r="5" spans="1:4">
      <c r="A5" s="13" t="s">
        <v>32</v>
      </c>
      <c r="B5" s="14" t="s">
        <v>33</v>
      </c>
      <c r="C5" s="15">
        <v>1</v>
      </c>
      <c r="D5">
        <f t="shared" si="0"/>
        <v>0</v>
      </c>
    </row>
    <row r="6" spans="1:4">
      <c r="A6" s="13" t="s">
        <v>34</v>
      </c>
      <c r="B6" s="14" t="s">
        <v>35</v>
      </c>
      <c r="C6" s="15">
        <v>1</v>
      </c>
      <c r="D6">
        <f t="shared" si="0"/>
        <v>0</v>
      </c>
    </row>
    <row r="7" spans="1:4">
      <c r="A7" s="13" t="s">
        <v>36</v>
      </c>
      <c r="B7" s="14" t="s">
        <v>37</v>
      </c>
      <c r="C7" s="15">
        <v>1</v>
      </c>
      <c r="D7">
        <f t="shared" si="0"/>
        <v>0</v>
      </c>
    </row>
    <row r="8" spans="1:4">
      <c r="A8" s="13" t="s">
        <v>38</v>
      </c>
      <c r="B8" s="14" t="s">
        <v>39</v>
      </c>
      <c r="C8" s="15">
        <v>2</v>
      </c>
      <c r="D8">
        <f t="shared" si="0"/>
        <v>0.85</v>
      </c>
    </row>
    <row r="9" spans="1:4">
      <c r="A9" s="13" t="s">
        <v>40</v>
      </c>
      <c r="B9" s="14" t="s">
        <v>41</v>
      </c>
      <c r="C9" s="15">
        <v>1</v>
      </c>
      <c r="D9">
        <f t="shared" si="0"/>
        <v>0</v>
      </c>
    </row>
    <row r="10" spans="1:4">
      <c r="A10" s="13" t="s">
        <v>42</v>
      </c>
      <c r="B10" s="14" t="s">
        <v>43</v>
      </c>
      <c r="C10" s="15">
        <v>1</v>
      </c>
      <c r="D10">
        <f t="shared" si="0"/>
        <v>0</v>
      </c>
    </row>
    <row r="11" spans="1:4">
      <c r="A11" s="13" t="s">
        <v>44</v>
      </c>
      <c r="B11" s="14" t="s">
        <v>45</v>
      </c>
      <c r="C11" s="15">
        <v>1</v>
      </c>
      <c r="D11">
        <f t="shared" si="0"/>
        <v>0</v>
      </c>
    </row>
    <row r="12" spans="1:4">
      <c r="A12" s="13" t="s">
        <v>46</v>
      </c>
      <c r="B12" s="14" t="s">
        <v>47</v>
      </c>
      <c r="C12" s="15">
        <v>1</v>
      </c>
      <c r="D12">
        <f t="shared" si="0"/>
        <v>0</v>
      </c>
    </row>
    <row r="13" spans="1:4">
      <c r="A13" s="13" t="s">
        <v>48</v>
      </c>
      <c r="B13" s="14" t="s">
        <v>49</v>
      </c>
      <c r="C13" s="15">
        <v>1</v>
      </c>
      <c r="D13">
        <f t="shared" si="0"/>
        <v>0</v>
      </c>
    </row>
    <row r="14" spans="1:4">
      <c r="A14" s="13" t="s">
        <v>50</v>
      </c>
      <c r="B14" s="14" t="s">
        <v>51</v>
      </c>
      <c r="C14" s="15">
        <v>1</v>
      </c>
      <c r="D14">
        <f t="shared" si="0"/>
        <v>0</v>
      </c>
    </row>
    <row r="15" spans="1:4">
      <c r="A15" s="14" t="s">
        <v>52</v>
      </c>
      <c r="B15" s="14" t="s">
        <v>53</v>
      </c>
      <c r="C15" s="15">
        <v>2</v>
      </c>
      <c r="D15">
        <f t="shared" si="0"/>
        <v>0.85</v>
      </c>
    </row>
    <row r="16" spans="1:4">
      <c r="A16" s="13" t="s">
        <v>54</v>
      </c>
      <c r="B16" s="14" t="s">
        <v>55</v>
      </c>
      <c r="C16" s="15">
        <v>1</v>
      </c>
      <c r="D16">
        <f t="shared" si="0"/>
        <v>0</v>
      </c>
    </row>
    <row r="17" spans="1:4">
      <c r="A17" s="14" t="s">
        <v>56</v>
      </c>
      <c r="B17" s="14" t="s">
        <v>57</v>
      </c>
      <c r="C17" s="15">
        <v>4</v>
      </c>
      <c r="D17">
        <f t="shared" si="0"/>
        <v>2.55</v>
      </c>
    </row>
    <row r="18" spans="1:4">
      <c r="A18" s="13" t="s">
        <v>58</v>
      </c>
      <c r="B18" s="14" t="s">
        <v>59</v>
      </c>
      <c r="C18" s="15">
        <v>1</v>
      </c>
      <c r="D18">
        <f t="shared" si="0"/>
        <v>0</v>
      </c>
    </row>
    <row r="19" spans="1:4">
      <c r="A19" s="13" t="s">
        <v>60</v>
      </c>
      <c r="B19" s="14" t="s">
        <v>61</v>
      </c>
      <c r="C19" s="15">
        <v>1</v>
      </c>
      <c r="D19">
        <f t="shared" si="0"/>
        <v>0</v>
      </c>
    </row>
    <row r="20" spans="1:4">
      <c r="A20" s="14" t="s">
        <v>62</v>
      </c>
      <c r="B20" s="14" t="s">
        <v>63</v>
      </c>
      <c r="C20" s="15">
        <v>10</v>
      </c>
      <c r="D20">
        <f t="shared" si="0"/>
        <v>7.65</v>
      </c>
    </row>
    <row r="21" spans="1:4">
      <c r="A21" s="13" t="s">
        <v>64</v>
      </c>
      <c r="B21" s="14" t="s">
        <v>65</v>
      </c>
      <c r="C21" s="15">
        <v>1</v>
      </c>
      <c r="D21">
        <f t="shared" si="0"/>
        <v>0</v>
      </c>
    </row>
    <row r="22" spans="1:4">
      <c r="A22" s="14" t="s">
        <v>66</v>
      </c>
      <c r="B22" s="14" t="s">
        <v>67</v>
      </c>
      <c r="C22" s="15">
        <v>5</v>
      </c>
      <c r="D22">
        <f t="shared" si="0"/>
        <v>3.4</v>
      </c>
    </row>
    <row r="23" spans="1:4">
      <c r="A23" s="14" t="s">
        <v>68</v>
      </c>
      <c r="B23" s="14" t="s">
        <v>69</v>
      </c>
      <c r="C23" s="15">
        <v>2</v>
      </c>
      <c r="D23">
        <f t="shared" si="0"/>
        <v>0.85</v>
      </c>
    </row>
    <row r="24" spans="1:4">
      <c r="A24" s="14" t="s">
        <v>70</v>
      </c>
      <c r="B24" s="14" t="s">
        <v>71</v>
      </c>
      <c r="C24" s="15">
        <v>2</v>
      </c>
      <c r="D24">
        <f t="shared" si="0"/>
        <v>0.85</v>
      </c>
    </row>
    <row r="25" spans="1:4">
      <c r="A25" s="13" t="s">
        <v>72</v>
      </c>
      <c r="B25" s="14" t="s">
        <v>73</v>
      </c>
      <c r="C25" s="15">
        <v>1</v>
      </c>
      <c r="D25">
        <f t="shared" si="0"/>
        <v>0</v>
      </c>
    </row>
    <row r="26" spans="1:4">
      <c r="A26" s="13" t="s">
        <v>74</v>
      </c>
      <c r="B26" s="14" t="s">
        <v>75</v>
      </c>
      <c r="C26" s="15">
        <v>1</v>
      </c>
      <c r="D26">
        <f t="shared" si="0"/>
        <v>0</v>
      </c>
    </row>
    <row r="27" spans="1:4">
      <c r="A27" s="13" t="s">
        <v>76</v>
      </c>
      <c r="B27" s="14" t="s">
        <v>77</v>
      </c>
      <c r="C27" s="15">
        <v>1</v>
      </c>
      <c r="D27">
        <f t="shared" si="0"/>
        <v>0</v>
      </c>
    </row>
    <row r="28" spans="1:4">
      <c r="A28" s="13" t="s">
        <v>78</v>
      </c>
      <c r="B28" s="14" t="s">
        <v>79</v>
      </c>
      <c r="C28" s="15">
        <v>1</v>
      </c>
      <c r="D28">
        <f t="shared" si="0"/>
        <v>0</v>
      </c>
    </row>
    <row r="29" spans="1:4">
      <c r="A29" s="13" t="s">
        <v>80</v>
      </c>
      <c r="B29" s="14" t="s">
        <v>81</v>
      </c>
      <c r="C29" s="15">
        <v>1</v>
      </c>
      <c r="D29">
        <f t="shared" si="0"/>
        <v>0</v>
      </c>
    </row>
    <row r="30" spans="1:4">
      <c r="A30" s="13" t="s">
        <v>82</v>
      </c>
      <c r="B30" s="14" t="s">
        <v>83</v>
      </c>
      <c r="C30" s="15">
        <v>1</v>
      </c>
      <c r="D30">
        <f t="shared" si="0"/>
        <v>0</v>
      </c>
    </row>
    <row r="31" spans="1:4">
      <c r="A31" s="13" t="s">
        <v>84</v>
      </c>
      <c r="B31" s="14" t="s">
        <v>85</v>
      </c>
      <c r="C31" s="15">
        <v>1</v>
      </c>
      <c r="D31">
        <f t="shared" si="0"/>
        <v>0</v>
      </c>
    </row>
    <row r="32" spans="1:4">
      <c r="A32" s="14" t="s">
        <v>86</v>
      </c>
      <c r="B32" s="14" t="s">
        <v>87</v>
      </c>
      <c r="C32" s="15">
        <v>3</v>
      </c>
      <c r="D32">
        <f t="shared" si="0"/>
        <v>1.7</v>
      </c>
    </row>
    <row r="33" spans="1:4">
      <c r="A33" s="14" t="s">
        <v>88</v>
      </c>
      <c r="B33" s="14" t="s">
        <v>89</v>
      </c>
      <c r="C33" s="15">
        <v>2</v>
      </c>
      <c r="D33">
        <f t="shared" si="0"/>
        <v>0.85</v>
      </c>
    </row>
    <row r="34" spans="1:4">
      <c r="A34" s="13" t="s">
        <v>90</v>
      </c>
      <c r="B34" s="14" t="s">
        <v>91</v>
      </c>
      <c r="C34" s="15">
        <v>1</v>
      </c>
      <c r="D34">
        <f t="shared" si="0"/>
        <v>0</v>
      </c>
    </row>
    <row r="35" spans="1:4">
      <c r="A35" s="13" t="s">
        <v>92</v>
      </c>
      <c r="B35" s="14" t="s">
        <v>93</v>
      </c>
      <c r="C35" s="15">
        <v>1</v>
      </c>
      <c r="D35">
        <f t="shared" si="0"/>
        <v>0</v>
      </c>
    </row>
    <row r="36" spans="1:4">
      <c r="A36" s="13" t="s">
        <v>94</v>
      </c>
      <c r="B36" s="14" t="s">
        <v>95</v>
      </c>
      <c r="C36" s="15">
        <v>1</v>
      </c>
      <c r="D36">
        <f t="shared" si="0"/>
        <v>0</v>
      </c>
    </row>
    <row r="37" spans="1:4">
      <c r="A37" s="13" t="s">
        <v>96</v>
      </c>
      <c r="B37" s="14" t="s">
        <v>97</v>
      </c>
      <c r="C37" s="15">
        <v>1</v>
      </c>
      <c r="D37">
        <f t="shared" si="0"/>
        <v>0</v>
      </c>
    </row>
    <row r="38" spans="1:4">
      <c r="A38" s="13" t="s">
        <v>98</v>
      </c>
      <c r="B38" s="14" t="s">
        <v>99</v>
      </c>
      <c r="C38" s="15">
        <v>1</v>
      </c>
      <c r="D38">
        <f t="shared" si="0"/>
        <v>0</v>
      </c>
    </row>
    <row r="39" spans="1:4">
      <c r="A39" s="14" t="s">
        <v>25</v>
      </c>
      <c r="B39" s="14" t="s">
        <v>100</v>
      </c>
      <c r="C39" s="15">
        <v>10</v>
      </c>
      <c r="D39">
        <f t="shared" si="0"/>
        <v>7.65</v>
      </c>
    </row>
    <row r="40" spans="1:4">
      <c r="A40" s="13" t="s">
        <v>101</v>
      </c>
      <c r="B40" s="14" t="s">
        <v>102</v>
      </c>
      <c r="C40" s="15">
        <v>1</v>
      </c>
      <c r="D40">
        <f t="shared" si="0"/>
        <v>0</v>
      </c>
    </row>
    <row r="41" spans="1:4">
      <c r="A41" s="13" t="s">
        <v>103</v>
      </c>
      <c r="B41" s="14" t="s">
        <v>104</v>
      </c>
      <c r="C41" s="15">
        <v>1</v>
      </c>
      <c r="D41">
        <f t="shared" si="0"/>
        <v>0</v>
      </c>
    </row>
    <row r="42" spans="1:4">
      <c r="A42" s="14" t="s">
        <v>105</v>
      </c>
      <c r="B42" s="14" t="s">
        <v>106</v>
      </c>
      <c r="C42" s="15">
        <v>3</v>
      </c>
      <c r="D42">
        <f t="shared" si="0"/>
        <v>1.7</v>
      </c>
    </row>
    <row r="43" spans="1:4">
      <c r="A43" s="13" t="s">
        <v>107</v>
      </c>
      <c r="B43" s="14" t="s">
        <v>108</v>
      </c>
      <c r="C43" s="15">
        <v>1</v>
      </c>
      <c r="D43">
        <f t="shared" si="0"/>
        <v>0</v>
      </c>
    </row>
    <row r="44" spans="1:4">
      <c r="A44" s="13" t="s">
        <v>109</v>
      </c>
      <c r="B44" s="14" t="s">
        <v>110</v>
      </c>
      <c r="C44" s="15">
        <v>1</v>
      </c>
      <c r="D44">
        <f t="shared" ref="D44:D65" si="1">PRODUCT(C44-1,0.85)</f>
        <v>0</v>
      </c>
    </row>
    <row r="45" spans="1:4">
      <c r="A45" s="13" t="s">
        <v>111</v>
      </c>
      <c r="B45" s="14" t="s">
        <v>112</v>
      </c>
      <c r="C45" s="15">
        <v>1</v>
      </c>
      <c r="D45">
        <f t="shared" si="1"/>
        <v>0</v>
      </c>
    </row>
    <row r="46" spans="1:4">
      <c r="A46" s="13" t="s">
        <v>113</v>
      </c>
      <c r="B46" s="14" t="s">
        <v>114</v>
      </c>
      <c r="C46" s="15">
        <v>1</v>
      </c>
      <c r="D46">
        <f t="shared" si="1"/>
        <v>0</v>
      </c>
    </row>
    <row r="47" spans="1:4">
      <c r="A47" s="13" t="s">
        <v>115</v>
      </c>
      <c r="B47" s="14" t="s">
        <v>116</v>
      </c>
      <c r="C47" s="15">
        <v>1</v>
      </c>
      <c r="D47">
        <f t="shared" si="1"/>
        <v>0</v>
      </c>
    </row>
    <row r="48" spans="1:4">
      <c r="A48" s="14" t="s">
        <v>72</v>
      </c>
      <c r="B48" s="14" t="s">
        <v>73</v>
      </c>
      <c r="C48" s="15">
        <v>6</v>
      </c>
      <c r="D48">
        <f t="shared" si="1"/>
        <v>4.25</v>
      </c>
    </row>
    <row r="49" spans="1:4">
      <c r="A49" s="13" t="s">
        <v>117</v>
      </c>
      <c r="B49" s="14" t="s">
        <v>118</v>
      </c>
      <c r="C49" s="15">
        <v>1</v>
      </c>
      <c r="D49">
        <f t="shared" si="1"/>
        <v>0</v>
      </c>
    </row>
    <row r="50" spans="1:4">
      <c r="A50" s="13" t="s">
        <v>119</v>
      </c>
      <c r="B50" s="14" t="s">
        <v>120</v>
      </c>
      <c r="C50" s="15">
        <v>1</v>
      </c>
      <c r="D50">
        <f t="shared" si="1"/>
        <v>0</v>
      </c>
    </row>
    <row r="51" spans="1:4">
      <c r="A51" s="14" t="s">
        <v>121</v>
      </c>
      <c r="B51" s="14" t="s">
        <v>122</v>
      </c>
      <c r="C51" s="15">
        <v>3</v>
      </c>
      <c r="D51">
        <f t="shared" si="1"/>
        <v>1.7</v>
      </c>
    </row>
    <row r="52" spans="1:4">
      <c r="A52" s="13" t="s">
        <v>123</v>
      </c>
      <c r="B52" s="14" t="s">
        <v>124</v>
      </c>
      <c r="C52" s="15">
        <v>1</v>
      </c>
      <c r="D52">
        <f t="shared" si="1"/>
        <v>0</v>
      </c>
    </row>
    <row r="53" spans="1:4">
      <c r="A53" s="14" t="s">
        <v>125</v>
      </c>
      <c r="B53" s="14" t="s">
        <v>126</v>
      </c>
      <c r="C53" s="15">
        <v>2</v>
      </c>
      <c r="D53">
        <f t="shared" si="1"/>
        <v>0.85</v>
      </c>
    </row>
    <row r="54" spans="1:4">
      <c r="A54" s="13" t="s">
        <v>127</v>
      </c>
      <c r="B54" s="14" t="s">
        <v>128</v>
      </c>
      <c r="C54" s="15">
        <v>1</v>
      </c>
      <c r="D54">
        <f t="shared" si="1"/>
        <v>0</v>
      </c>
    </row>
    <row r="55" spans="1:4">
      <c r="A55" s="13" t="s">
        <v>129</v>
      </c>
      <c r="B55" s="14" t="s">
        <v>130</v>
      </c>
      <c r="C55" s="15">
        <v>1</v>
      </c>
      <c r="D55">
        <f t="shared" si="1"/>
        <v>0</v>
      </c>
    </row>
    <row r="56" spans="1:4">
      <c r="A56" s="14" t="s">
        <v>131</v>
      </c>
      <c r="B56" s="14" t="s">
        <v>132</v>
      </c>
      <c r="C56" s="15">
        <v>3</v>
      </c>
      <c r="D56">
        <f t="shared" si="1"/>
        <v>1.7</v>
      </c>
    </row>
    <row r="57" spans="1:4">
      <c r="A57" s="13" t="s">
        <v>133</v>
      </c>
      <c r="B57" s="14" t="s">
        <v>134</v>
      </c>
      <c r="C57" s="15">
        <v>1</v>
      </c>
      <c r="D57">
        <f t="shared" si="1"/>
        <v>0</v>
      </c>
    </row>
    <row r="58" spans="1:4">
      <c r="A58" s="14" t="s">
        <v>135</v>
      </c>
      <c r="B58" s="14" t="s">
        <v>136</v>
      </c>
      <c r="C58" s="15">
        <v>2</v>
      </c>
      <c r="D58">
        <f t="shared" si="1"/>
        <v>0.85</v>
      </c>
    </row>
    <row r="59" spans="1:4">
      <c r="A59" s="13" t="s">
        <v>137</v>
      </c>
      <c r="B59" s="14" t="s">
        <v>138</v>
      </c>
      <c r="C59" s="15">
        <v>1</v>
      </c>
      <c r="D59">
        <f t="shared" si="1"/>
        <v>0</v>
      </c>
    </row>
    <row r="60" spans="1:4">
      <c r="A60" s="13" t="s">
        <v>139</v>
      </c>
      <c r="B60" s="14" t="s">
        <v>140</v>
      </c>
      <c r="C60" s="15">
        <v>1</v>
      </c>
      <c r="D60">
        <f t="shared" si="1"/>
        <v>0</v>
      </c>
    </row>
    <row r="61" spans="1:4">
      <c r="A61" s="13" t="s">
        <v>141</v>
      </c>
      <c r="B61" s="14" t="s">
        <v>142</v>
      </c>
      <c r="C61" s="15">
        <v>1</v>
      </c>
      <c r="D61">
        <f t="shared" si="1"/>
        <v>0</v>
      </c>
    </row>
    <row r="62" spans="1:4">
      <c r="A62" s="14" t="s">
        <v>143</v>
      </c>
      <c r="B62" s="14" t="s">
        <v>144</v>
      </c>
      <c r="C62" s="15">
        <v>2</v>
      </c>
      <c r="D62">
        <f t="shared" si="1"/>
        <v>0.85</v>
      </c>
    </row>
    <row r="63" spans="1:4">
      <c r="A63" s="14" t="s">
        <v>145</v>
      </c>
      <c r="B63" s="14" t="s">
        <v>146</v>
      </c>
      <c r="C63" s="15">
        <v>2</v>
      </c>
      <c r="D63">
        <f t="shared" si="1"/>
        <v>0.85</v>
      </c>
    </row>
    <row r="64" spans="1:4">
      <c r="A64" s="13" t="s">
        <v>147</v>
      </c>
      <c r="B64" s="14" t="s">
        <v>148</v>
      </c>
      <c r="C64" s="15">
        <v>1</v>
      </c>
      <c r="D64">
        <f t="shared" si="1"/>
        <v>0</v>
      </c>
    </row>
    <row r="65" spans="1:4">
      <c r="A65" s="13" t="s">
        <v>149</v>
      </c>
      <c r="B65" s="14" t="s">
        <v>150</v>
      </c>
      <c r="C65" s="15">
        <v>1</v>
      </c>
      <c r="D65">
        <f t="shared" si="1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zoomScale="55" zoomScaleNormal="55" workbookViewId="0">
      <selection activeCell="D25" sqref="D25"/>
    </sheetView>
  </sheetViews>
  <sheetFormatPr defaultColWidth="9.64545454545454" defaultRowHeight="14" outlineLevelCol="3"/>
  <cols>
    <col min="1" max="1" width="10.6363636363636" customWidth="1"/>
    <col min="2" max="2" width="11.9" customWidth="1"/>
    <col min="3" max="3" width="9.35454545454546" customWidth="1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3" t="s">
        <v>26</v>
      </c>
      <c r="B2" s="14" t="s">
        <v>151</v>
      </c>
      <c r="C2" s="15">
        <v>1</v>
      </c>
      <c r="D2">
        <f>PRODUCT(C2-1,0.85)</f>
        <v>0</v>
      </c>
    </row>
    <row r="3" spans="1:4">
      <c r="A3" s="13" t="s">
        <v>28</v>
      </c>
      <c r="B3" s="14" t="s">
        <v>29</v>
      </c>
      <c r="C3" s="15">
        <v>4</v>
      </c>
      <c r="D3">
        <f t="shared" ref="D3:D44" si="0">PRODUCT(C3-1,0.85)</f>
        <v>2.55</v>
      </c>
    </row>
    <row r="4" spans="1:4">
      <c r="A4" s="13" t="s">
        <v>30</v>
      </c>
      <c r="B4" s="14" t="s">
        <v>31</v>
      </c>
      <c r="C4" s="15">
        <v>1</v>
      </c>
      <c r="D4">
        <f t="shared" si="0"/>
        <v>0</v>
      </c>
    </row>
    <row r="5" spans="1:4">
      <c r="A5" s="13" t="s">
        <v>32</v>
      </c>
      <c r="B5" s="14" t="s">
        <v>33</v>
      </c>
      <c r="C5" s="15">
        <v>1</v>
      </c>
      <c r="D5">
        <f t="shared" si="0"/>
        <v>0</v>
      </c>
    </row>
    <row r="6" spans="1:4">
      <c r="A6" s="13" t="s">
        <v>109</v>
      </c>
      <c r="B6" s="14" t="s">
        <v>110</v>
      </c>
      <c r="C6" s="15">
        <v>1</v>
      </c>
      <c r="D6">
        <f t="shared" si="0"/>
        <v>0</v>
      </c>
    </row>
    <row r="7" spans="1:4">
      <c r="A7" s="13" t="s">
        <v>34</v>
      </c>
      <c r="B7" s="14" t="s">
        <v>35</v>
      </c>
      <c r="C7" s="15">
        <v>1</v>
      </c>
      <c r="D7">
        <f t="shared" si="0"/>
        <v>0</v>
      </c>
    </row>
    <row r="8" spans="1:4">
      <c r="A8" s="13" t="s">
        <v>36</v>
      </c>
      <c r="B8" s="14" t="s">
        <v>37</v>
      </c>
      <c r="C8" s="15">
        <v>6</v>
      </c>
      <c r="D8">
        <f t="shared" si="0"/>
        <v>4.25</v>
      </c>
    </row>
    <row r="9" spans="1:4">
      <c r="A9" s="13" t="s">
        <v>38</v>
      </c>
      <c r="B9" s="14" t="s">
        <v>39</v>
      </c>
      <c r="C9" s="15">
        <v>2</v>
      </c>
      <c r="D9">
        <f t="shared" si="0"/>
        <v>0.85</v>
      </c>
    </row>
    <row r="10" spans="1:4">
      <c r="A10" s="13" t="s">
        <v>70</v>
      </c>
      <c r="B10" s="14" t="s">
        <v>71</v>
      </c>
      <c r="C10" s="15">
        <v>2</v>
      </c>
      <c r="D10">
        <f t="shared" si="0"/>
        <v>0.85</v>
      </c>
    </row>
    <row r="11" spans="1:4">
      <c r="A11" s="13" t="s">
        <v>40</v>
      </c>
      <c r="B11" s="14" t="s">
        <v>41</v>
      </c>
      <c r="C11" s="15">
        <v>1</v>
      </c>
      <c r="D11">
        <f t="shared" si="0"/>
        <v>0</v>
      </c>
    </row>
    <row r="12" spans="1:4">
      <c r="A12" s="13" t="s">
        <v>48</v>
      </c>
      <c r="B12" s="14" t="s">
        <v>49</v>
      </c>
      <c r="C12" s="15">
        <v>1</v>
      </c>
      <c r="D12">
        <f t="shared" si="0"/>
        <v>0</v>
      </c>
    </row>
    <row r="13" spans="1:4">
      <c r="A13" s="13" t="s">
        <v>42</v>
      </c>
      <c r="B13" s="14" t="s">
        <v>43</v>
      </c>
      <c r="C13" s="15">
        <v>1</v>
      </c>
      <c r="D13">
        <f t="shared" si="0"/>
        <v>0</v>
      </c>
    </row>
    <row r="14" spans="1:4">
      <c r="A14" s="13" t="s">
        <v>44</v>
      </c>
      <c r="B14" s="14" t="s">
        <v>45</v>
      </c>
      <c r="C14" s="15">
        <v>1</v>
      </c>
      <c r="D14">
        <f t="shared" si="0"/>
        <v>0</v>
      </c>
    </row>
    <row r="15" spans="1:4">
      <c r="A15" s="13" t="s">
        <v>152</v>
      </c>
      <c r="B15" s="14" t="s">
        <v>153</v>
      </c>
      <c r="C15" s="15">
        <v>5</v>
      </c>
      <c r="D15">
        <f t="shared" si="0"/>
        <v>3.4</v>
      </c>
    </row>
    <row r="16" spans="1:4">
      <c r="A16" s="13" t="s">
        <v>46</v>
      </c>
      <c r="B16" s="14" t="s">
        <v>47</v>
      </c>
      <c r="C16" s="15">
        <v>1</v>
      </c>
      <c r="D16">
        <f t="shared" si="0"/>
        <v>0</v>
      </c>
    </row>
    <row r="17" spans="1:4">
      <c r="A17" s="13" t="s">
        <v>50</v>
      </c>
      <c r="B17" s="14" t="s">
        <v>51</v>
      </c>
      <c r="C17" s="15">
        <v>1</v>
      </c>
      <c r="D17">
        <f t="shared" si="0"/>
        <v>0</v>
      </c>
    </row>
    <row r="18" spans="1:4">
      <c r="A18" s="16" t="s">
        <v>52</v>
      </c>
      <c r="B18" s="14" t="s">
        <v>53</v>
      </c>
      <c r="C18" s="15">
        <v>6</v>
      </c>
      <c r="D18">
        <f t="shared" si="0"/>
        <v>4.25</v>
      </c>
    </row>
    <row r="19" spans="1:4">
      <c r="A19" s="13" t="s">
        <v>54</v>
      </c>
      <c r="B19" s="14" t="s">
        <v>55</v>
      </c>
      <c r="C19" s="15">
        <v>1</v>
      </c>
      <c r="D19">
        <f t="shared" si="0"/>
        <v>0</v>
      </c>
    </row>
    <row r="20" spans="1:4">
      <c r="A20" s="13" t="s">
        <v>58</v>
      </c>
      <c r="B20" s="14" t="s">
        <v>59</v>
      </c>
      <c r="C20" s="15">
        <v>1</v>
      </c>
      <c r="D20">
        <f t="shared" si="0"/>
        <v>0</v>
      </c>
    </row>
    <row r="21" spans="1:4">
      <c r="A21" s="13" t="s">
        <v>56</v>
      </c>
      <c r="B21" s="14" t="s">
        <v>57</v>
      </c>
      <c r="C21" s="15">
        <v>10</v>
      </c>
      <c r="D21">
        <f t="shared" si="0"/>
        <v>7.65</v>
      </c>
    </row>
    <row r="22" spans="1:4">
      <c r="A22" s="13" t="s">
        <v>60</v>
      </c>
      <c r="B22" s="14" t="s">
        <v>61</v>
      </c>
      <c r="C22" s="15">
        <v>1</v>
      </c>
      <c r="D22">
        <f t="shared" si="0"/>
        <v>0</v>
      </c>
    </row>
    <row r="23" spans="1:4">
      <c r="A23" s="13" t="s">
        <v>62</v>
      </c>
      <c r="B23" s="14" t="s">
        <v>154</v>
      </c>
      <c r="C23" s="15">
        <v>10</v>
      </c>
      <c r="D23">
        <f t="shared" si="0"/>
        <v>7.65</v>
      </c>
    </row>
    <row r="24" spans="1:4">
      <c r="A24" s="13" t="s">
        <v>155</v>
      </c>
      <c r="B24" s="14" t="s">
        <v>156</v>
      </c>
      <c r="C24" s="15">
        <v>1</v>
      </c>
      <c r="D24">
        <f t="shared" si="0"/>
        <v>0</v>
      </c>
    </row>
    <row r="25" spans="1:4">
      <c r="A25" s="14" t="s">
        <v>64</v>
      </c>
      <c r="B25" s="14" t="s">
        <v>65</v>
      </c>
      <c r="C25" s="15">
        <v>2</v>
      </c>
      <c r="D25">
        <f t="shared" si="0"/>
        <v>0.85</v>
      </c>
    </row>
    <row r="26" spans="1:4">
      <c r="A26" s="13" t="s">
        <v>66</v>
      </c>
      <c r="B26" s="14" t="s">
        <v>67</v>
      </c>
      <c r="C26" s="15">
        <v>7</v>
      </c>
      <c r="D26">
        <f t="shared" si="0"/>
        <v>5.1</v>
      </c>
    </row>
    <row r="27" spans="1:4">
      <c r="A27" s="13" t="s">
        <v>157</v>
      </c>
      <c r="B27" s="14" t="s">
        <v>158</v>
      </c>
      <c r="C27" s="15">
        <v>1</v>
      </c>
      <c r="D27">
        <f t="shared" si="0"/>
        <v>0</v>
      </c>
    </row>
    <row r="28" spans="1:4">
      <c r="A28" s="13" t="s">
        <v>159</v>
      </c>
      <c r="B28" s="14" t="s">
        <v>160</v>
      </c>
      <c r="C28" s="15">
        <v>5</v>
      </c>
      <c r="D28">
        <f t="shared" si="0"/>
        <v>3.4</v>
      </c>
    </row>
    <row r="29" spans="1:4">
      <c r="A29" s="13" t="s">
        <v>68</v>
      </c>
      <c r="B29" s="14" t="s">
        <v>69</v>
      </c>
      <c r="C29" s="15">
        <v>2</v>
      </c>
      <c r="D29">
        <f t="shared" si="0"/>
        <v>0.85</v>
      </c>
    </row>
    <row r="30" spans="1:4">
      <c r="A30" s="13" t="s">
        <v>72</v>
      </c>
      <c r="B30" s="14" t="s">
        <v>73</v>
      </c>
      <c r="C30" s="15">
        <v>6</v>
      </c>
      <c r="D30">
        <f t="shared" si="0"/>
        <v>4.25</v>
      </c>
    </row>
    <row r="31" spans="1:4">
      <c r="A31" s="13" t="s">
        <v>74</v>
      </c>
      <c r="B31" s="14" t="s">
        <v>75</v>
      </c>
      <c r="C31" s="15">
        <v>1</v>
      </c>
      <c r="D31">
        <f t="shared" si="0"/>
        <v>0</v>
      </c>
    </row>
    <row r="32" spans="1:4">
      <c r="A32" s="13" t="s">
        <v>76</v>
      </c>
      <c r="B32" s="14" t="s">
        <v>77</v>
      </c>
      <c r="C32" s="15">
        <v>1</v>
      </c>
      <c r="D32">
        <f t="shared" si="0"/>
        <v>0</v>
      </c>
    </row>
    <row r="33" spans="1:4">
      <c r="A33" s="13" t="s">
        <v>78</v>
      </c>
      <c r="B33" s="14" t="s">
        <v>79</v>
      </c>
      <c r="C33" s="15">
        <v>1</v>
      </c>
      <c r="D33">
        <f t="shared" si="0"/>
        <v>0</v>
      </c>
    </row>
    <row r="34" spans="1:4">
      <c r="A34" s="13" t="s">
        <v>80</v>
      </c>
      <c r="B34" s="14" t="s">
        <v>81</v>
      </c>
      <c r="C34" s="15">
        <v>1</v>
      </c>
      <c r="D34">
        <f t="shared" si="0"/>
        <v>0</v>
      </c>
    </row>
    <row r="35" spans="1:4">
      <c r="A35" s="14" t="s">
        <v>161</v>
      </c>
      <c r="B35" s="14" t="s">
        <v>162</v>
      </c>
      <c r="C35" s="15">
        <v>2</v>
      </c>
      <c r="D35">
        <f t="shared" si="0"/>
        <v>0.85</v>
      </c>
    </row>
    <row r="36" spans="1:4">
      <c r="A36" s="14" t="s">
        <v>163</v>
      </c>
      <c r="B36" s="14" t="s">
        <v>164</v>
      </c>
      <c r="C36" s="15">
        <v>5</v>
      </c>
      <c r="D36">
        <f t="shared" si="0"/>
        <v>3.4</v>
      </c>
    </row>
    <row r="37" spans="1:4">
      <c r="A37" s="14" t="s">
        <v>82</v>
      </c>
      <c r="B37" s="14" t="s">
        <v>83</v>
      </c>
      <c r="C37" s="15">
        <v>2</v>
      </c>
      <c r="D37">
        <f t="shared" si="0"/>
        <v>0.85</v>
      </c>
    </row>
    <row r="38" spans="1:4">
      <c r="A38" s="13" t="s">
        <v>84</v>
      </c>
      <c r="B38" s="14" t="s">
        <v>85</v>
      </c>
      <c r="C38" s="15">
        <v>1</v>
      </c>
      <c r="D38">
        <f t="shared" si="0"/>
        <v>0</v>
      </c>
    </row>
    <row r="39" spans="1:4">
      <c r="A39" s="13" t="s">
        <v>90</v>
      </c>
      <c r="B39" s="14" t="s">
        <v>91</v>
      </c>
      <c r="C39" s="15">
        <v>1</v>
      </c>
      <c r="D39">
        <f t="shared" si="0"/>
        <v>0</v>
      </c>
    </row>
    <row r="40" spans="1:4">
      <c r="A40" s="13" t="s">
        <v>88</v>
      </c>
      <c r="B40" s="14" t="s">
        <v>89</v>
      </c>
      <c r="C40" s="15">
        <v>1</v>
      </c>
      <c r="D40">
        <f t="shared" si="0"/>
        <v>0</v>
      </c>
    </row>
    <row r="41" spans="1:4">
      <c r="A41" s="13" t="s">
        <v>92</v>
      </c>
      <c r="B41" s="14" t="s">
        <v>93</v>
      </c>
      <c r="C41" s="15">
        <v>1</v>
      </c>
      <c r="D41">
        <f t="shared" si="0"/>
        <v>0</v>
      </c>
    </row>
    <row r="42" spans="1:4">
      <c r="A42" s="13" t="s">
        <v>94</v>
      </c>
      <c r="B42" s="14" t="s">
        <v>95</v>
      </c>
      <c r="C42" s="15">
        <v>1</v>
      </c>
      <c r="D42">
        <f t="shared" si="0"/>
        <v>0</v>
      </c>
    </row>
    <row r="43" spans="1:4">
      <c r="A43" s="13" t="s">
        <v>96</v>
      </c>
      <c r="B43" s="14" t="s">
        <v>97</v>
      </c>
      <c r="C43" s="15">
        <v>1</v>
      </c>
      <c r="D43">
        <f t="shared" si="0"/>
        <v>0</v>
      </c>
    </row>
    <row r="44" spans="1:4">
      <c r="A44" s="13" t="s">
        <v>98</v>
      </c>
      <c r="B44" s="14" t="s">
        <v>99</v>
      </c>
      <c r="C44" s="15">
        <v>1</v>
      </c>
      <c r="D44">
        <f t="shared" si="0"/>
        <v>0</v>
      </c>
    </row>
    <row r="45" spans="1:4">
      <c r="A45" s="13" t="s">
        <v>16</v>
      </c>
      <c r="B45" s="14" t="s">
        <v>165</v>
      </c>
      <c r="C45" s="15">
        <v>1</v>
      </c>
      <c r="D45">
        <f t="shared" ref="D45:D55" si="1">PRODUCT(C45-1,0.85)</f>
        <v>0</v>
      </c>
    </row>
    <row r="46" spans="1:4">
      <c r="A46" s="13" t="s">
        <v>13</v>
      </c>
      <c r="B46" s="14" t="s">
        <v>166</v>
      </c>
      <c r="C46" s="15">
        <v>1</v>
      </c>
      <c r="D46">
        <f t="shared" si="1"/>
        <v>0</v>
      </c>
    </row>
    <row r="47" spans="1:4">
      <c r="A47" s="13" t="s">
        <v>25</v>
      </c>
      <c r="B47" s="14" t="s">
        <v>100</v>
      </c>
      <c r="C47" s="15">
        <v>1</v>
      </c>
      <c r="D47">
        <f t="shared" si="1"/>
        <v>0</v>
      </c>
    </row>
    <row r="48" spans="1:4">
      <c r="A48" s="13" t="s">
        <v>101</v>
      </c>
      <c r="B48" s="14" t="s">
        <v>102</v>
      </c>
      <c r="C48" s="15">
        <v>1</v>
      </c>
      <c r="D48">
        <f t="shared" si="1"/>
        <v>0</v>
      </c>
    </row>
    <row r="49" spans="1:4">
      <c r="A49" s="13" t="s">
        <v>167</v>
      </c>
      <c r="B49" s="14" t="s">
        <v>168</v>
      </c>
      <c r="C49" s="15">
        <v>5</v>
      </c>
      <c r="D49">
        <f t="shared" si="1"/>
        <v>3.4</v>
      </c>
    </row>
    <row r="50" spans="1:4">
      <c r="A50" s="13" t="s">
        <v>103</v>
      </c>
      <c r="B50" s="14" t="s">
        <v>104</v>
      </c>
      <c r="C50" s="15">
        <v>1</v>
      </c>
      <c r="D50">
        <f t="shared" si="1"/>
        <v>0</v>
      </c>
    </row>
    <row r="51" spans="1:4">
      <c r="A51" s="13" t="s">
        <v>105</v>
      </c>
      <c r="B51" s="14" t="s">
        <v>106</v>
      </c>
      <c r="C51" s="15">
        <v>5</v>
      </c>
      <c r="D51">
        <f t="shared" si="1"/>
        <v>3.4</v>
      </c>
    </row>
    <row r="52" spans="1:4">
      <c r="A52" s="13" t="s">
        <v>107</v>
      </c>
      <c r="B52" s="14" t="s">
        <v>108</v>
      </c>
      <c r="C52" s="15">
        <v>1</v>
      </c>
      <c r="D52">
        <f t="shared" si="1"/>
        <v>0</v>
      </c>
    </row>
    <row r="53" spans="1:4">
      <c r="A53" s="13" t="s">
        <v>169</v>
      </c>
      <c r="B53" s="14" t="s">
        <v>170</v>
      </c>
      <c r="C53" s="15">
        <v>2</v>
      </c>
      <c r="D53">
        <f t="shared" si="1"/>
        <v>0.85</v>
      </c>
    </row>
    <row r="54" spans="1:4">
      <c r="A54" s="13" t="s">
        <v>10</v>
      </c>
      <c r="B54" s="14">
        <v>3621749170</v>
      </c>
      <c r="C54" s="15">
        <v>5</v>
      </c>
      <c r="D54">
        <f t="shared" si="1"/>
        <v>3.4</v>
      </c>
    </row>
    <row r="55" spans="1:4">
      <c r="A55" s="13" t="s">
        <v>171</v>
      </c>
      <c r="B55" s="14">
        <v>102316526</v>
      </c>
      <c r="C55" s="15">
        <v>15</v>
      </c>
      <c r="D55">
        <f t="shared" si="1"/>
        <v>11.9</v>
      </c>
    </row>
    <row r="56" spans="1:4">
      <c r="A56" s="13" t="s">
        <v>172</v>
      </c>
      <c r="B56" s="14" t="s">
        <v>173</v>
      </c>
      <c r="C56" s="15">
        <v>1</v>
      </c>
      <c r="D56">
        <f t="shared" ref="D56:D65" si="2">PRODUCT(C56-1,0.85)</f>
        <v>0</v>
      </c>
    </row>
    <row r="57" spans="1:4">
      <c r="A57" s="13" t="s">
        <v>24</v>
      </c>
      <c r="B57" s="14" t="s">
        <v>174</v>
      </c>
      <c r="C57" s="15">
        <v>1</v>
      </c>
      <c r="D57">
        <f t="shared" si="2"/>
        <v>0</v>
      </c>
    </row>
    <row r="58" spans="1:4">
      <c r="A58" s="13" t="s">
        <v>175</v>
      </c>
      <c r="B58" s="14" t="s">
        <v>176</v>
      </c>
      <c r="C58" s="15">
        <v>1</v>
      </c>
      <c r="D58">
        <f t="shared" si="2"/>
        <v>0</v>
      </c>
    </row>
    <row r="59" spans="1:4">
      <c r="A59" s="13" t="s">
        <v>177</v>
      </c>
      <c r="B59" s="14" t="s">
        <v>178</v>
      </c>
      <c r="C59" s="15">
        <v>1</v>
      </c>
      <c r="D59">
        <f t="shared" si="2"/>
        <v>0</v>
      </c>
    </row>
    <row r="60" spans="1:4">
      <c r="A60" s="13" t="s">
        <v>179</v>
      </c>
      <c r="B60" s="14" t="s">
        <v>180</v>
      </c>
      <c r="C60" s="15">
        <v>5</v>
      </c>
      <c r="D60">
        <f t="shared" si="2"/>
        <v>3.4</v>
      </c>
    </row>
    <row r="61" spans="1:4">
      <c r="A61" s="13" t="s">
        <v>181</v>
      </c>
      <c r="B61" s="14" t="s">
        <v>182</v>
      </c>
      <c r="C61" s="15">
        <v>1</v>
      </c>
      <c r="D61">
        <f t="shared" si="2"/>
        <v>0</v>
      </c>
    </row>
    <row r="62" spans="1:4">
      <c r="A62" s="13" t="s">
        <v>183</v>
      </c>
      <c r="B62" s="14" t="s">
        <v>184</v>
      </c>
      <c r="C62" s="15">
        <v>4</v>
      </c>
      <c r="D62">
        <f t="shared" si="2"/>
        <v>2.55</v>
      </c>
    </row>
    <row r="63" spans="1:4">
      <c r="A63" s="13" t="s">
        <v>185</v>
      </c>
      <c r="B63" s="14" t="s">
        <v>186</v>
      </c>
      <c r="C63" s="15">
        <v>1</v>
      </c>
      <c r="D63">
        <f t="shared" si="2"/>
        <v>0</v>
      </c>
    </row>
    <row r="64" spans="1:4">
      <c r="A64" s="13" t="s">
        <v>187</v>
      </c>
      <c r="B64" s="14" t="s">
        <v>188</v>
      </c>
      <c r="C64" s="15">
        <v>1</v>
      </c>
      <c r="D64">
        <f t="shared" si="2"/>
        <v>0</v>
      </c>
    </row>
    <row r="65" spans="1:4">
      <c r="A65" s="13" t="s">
        <v>189</v>
      </c>
      <c r="B65" s="14" t="s">
        <v>190</v>
      </c>
      <c r="C65" s="15">
        <v>4</v>
      </c>
      <c r="D65">
        <f t="shared" si="2"/>
        <v>2.55</v>
      </c>
    </row>
    <row r="66" spans="1:4">
      <c r="A66" s="13" t="s">
        <v>131</v>
      </c>
      <c r="B66" s="14" t="s">
        <v>132</v>
      </c>
      <c r="C66" s="15">
        <v>10</v>
      </c>
      <c r="D66">
        <f t="shared" ref="D66:D81" si="3">PRODUCT(C66-1,0.85)</f>
        <v>7.65</v>
      </c>
    </row>
    <row r="67" spans="1:4">
      <c r="A67" s="13" t="s">
        <v>133</v>
      </c>
      <c r="B67" s="14" t="s">
        <v>134</v>
      </c>
      <c r="C67" s="15">
        <v>1</v>
      </c>
      <c r="D67">
        <f t="shared" si="3"/>
        <v>0</v>
      </c>
    </row>
    <row r="68" spans="1:4">
      <c r="A68" s="13" t="s">
        <v>135</v>
      </c>
      <c r="B68" s="14" t="s">
        <v>136</v>
      </c>
      <c r="C68" s="15">
        <v>2</v>
      </c>
      <c r="D68">
        <f t="shared" si="3"/>
        <v>0.85</v>
      </c>
    </row>
    <row r="69" spans="1:4">
      <c r="A69" s="13" t="s">
        <v>137</v>
      </c>
      <c r="B69" s="14" t="s">
        <v>138</v>
      </c>
      <c r="C69" s="15">
        <v>1</v>
      </c>
      <c r="D69">
        <f t="shared" si="3"/>
        <v>0</v>
      </c>
    </row>
    <row r="70" spans="1:4">
      <c r="A70" s="13" t="s">
        <v>191</v>
      </c>
      <c r="B70" s="14" t="s">
        <v>192</v>
      </c>
      <c r="C70" s="15">
        <v>2</v>
      </c>
      <c r="D70">
        <f t="shared" si="3"/>
        <v>0.85</v>
      </c>
    </row>
    <row r="71" spans="1:4">
      <c r="A71" s="13" t="s">
        <v>193</v>
      </c>
      <c r="B71" s="14" t="s">
        <v>194</v>
      </c>
      <c r="C71" s="15">
        <v>1</v>
      </c>
      <c r="D71">
        <f t="shared" si="3"/>
        <v>0</v>
      </c>
    </row>
    <row r="72" spans="1:4">
      <c r="A72" s="13" t="s">
        <v>195</v>
      </c>
      <c r="B72" s="14" t="s">
        <v>196</v>
      </c>
      <c r="C72" s="15">
        <v>3</v>
      </c>
      <c r="D72">
        <f t="shared" si="3"/>
        <v>1.7</v>
      </c>
    </row>
    <row r="73" spans="1:4">
      <c r="A73" s="13" t="s">
        <v>139</v>
      </c>
      <c r="B73" s="14" t="s">
        <v>140</v>
      </c>
      <c r="C73" s="15">
        <v>1</v>
      </c>
      <c r="D73">
        <f t="shared" si="3"/>
        <v>0</v>
      </c>
    </row>
    <row r="74" spans="1:4">
      <c r="A74" s="13" t="s">
        <v>141</v>
      </c>
      <c r="B74" s="14" t="s">
        <v>142</v>
      </c>
      <c r="C74" s="15">
        <v>1</v>
      </c>
      <c r="D74">
        <f t="shared" si="3"/>
        <v>0</v>
      </c>
    </row>
    <row r="75" spans="1:4">
      <c r="A75" s="13" t="s">
        <v>143</v>
      </c>
      <c r="B75" s="14" t="s">
        <v>144</v>
      </c>
      <c r="C75" s="15">
        <v>1</v>
      </c>
      <c r="D75">
        <f t="shared" si="3"/>
        <v>0</v>
      </c>
    </row>
    <row r="76" spans="1:4">
      <c r="A76" s="13" t="s">
        <v>147</v>
      </c>
      <c r="B76" s="14" t="s">
        <v>148</v>
      </c>
      <c r="C76" s="15">
        <v>1</v>
      </c>
      <c r="D76">
        <f t="shared" si="3"/>
        <v>0</v>
      </c>
    </row>
    <row r="77" spans="1:4">
      <c r="A77" s="13" t="s">
        <v>149</v>
      </c>
      <c r="B77" s="14" t="s">
        <v>150</v>
      </c>
      <c r="C77" s="14">
        <v>1</v>
      </c>
      <c r="D77">
        <f t="shared" si="3"/>
        <v>0</v>
      </c>
    </row>
    <row r="78" spans="1:4">
      <c r="A78" s="13" t="s">
        <v>197</v>
      </c>
      <c r="B78" s="14">
        <v>964161865</v>
      </c>
      <c r="C78" s="14">
        <v>1</v>
      </c>
      <c r="D78">
        <f t="shared" si="3"/>
        <v>0</v>
      </c>
    </row>
    <row r="79" spans="1:4">
      <c r="A79" s="13" t="s">
        <v>198</v>
      </c>
      <c r="B79" s="14" t="s">
        <v>199</v>
      </c>
      <c r="C79" s="14" t="s">
        <v>200</v>
      </c>
      <c r="D79">
        <f t="shared" si="3"/>
        <v>0</v>
      </c>
    </row>
    <row r="80" spans="1:4">
      <c r="A80" s="17" t="s">
        <v>201</v>
      </c>
      <c r="B80">
        <v>3579664775</v>
      </c>
      <c r="C80">
        <v>3</v>
      </c>
      <c r="D80">
        <f t="shared" si="3"/>
        <v>1.7</v>
      </c>
    </row>
    <row r="81" spans="4:4">
      <c r="D81">
        <f t="shared" si="3"/>
        <v>-0.85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" sqref="C2:C21"/>
    </sheetView>
  </sheetViews>
  <sheetFormatPr defaultColWidth="9.64545454545454" defaultRowHeight="14" outlineLevelCol="3"/>
  <cols>
    <col min="1" max="1" width="10" customWidth="1"/>
    <col min="2" max="2" width="10.6363636363636" customWidth="1"/>
  </cols>
  <sheetData>
    <row r="1" spans="1:4">
      <c r="A1" s="6" t="s">
        <v>202</v>
      </c>
      <c r="B1" s="6" t="s">
        <v>2</v>
      </c>
      <c r="C1" s="6" t="s">
        <v>203</v>
      </c>
      <c r="D1" s="6" t="s">
        <v>204</v>
      </c>
    </row>
    <row r="2" spans="1:4">
      <c r="A2" s="8" t="s">
        <v>205</v>
      </c>
      <c r="B2" s="8">
        <v>102316526</v>
      </c>
      <c r="C2" s="8">
        <v>5</v>
      </c>
      <c r="D2" s="8">
        <v>5</v>
      </c>
    </row>
    <row r="3" spans="1:4">
      <c r="A3" s="8" t="s">
        <v>26</v>
      </c>
      <c r="B3" s="8">
        <v>1607521458</v>
      </c>
      <c r="C3" s="8">
        <v>0</v>
      </c>
      <c r="D3" s="8">
        <v>6</v>
      </c>
    </row>
    <row r="4" spans="1:4">
      <c r="A4" s="8" t="s">
        <v>36</v>
      </c>
      <c r="B4" s="8">
        <v>1091732075</v>
      </c>
      <c r="C4" s="8">
        <v>2</v>
      </c>
      <c r="D4" s="8">
        <v>2</v>
      </c>
    </row>
    <row r="5" spans="1:4">
      <c r="A5" s="8" t="s">
        <v>38</v>
      </c>
      <c r="B5" s="8">
        <v>2261549564</v>
      </c>
      <c r="C5" s="8">
        <v>1</v>
      </c>
      <c r="D5" s="8">
        <v>1</v>
      </c>
    </row>
    <row r="6" spans="1:4">
      <c r="A6" s="8" t="s">
        <v>42</v>
      </c>
      <c r="B6" s="8">
        <v>3046095531</v>
      </c>
      <c r="C6" s="8">
        <v>1</v>
      </c>
      <c r="D6" s="8">
        <v>1</v>
      </c>
    </row>
    <row r="7" spans="1:4">
      <c r="A7" s="8" t="s">
        <v>44</v>
      </c>
      <c r="B7" s="8">
        <v>3497434950</v>
      </c>
      <c r="C7" s="8">
        <v>2</v>
      </c>
      <c r="D7" s="8">
        <v>0</v>
      </c>
    </row>
    <row r="8" spans="1:4">
      <c r="A8" s="8" t="s">
        <v>50</v>
      </c>
      <c r="B8" s="8">
        <v>3560207896</v>
      </c>
      <c r="C8" s="8">
        <v>1</v>
      </c>
      <c r="D8" s="8">
        <v>1</v>
      </c>
    </row>
    <row r="9" spans="1:4">
      <c r="A9" s="8" t="s">
        <v>58</v>
      </c>
      <c r="B9" s="8">
        <v>2409738125</v>
      </c>
      <c r="C9" s="8">
        <v>1</v>
      </c>
      <c r="D9" s="8">
        <v>1</v>
      </c>
    </row>
    <row r="10" spans="1:4">
      <c r="A10" s="8" t="s">
        <v>72</v>
      </c>
      <c r="B10" s="8">
        <v>3134306912</v>
      </c>
      <c r="C10" s="8">
        <v>1</v>
      </c>
      <c r="D10" s="8">
        <v>1</v>
      </c>
    </row>
    <row r="11" spans="1:4">
      <c r="A11" s="8" t="s">
        <v>74</v>
      </c>
      <c r="B11" s="8">
        <v>3353884003</v>
      </c>
      <c r="C11" s="8">
        <v>2</v>
      </c>
      <c r="D11" s="8">
        <v>2</v>
      </c>
    </row>
    <row r="12" spans="1:4">
      <c r="A12" s="8" t="s">
        <v>80</v>
      </c>
      <c r="B12" s="8">
        <v>3371998107</v>
      </c>
      <c r="C12" s="8">
        <v>1</v>
      </c>
      <c r="D12" s="8">
        <v>0</v>
      </c>
    </row>
    <row r="13" spans="1:4">
      <c r="A13" s="8" t="s">
        <v>206</v>
      </c>
      <c r="B13" s="8">
        <v>3621749170</v>
      </c>
      <c r="C13" s="8">
        <v>1</v>
      </c>
      <c r="D13" s="8">
        <v>1</v>
      </c>
    </row>
    <row r="14" spans="1:4">
      <c r="A14" s="8" t="s">
        <v>88</v>
      </c>
      <c r="B14" s="8">
        <v>3365851779</v>
      </c>
      <c r="C14" s="8">
        <v>1</v>
      </c>
      <c r="D14" s="8">
        <v>1</v>
      </c>
    </row>
    <row r="15" spans="1:4">
      <c r="A15" s="8" t="s">
        <v>207</v>
      </c>
      <c r="B15" s="8">
        <v>2018929466</v>
      </c>
      <c r="C15" s="8">
        <v>0</v>
      </c>
      <c r="D15" s="8">
        <v>1</v>
      </c>
    </row>
    <row r="16" spans="1:4">
      <c r="A16" s="8" t="s">
        <v>208</v>
      </c>
      <c r="B16" s="8">
        <v>1626219118</v>
      </c>
      <c r="C16" s="8">
        <v>1</v>
      </c>
      <c r="D16" s="8">
        <v>1</v>
      </c>
    </row>
    <row r="17" spans="1:4">
      <c r="A17" s="8" t="s">
        <v>181</v>
      </c>
      <c r="B17" s="8">
        <v>3326837148</v>
      </c>
      <c r="C17" s="8">
        <v>2</v>
      </c>
      <c r="D17" s="8">
        <v>2</v>
      </c>
    </row>
    <row r="18" spans="1:4">
      <c r="A18" s="8" t="s">
        <v>137</v>
      </c>
      <c r="B18" s="8">
        <v>1417175234</v>
      </c>
      <c r="C18" s="8">
        <v>0</v>
      </c>
      <c r="D18" s="8">
        <v>1</v>
      </c>
    </row>
    <row r="19" spans="1:4">
      <c r="A19" s="8" t="s">
        <v>139</v>
      </c>
      <c r="B19" s="8">
        <v>2905665275</v>
      </c>
      <c r="C19" s="8">
        <v>1</v>
      </c>
      <c r="D19" s="8">
        <v>1</v>
      </c>
    </row>
    <row r="20" spans="1:4">
      <c r="A20" s="8" t="s">
        <v>141</v>
      </c>
      <c r="B20" s="8">
        <v>2199179157</v>
      </c>
      <c r="C20" s="8">
        <v>1</v>
      </c>
      <c r="D20" s="8">
        <v>0</v>
      </c>
    </row>
    <row r="21" spans="1:4">
      <c r="A21" s="8" t="s">
        <v>209</v>
      </c>
      <c r="B21" s="8">
        <v>3013237579</v>
      </c>
      <c r="C21" s="8">
        <v>3</v>
      </c>
      <c r="D21" s="8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88" zoomScaleNormal="88" workbookViewId="0">
      <selection activeCell="D2" sqref="D2"/>
    </sheetView>
  </sheetViews>
  <sheetFormatPr defaultColWidth="9.64545454545454" defaultRowHeight="14" outlineLevelCol="3"/>
  <cols>
    <col min="1" max="1" width="12.3272727272727" customWidth="1"/>
    <col min="2" max="2" width="13" customWidth="1"/>
  </cols>
  <sheetData>
    <row r="1" spans="1:4">
      <c r="A1" s="11" t="s">
        <v>210</v>
      </c>
      <c r="B1" s="11"/>
      <c r="C1" s="11"/>
      <c r="D1" s="11"/>
    </row>
    <row r="2" spans="1:4">
      <c r="A2" s="6" t="s">
        <v>211</v>
      </c>
      <c r="B2" s="6" t="s">
        <v>212</v>
      </c>
      <c r="C2" s="6" t="s">
        <v>3</v>
      </c>
      <c r="D2" s="6" t="s">
        <v>4</v>
      </c>
    </row>
    <row r="3" spans="1:4">
      <c r="A3" s="7" t="s">
        <v>213</v>
      </c>
      <c r="B3" s="8">
        <v>2412477091</v>
      </c>
      <c r="C3" s="8">
        <v>1</v>
      </c>
      <c r="D3">
        <f t="shared" ref="D3:D10" si="0">PRODUCT(C3,21.8)</f>
        <v>21.8</v>
      </c>
    </row>
    <row r="4" spans="1:4">
      <c r="A4" s="7" t="s">
        <v>214</v>
      </c>
      <c r="B4" s="8">
        <v>2081296534</v>
      </c>
      <c r="C4" s="8">
        <v>1</v>
      </c>
      <c r="D4">
        <f t="shared" si="0"/>
        <v>21.8</v>
      </c>
    </row>
    <row r="5" spans="1:4">
      <c r="A5" s="7" t="s">
        <v>215</v>
      </c>
      <c r="B5" s="8">
        <v>2359914005</v>
      </c>
      <c r="C5" s="8">
        <v>2</v>
      </c>
      <c r="D5">
        <f t="shared" si="0"/>
        <v>43.6</v>
      </c>
    </row>
    <row r="6" spans="1:4">
      <c r="A6" s="7" t="s">
        <v>216</v>
      </c>
      <c r="B6" s="8">
        <v>1960925426</v>
      </c>
      <c r="C6" s="8">
        <v>1</v>
      </c>
      <c r="D6">
        <f t="shared" si="0"/>
        <v>21.8</v>
      </c>
    </row>
    <row r="7" spans="1:4">
      <c r="A7" s="7" t="s">
        <v>9</v>
      </c>
      <c r="B7" s="8">
        <v>3371998107</v>
      </c>
      <c r="C7" s="8">
        <v>1</v>
      </c>
      <c r="D7">
        <f t="shared" si="0"/>
        <v>21.8</v>
      </c>
    </row>
    <row r="8" spans="1:4">
      <c r="A8" s="7" t="s">
        <v>217</v>
      </c>
      <c r="B8" s="8">
        <v>420502613</v>
      </c>
      <c r="C8" s="8">
        <v>1</v>
      </c>
      <c r="D8">
        <f t="shared" si="0"/>
        <v>21.8</v>
      </c>
    </row>
    <row r="9" spans="1:4">
      <c r="A9" s="7" t="s">
        <v>218</v>
      </c>
      <c r="B9" s="8">
        <v>737168680</v>
      </c>
      <c r="C9" s="8">
        <v>1</v>
      </c>
      <c r="D9">
        <f t="shared" si="0"/>
        <v>21.8</v>
      </c>
    </row>
    <row r="10" spans="1:4">
      <c r="A10" s="7" t="s">
        <v>171</v>
      </c>
      <c r="B10" s="8">
        <v>102316526</v>
      </c>
      <c r="C10" s="8">
        <v>3</v>
      </c>
      <c r="D10">
        <f t="shared" si="0"/>
        <v>65.4</v>
      </c>
    </row>
    <row r="11" spans="1:4">
      <c r="A11" s="7" t="s">
        <v>6</v>
      </c>
      <c r="B11" s="8">
        <v>2409738125</v>
      </c>
      <c r="C11" s="8">
        <v>1</v>
      </c>
      <c r="D11">
        <f t="shared" ref="D11:D24" si="1">PRODUCT(C11,21.8)</f>
        <v>21.8</v>
      </c>
    </row>
    <row r="12" spans="1:4">
      <c r="A12" s="7" t="s">
        <v>16</v>
      </c>
      <c r="B12" s="8">
        <v>2018929466</v>
      </c>
      <c r="C12" s="8">
        <v>1</v>
      </c>
      <c r="D12">
        <f t="shared" si="1"/>
        <v>21.8</v>
      </c>
    </row>
    <row r="13" spans="1:4">
      <c r="A13" s="7" t="s">
        <v>167</v>
      </c>
      <c r="B13" s="8">
        <v>2064727070</v>
      </c>
      <c r="C13" s="8">
        <v>2</v>
      </c>
      <c r="D13">
        <f t="shared" si="1"/>
        <v>43.6</v>
      </c>
    </row>
    <row r="14" spans="1:4">
      <c r="A14" s="7" t="s">
        <v>219</v>
      </c>
      <c r="B14" s="8">
        <v>3353884003</v>
      </c>
      <c r="C14" s="8">
        <v>1</v>
      </c>
      <c r="D14">
        <f t="shared" si="1"/>
        <v>21.8</v>
      </c>
    </row>
    <row r="15" spans="1:4">
      <c r="A15" s="7" t="s">
        <v>220</v>
      </c>
      <c r="B15" s="8">
        <v>3473869704</v>
      </c>
      <c r="C15" s="8">
        <v>1</v>
      </c>
      <c r="D15">
        <f t="shared" si="1"/>
        <v>21.8</v>
      </c>
    </row>
    <row r="16" spans="1:4">
      <c r="A16" s="7" t="s">
        <v>221</v>
      </c>
      <c r="B16" s="8">
        <v>1103540104</v>
      </c>
      <c r="C16" s="8">
        <v>1</v>
      </c>
      <c r="D16">
        <f t="shared" si="1"/>
        <v>21.8</v>
      </c>
    </row>
    <row r="17" spans="1:4">
      <c r="A17" s="7" t="s">
        <v>20</v>
      </c>
      <c r="B17" s="8">
        <v>3134306912</v>
      </c>
      <c r="C17" s="8">
        <v>1</v>
      </c>
      <c r="D17">
        <f t="shared" si="1"/>
        <v>21.8</v>
      </c>
    </row>
    <row r="18" spans="1:4">
      <c r="A18" s="7" t="s">
        <v>10</v>
      </c>
      <c r="B18" s="8">
        <v>3621749170</v>
      </c>
      <c r="C18" s="8">
        <v>3</v>
      </c>
      <c r="D18">
        <f t="shared" si="1"/>
        <v>65.4</v>
      </c>
    </row>
    <row r="19" spans="1:4">
      <c r="A19" s="7" t="s">
        <v>23</v>
      </c>
      <c r="B19" s="8">
        <v>3046095531</v>
      </c>
      <c r="C19" s="8">
        <v>1</v>
      </c>
      <c r="D19">
        <f t="shared" si="1"/>
        <v>21.8</v>
      </c>
    </row>
    <row r="20" spans="1:4">
      <c r="A20" s="7" t="s">
        <v>222</v>
      </c>
      <c r="B20" s="8">
        <v>3309967398</v>
      </c>
      <c r="C20" s="8">
        <v>3</v>
      </c>
      <c r="D20">
        <f t="shared" si="1"/>
        <v>65.4</v>
      </c>
    </row>
    <row r="21" spans="1:4">
      <c r="A21" s="7" t="s">
        <v>223</v>
      </c>
      <c r="B21" s="8">
        <v>1102508592</v>
      </c>
      <c r="C21" s="8">
        <v>1</v>
      </c>
      <c r="D21">
        <f t="shared" si="1"/>
        <v>21.8</v>
      </c>
    </row>
    <row r="22" spans="1:4">
      <c r="A22" s="7" t="s">
        <v>172</v>
      </c>
      <c r="B22" s="8">
        <v>1650611158</v>
      </c>
      <c r="C22" s="8">
        <v>1</v>
      </c>
      <c r="D22">
        <f t="shared" si="1"/>
        <v>21.8</v>
      </c>
    </row>
    <row r="23" spans="1:4">
      <c r="A23" s="7" t="s">
        <v>179</v>
      </c>
      <c r="B23" s="8">
        <v>2893197484</v>
      </c>
      <c r="C23" s="8">
        <v>1</v>
      </c>
      <c r="D23">
        <f t="shared" si="1"/>
        <v>21.8</v>
      </c>
    </row>
    <row r="24" spans="1:4">
      <c r="A24" s="7" t="s">
        <v>181</v>
      </c>
      <c r="B24" s="8">
        <v>3326837148</v>
      </c>
      <c r="C24" s="8">
        <v>1</v>
      </c>
      <c r="D24">
        <f t="shared" si="1"/>
        <v>21.8</v>
      </c>
    </row>
  </sheetData>
  <mergeCells count="1">
    <mergeCell ref="A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F18" sqref="F18"/>
    </sheetView>
  </sheetViews>
  <sheetFormatPr defaultColWidth="9.64545454545454" defaultRowHeight="14" outlineLevelCol="3"/>
  <cols>
    <col min="2" max="2" width="12.8909090909091" customWidth="1"/>
  </cols>
  <sheetData>
    <row r="1" spans="1:4">
      <c r="A1" s="6" t="s">
        <v>202</v>
      </c>
      <c r="B1" s="6" t="s">
        <v>212</v>
      </c>
      <c r="C1" s="6" t="s">
        <v>3</v>
      </c>
      <c r="D1" t="s">
        <v>4</v>
      </c>
    </row>
    <row r="2" spans="1:4">
      <c r="A2" s="8" t="s">
        <v>224</v>
      </c>
      <c r="B2" s="8">
        <v>2920733378</v>
      </c>
      <c r="C2" s="8">
        <v>1</v>
      </c>
      <c r="D2">
        <f>PRODUCT(C2,13)</f>
        <v>13</v>
      </c>
    </row>
    <row r="3" spans="1:4">
      <c r="A3" s="8" t="s">
        <v>225</v>
      </c>
      <c r="B3" s="8">
        <v>1602877283</v>
      </c>
      <c r="C3" s="8">
        <v>1</v>
      </c>
      <c r="D3">
        <f t="shared" ref="D3:D29" si="0">PRODUCT(C3,13)</f>
        <v>13</v>
      </c>
    </row>
    <row r="4" spans="1:4">
      <c r="A4" s="8" t="s">
        <v>226</v>
      </c>
      <c r="B4" s="8">
        <v>945940267</v>
      </c>
      <c r="C4" s="8">
        <v>1</v>
      </c>
      <c r="D4">
        <f t="shared" si="0"/>
        <v>13</v>
      </c>
    </row>
    <row r="5" spans="1:4">
      <c r="A5" s="8" t="s">
        <v>227</v>
      </c>
      <c r="B5" s="8">
        <v>1770571680</v>
      </c>
      <c r="C5" s="8">
        <v>1</v>
      </c>
      <c r="D5">
        <f t="shared" si="0"/>
        <v>13</v>
      </c>
    </row>
    <row r="6" spans="1:4">
      <c r="A6" s="8" t="s">
        <v>8</v>
      </c>
      <c r="B6" s="8">
        <v>2792894571</v>
      </c>
      <c r="C6" s="8">
        <v>1</v>
      </c>
      <c r="D6">
        <f t="shared" si="0"/>
        <v>13</v>
      </c>
    </row>
    <row r="7" spans="1:4">
      <c r="A7" s="8" t="s">
        <v>228</v>
      </c>
      <c r="B7" s="8">
        <v>3497434950</v>
      </c>
      <c r="C7" s="8">
        <v>1</v>
      </c>
      <c r="D7">
        <f t="shared" si="0"/>
        <v>13</v>
      </c>
    </row>
    <row r="8" spans="1:4">
      <c r="A8" s="8" t="s">
        <v>12</v>
      </c>
      <c r="B8" s="8">
        <v>1585881429</v>
      </c>
      <c r="C8" s="8">
        <v>1</v>
      </c>
      <c r="D8">
        <f t="shared" si="0"/>
        <v>13</v>
      </c>
    </row>
    <row r="9" spans="1:4">
      <c r="A9" s="8" t="s">
        <v>214</v>
      </c>
      <c r="B9" s="8">
        <v>2081296534</v>
      </c>
      <c r="C9" s="8">
        <v>1</v>
      </c>
      <c r="D9">
        <f t="shared" si="0"/>
        <v>13</v>
      </c>
    </row>
    <row r="10" spans="1:4">
      <c r="A10" s="8" t="s">
        <v>229</v>
      </c>
      <c r="B10" s="8">
        <v>2697996557</v>
      </c>
      <c r="C10" s="8">
        <v>2</v>
      </c>
      <c r="D10">
        <f t="shared" si="0"/>
        <v>26</v>
      </c>
    </row>
    <row r="11" spans="1:4">
      <c r="A11" s="8" t="s">
        <v>17</v>
      </c>
      <c r="B11" s="8">
        <v>3528637812</v>
      </c>
      <c r="C11" s="8">
        <v>1</v>
      </c>
      <c r="D11">
        <f t="shared" si="0"/>
        <v>13</v>
      </c>
    </row>
    <row r="12" spans="1:4">
      <c r="A12" s="8" t="s">
        <v>215</v>
      </c>
      <c r="B12" s="8">
        <v>2359914005</v>
      </c>
      <c r="C12" s="8">
        <v>2</v>
      </c>
      <c r="D12">
        <f t="shared" si="0"/>
        <v>26</v>
      </c>
    </row>
    <row r="13" spans="1:4">
      <c r="A13" s="8" t="s">
        <v>7</v>
      </c>
      <c r="B13" s="8">
        <v>1546339137</v>
      </c>
      <c r="C13" s="8">
        <v>2</v>
      </c>
      <c r="D13">
        <f t="shared" si="0"/>
        <v>26</v>
      </c>
    </row>
    <row r="14" spans="1:4">
      <c r="A14" s="8" t="s">
        <v>230</v>
      </c>
      <c r="B14" s="8">
        <v>919101765</v>
      </c>
      <c r="C14" s="8">
        <v>2</v>
      </c>
      <c r="D14">
        <f t="shared" si="0"/>
        <v>26</v>
      </c>
    </row>
    <row r="15" spans="1:4">
      <c r="A15" s="8" t="s">
        <v>231</v>
      </c>
      <c r="B15" s="8">
        <v>2968077650</v>
      </c>
      <c r="C15" s="8">
        <v>1</v>
      </c>
      <c r="D15">
        <f t="shared" si="0"/>
        <v>13</v>
      </c>
    </row>
    <row r="16" spans="1:4">
      <c r="A16" s="8" t="s">
        <v>216</v>
      </c>
      <c r="B16" s="8">
        <v>1960925426</v>
      </c>
      <c r="C16" s="8">
        <v>1</v>
      </c>
      <c r="D16">
        <f t="shared" si="0"/>
        <v>13</v>
      </c>
    </row>
    <row r="17" spans="1:4">
      <c r="A17" s="8" t="s">
        <v>232</v>
      </c>
      <c r="B17" s="8">
        <v>2973159676</v>
      </c>
      <c r="C17" s="8">
        <v>5</v>
      </c>
      <c r="D17">
        <f t="shared" si="0"/>
        <v>65</v>
      </c>
    </row>
    <row r="18" spans="1:4">
      <c r="A18" s="8" t="s">
        <v>233</v>
      </c>
      <c r="B18" s="8">
        <v>1614188612</v>
      </c>
      <c r="C18" s="8">
        <v>1</v>
      </c>
      <c r="D18">
        <f t="shared" si="0"/>
        <v>13</v>
      </c>
    </row>
    <row r="19" spans="1:4">
      <c r="A19" s="8" t="s">
        <v>9</v>
      </c>
      <c r="B19" s="8">
        <v>3371998107</v>
      </c>
      <c r="C19" s="8">
        <v>1</v>
      </c>
      <c r="D19">
        <f t="shared" si="0"/>
        <v>13</v>
      </c>
    </row>
    <row r="20" spans="1:4">
      <c r="A20" s="8" t="s">
        <v>234</v>
      </c>
      <c r="B20" s="8">
        <v>2030224979</v>
      </c>
      <c r="C20" s="8">
        <v>1</v>
      </c>
      <c r="D20">
        <f t="shared" si="0"/>
        <v>13</v>
      </c>
    </row>
    <row r="21" spans="1:4">
      <c r="A21" s="8" t="s">
        <v>13</v>
      </c>
      <c r="B21" s="8">
        <v>3365851779</v>
      </c>
      <c r="C21" s="8">
        <v>1</v>
      </c>
      <c r="D21">
        <f t="shared" si="0"/>
        <v>13</v>
      </c>
    </row>
    <row r="22" spans="1:4">
      <c r="A22" s="8" t="s">
        <v>235</v>
      </c>
      <c r="B22" s="8">
        <v>1824942471</v>
      </c>
      <c r="C22" s="8">
        <v>1</v>
      </c>
      <c r="D22">
        <f t="shared" si="0"/>
        <v>13</v>
      </c>
    </row>
    <row r="23" spans="1:4">
      <c r="A23" s="8" t="s">
        <v>21</v>
      </c>
      <c r="B23" s="8">
        <v>2136633088</v>
      </c>
      <c r="C23" s="8">
        <v>1</v>
      </c>
      <c r="D23">
        <f t="shared" si="0"/>
        <v>13</v>
      </c>
    </row>
    <row r="24" spans="1:4">
      <c r="A24" s="8" t="s">
        <v>101</v>
      </c>
      <c r="B24" s="8">
        <v>1422441499</v>
      </c>
      <c r="C24" s="8">
        <v>1</v>
      </c>
      <c r="D24">
        <f t="shared" si="0"/>
        <v>13</v>
      </c>
    </row>
    <row r="25" spans="1:4">
      <c r="A25" s="8" t="s">
        <v>236</v>
      </c>
      <c r="B25" s="8">
        <v>364794868</v>
      </c>
      <c r="C25" s="8">
        <v>3</v>
      </c>
      <c r="D25">
        <f t="shared" si="0"/>
        <v>39</v>
      </c>
    </row>
    <row r="26" spans="1:4">
      <c r="A26" s="8" t="s">
        <v>103</v>
      </c>
      <c r="B26" s="8">
        <v>2598652959</v>
      </c>
      <c r="C26" s="8">
        <v>1</v>
      </c>
      <c r="D26">
        <f t="shared" si="0"/>
        <v>13</v>
      </c>
    </row>
    <row r="27" spans="1:4">
      <c r="A27" s="8" t="s">
        <v>107</v>
      </c>
      <c r="B27" s="8">
        <v>2134255030</v>
      </c>
      <c r="C27" s="8">
        <v>1</v>
      </c>
      <c r="D27">
        <f t="shared" si="0"/>
        <v>13</v>
      </c>
    </row>
    <row r="28" spans="1:4">
      <c r="A28" s="8" t="s">
        <v>18</v>
      </c>
      <c r="B28" s="8">
        <v>1564787521</v>
      </c>
      <c r="C28" s="8">
        <v>1</v>
      </c>
      <c r="D28">
        <f t="shared" si="0"/>
        <v>13</v>
      </c>
    </row>
    <row r="29" spans="1:4">
      <c r="A29" s="8" t="s">
        <v>23</v>
      </c>
      <c r="B29" s="8">
        <v>3046095531</v>
      </c>
      <c r="C29" s="8">
        <v>1</v>
      </c>
      <c r="D29">
        <f t="shared" si="0"/>
        <v>13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zoomScale="85" zoomScaleNormal="85" workbookViewId="0">
      <selection activeCell="C16" sqref="C16"/>
    </sheetView>
  </sheetViews>
  <sheetFormatPr defaultColWidth="9.64545454545454" defaultRowHeight="14" outlineLevelCol="6"/>
  <cols>
    <col min="1" max="1" width="32.6727272727273" customWidth="1"/>
    <col min="5" max="5" width="18.3272727272727" customWidth="1"/>
  </cols>
  <sheetData>
    <row r="1" spans="2:3">
      <c r="B1" s="3" t="s">
        <v>237</v>
      </c>
      <c r="C1" s="3" t="s">
        <v>238</v>
      </c>
    </row>
    <row r="2" spans="1:7">
      <c r="A2" s="3" t="s">
        <v>239</v>
      </c>
      <c r="B2" s="10">
        <v>1</v>
      </c>
      <c r="E2" s="3"/>
      <c r="F2" s="3"/>
      <c r="G2" s="3"/>
    </row>
    <row r="3" spans="1:7">
      <c r="A3" s="3" t="s">
        <v>240</v>
      </c>
      <c r="B3" s="10">
        <v>2</v>
      </c>
      <c r="E3" s="3"/>
      <c r="F3" s="3"/>
      <c r="G3" s="3"/>
    </row>
    <row r="4" spans="1:7">
      <c r="A4" s="3" t="s">
        <v>241</v>
      </c>
      <c r="B4" s="10">
        <v>2</v>
      </c>
      <c r="E4" s="3"/>
      <c r="F4" s="3"/>
      <c r="G4" s="3"/>
    </row>
    <row r="5" spans="1:7">
      <c r="A5" s="3" t="s">
        <v>242</v>
      </c>
      <c r="B5" s="10">
        <v>3</v>
      </c>
      <c r="E5" s="3"/>
      <c r="F5" s="3"/>
      <c r="G5" s="3"/>
    </row>
    <row r="6" spans="1:7">
      <c r="A6" s="3" t="s">
        <v>243</v>
      </c>
      <c r="B6" s="10">
        <v>6</v>
      </c>
      <c r="E6" s="3"/>
      <c r="F6" s="3"/>
      <c r="G6" s="3"/>
    </row>
    <row r="7" spans="1:7">
      <c r="A7" s="3" t="s">
        <v>244</v>
      </c>
      <c r="B7" s="10">
        <v>4</v>
      </c>
      <c r="E7" s="3"/>
      <c r="F7" s="3"/>
      <c r="G7" s="3"/>
    </row>
    <row r="8" spans="1:7">
      <c r="A8" s="3" t="s">
        <v>245</v>
      </c>
      <c r="B8" s="10">
        <v>5</v>
      </c>
      <c r="E8" s="3"/>
      <c r="F8" s="3"/>
      <c r="G8" s="3"/>
    </row>
    <row r="9" spans="1:7">
      <c r="A9" s="3" t="s">
        <v>246</v>
      </c>
      <c r="B9" s="10">
        <v>1</v>
      </c>
      <c r="E9" s="3"/>
      <c r="F9" s="3"/>
      <c r="G9" s="3"/>
    </row>
    <row r="10" spans="1:7">
      <c r="A10" s="3" t="s">
        <v>247</v>
      </c>
      <c r="B10" s="10">
        <v>5</v>
      </c>
      <c r="E10" s="3"/>
      <c r="F10" s="3"/>
      <c r="G10" s="3"/>
    </row>
    <row r="11" spans="1:7">
      <c r="A11" s="3" t="s">
        <v>248</v>
      </c>
      <c r="B11">
        <v>2</v>
      </c>
      <c r="C11">
        <v>2</v>
      </c>
      <c r="E11" s="3"/>
      <c r="F11" s="3"/>
      <c r="G11" s="3"/>
    </row>
    <row r="12" spans="1:7">
      <c r="A12" s="3" t="s">
        <v>240</v>
      </c>
      <c r="B12">
        <v>4</v>
      </c>
      <c r="C12">
        <v>4</v>
      </c>
      <c r="E12" s="3"/>
      <c r="F12" s="3"/>
      <c r="G12" s="3"/>
    </row>
    <row r="13" spans="1:7">
      <c r="A13" s="3" t="s">
        <v>249</v>
      </c>
      <c r="B13">
        <v>2</v>
      </c>
      <c r="C13">
        <v>2</v>
      </c>
      <c r="E13" s="3"/>
      <c r="F13" s="3"/>
      <c r="G13" s="3"/>
    </row>
    <row r="14" spans="1:7">
      <c r="A14" s="3" t="s">
        <v>250</v>
      </c>
      <c r="C14">
        <v>1</v>
      </c>
      <c r="E14" s="3"/>
      <c r="F14" s="3"/>
      <c r="G14" s="3"/>
    </row>
    <row r="15" spans="1:7">
      <c r="A15" s="3" t="s">
        <v>251</v>
      </c>
      <c r="B15">
        <v>2</v>
      </c>
      <c r="C15">
        <v>2</v>
      </c>
      <c r="E15" s="3"/>
      <c r="F15" s="3"/>
      <c r="G15" s="3"/>
    </row>
    <row r="16" spans="1:7">
      <c r="A16" s="3" t="s">
        <v>252</v>
      </c>
      <c r="B16">
        <v>5</v>
      </c>
      <c r="C16">
        <v>5</v>
      </c>
      <c r="E16" s="3"/>
      <c r="F16" s="3"/>
      <c r="G16" s="3"/>
    </row>
    <row r="17" spans="1:7">
      <c r="A17" s="3" t="s">
        <v>253</v>
      </c>
      <c r="B17">
        <v>3</v>
      </c>
      <c r="C17">
        <v>3</v>
      </c>
      <c r="E17" s="3"/>
      <c r="F17" s="3"/>
      <c r="G17" s="3"/>
    </row>
    <row r="18" spans="1:7">
      <c r="A18" s="3" t="s">
        <v>254</v>
      </c>
      <c r="B18">
        <v>3</v>
      </c>
      <c r="C18">
        <v>3</v>
      </c>
      <c r="E18" s="3"/>
      <c r="F18" s="3"/>
      <c r="G18" s="3"/>
    </row>
    <row r="19" spans="1:7">
      <c r="A19" s="3" t="s">
        <v>255</v>
      </c>
      <c r="C19">
        <v>5</v>
      </c>
      <c r="E19" s="3"/>
      <c r="F19" s="3"/>
      <c r="G19" s="3"/>
    </row>
    <row r="20" spans="1:7">
      <c r="A20" s="3" t="s">
        <v>256</v>
      </c>
      <c r="B20">
        <v>7</v>
      </c>
      <c r="C20">
        <v>7</v>
      </c>
      <c r="E20" s="3"/>
      <c r="F20" s="3"/>
      <c r="G20" s="3"/>
    </row>
    <row r="21" spans="1:7">
      <c r="A21" s="3" t="s">
        <v>257</v>
      </c>
      <c r="C21" s="10">
        <v>1</v>
      </c>
      <c r="E21" s="3"/>
      <c r="F21" s="3"/>
      <c r="G21" s="3"/>
    </row>
    <row r="22" spans="1:7">
      <c r="A22" s="3" t="s">
        <v>258</v>
      </c>
      <c r="B22">
        <v>5</v>
      </c>
      <c r="C22">
        <v>3</v>
      </c>
      <c r="E22" s="3"/>
      <c r="F22" s="3"/>
      <c r="G22" s="3"/>
    </row>
    <row r="23" spans="1:7">
      <c r="A23" s="3" t="s">
        <v>259</v>
      </c>
      <c r="B23">
        <v>1</v>
      </c>
      <c r="C23">
        <v>1</v>
      </c>
      <c r="E23" s="3"/>
      <c r="F23" s="3"/>
      <c r="G23" s="3"/>
    </row>
    <row r="24" spans="1:7">
      <c r="A24" s="3" t="s">
        <v>260</v>
      </c>
      <c r="B24">
        <v>1</v>
      </c>
      <c r="C24">
        <v>1</v>
      </c>
      <c r="E24" s="3"/>
      <c r="F24" s="3"/>
      <c r="G24" s="3"/>
    </row>
    <row r="25" spans="1:7">
      <c r="A25" s="3" t="s">
        <v>261</v>
      </c>
      <c r="B25">
        <v>2</v>
      </c>
      <c r="C25">
        <v>2</v>
      </c>
      <c r="E25" s="3"/>
      <c r="F25" s="3"/>
      <c r="G25" s="3"/>
    </row>
    <row r="26" spans="1:7">
      <c r="A26" s="3" t="s">
        <v>262</v>
      </c>
      <c r="B26">
        <v>8</v>
      </c>
      <c r="C26">
        <v>5</v>
      </c>
      <c r="E26" s="3"/>
      <c r="F26" s="3"/>
      <c r="G26" s="3"/>
    </row>
    <row r="27" spans="1:7">
      <c r="A27" s="3" t="s">
        <v>263</v>
      </c>
      <c r="B27">
        <v>5</v>
      </c>
      <c r="C27">
        <v>15</v>
      </c>
      <c r="E27" s="3"/>
      <c r="F27" s="3"/>
      <c r="G27" s="3"/>
    </row>
    <row r="28" spans="1:7">
      <c r="A28" s="3" t="s">
        <v>264</v>
      </c>
      <c r="B28">
        <v>1</v>
      </c>
      <c r="C28">
        <v>1</v>
      </c>
      <c r="E28" s="3"/>
      <c r="F28" s="3"/>
      <c r="G28" s="3"/>
    </row>
    <row r="29" spans="1:7">
      <c r="A29" s="3" t="s">
        <v>241</v>
      </c>
      <c r="B29">
        <v>4</v>
      </c>
      <c r="C29">
        <v>8</v>
      </c>
      <c r="E29" s="3"/>
      <c r="F29" s="3"/>
      <c r="G29" s="3"/>
    </row>
    <row r="30" spans="1:7">
      <c r="A30" s="3" t="s">
        <v>265</v>
      </c>
      <c r="B30">
        <v>4</v>
      </c>
      <c r="C30">
        <v>4</v>
      </c>
      <c r="E30" s="3"/>
      <c r="F30" s="3"/>
      <c r="G30" s="3"/>
    </row>
    <row r="31" spans="1:7">
      <c r="A31" s="3" t="s">
        <v>266</v>
      </c>
      <c r="B31">
        <v>1</v>
      </c>
      <c r="E31" s="3"/>
      <c r="F31" s="3"/>
      <c r="G31" s="3"/>
    </row>
    <row r="32" spans="1:7">
      <c r="A32" s="3" t="s">
        <v>267</v>
      </c>
      <c r="C32">
        <v>10</v>
      </c>
      <c r="E32" s="3"/>
      <c r="F32" s="3"/>
      <c r="G32" s="3"/>
    </row>
    <row r="33" spans="1:7">
      <c r="A33" s="3" t="s">
        <v>268</v>
      </c>
      <c r="B33">
        <v>4</v>
      </c>
      <c r="C33">
        <v>4</v>
      </c>
      <c r="E33" s="3"/>
      <c r="F33" s="3"/>
      <c r="G33" s="3"/>
    </row>
    <row r="34" spans="1:7">
      <c r="A34" s="3" t="s">
        <v>269</v>
      </c>
      <c r="B34">
        <v>1</v>
      </c>
      <c r="C34">
        <v>5</v>
      </c>
      <c r="E34" s="3"/>
      <c r="F34" s="3"/>
      <c r="G34" s="3"/>
    </row>
    <row r="35" spans="1:7">
      <c r="A35" s="3" t="s">
        <v>270</v>
      </c>
      <c r="B35">
        <v>6</v>
      </c>
      <c r="C35">
        <v>6</v>
      </c>
      <c r="E35" s="3"/>
      <c r="F35" s="3"/>
      <c r="G35" s="3"/>
    </row>
    <row r="36" spans="5:7">
      <c r="E36" s="3"/>
      <c r="F36" s="3"/>
      <c r="G36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25" zoomScaleNormal="125" workbookViewId="0">
      <selection activeCell="J7" sqref="J7"/>
    </sheetView>
  </sheetViews>
  <sheetFormatPr defaultColWidth="9.64545454545454" defaultRowHeight="14" outlineLevelCol="3"/>
  <cols>
    <col min="2" max="2" width="12.2545454545455" customWidth="1"/>
  </cols>
  <sheetData>
    <row r="1" spans="1:4">
      <c r="A1" s="5" t="s">
        <v>271</v>
      </c>
      <c r="B1" s="5"/>
      <c r="C1" s="5"/>
      <c r="D1" s="5"/>
    </row>
    <row r="2" spans="1:4">
      <c r="A2" s="6" t="s">
        <v>1</v>
      </c>
      <c r="B2" s="6" t="s">
        <v>2</v>
      </c>
      <c r="C2" s="6" t="s">
        <v>3</v>
      </c>
      <c r="D2" s="6" t="s">
        <v>272</v>
      </c>
    </row>
    <row r="3" spans="1:4">
      <c r="A3" s="7" t="s">
        <v>42</v>
      </c>
      <c r="B3" s="8">
        <v>3046095531</v>
      </c>
      <c r="C3" s="8">
        <v>8</v>
      </c>
      <c r="D3">
        <f>PRODUCT(C3,0.6)</f>
        <v>4.8</v>
      </c>
    </row>
    <row r="4" spans="1:4">
      <c r="A4" s="7" t="s">
        <v>72</v>
      </c>
      <c r="B4" s="8">
        <v>3134306912</v>
      </c>
      <c r="C4" s="8">
        <v>10</v>
      </c>
      <c r="D4">
        <f t="shared" ref="D4:D36" si="0">PRODUCT(C4,0.6)</f>
        <v>6</v>
      </c>
    </row>
    <row r="5" spans="1:4">
      <c r="A5" s="7" t="s">
        <v>206</v>
      </c>
      <c r="B5" s="8">
        <v>3621749170</v>
      </c>
      <c r="C5" s="8">
        <v>10</v>
      </c>
      <c r="D5">
        <f t="shared" si="0"/>
        <v>6</v>
      </c>
    </row>
    <row r="6" spans="1:4">
      <c r="A6" s="7" t="s">
        <v>273</v>
      </c>
      <c r="B6" s="8">
        <v>762186738</v>
      </c>
      <c r="C6" s="8">
        <v>2</v>
      </c>
      <c r="D6">
        <f t="shared" si="0"/>
        <v>1.2</v>
      </c>
    </row>
    <row r="7" spans="1:4">
      <c r="A7" s="7" t="s">
        <v>274</v>
      </c>
      <c r="B7" s="8">
        <v>2136633088</v>
      </c>
      <c r="C7" s="8">
        <v>1</v>
      </c>
      <c r="D7">
        <f t="shared" si="0"/>
        <v>0.6</v>
      </c>
    </row>
    <row r="8" spans="1:4">
      <c r="A8" s="7" t="s">
        <v>98</v>
      </c>
      <c r="B8" s="8">
        <v>3245870271</v>
      </c>
      <c r="C8" s="8">
        <v>1</v>
      </c>
      <c r="D8">
        <f t="shared" si="0"/>
        <v>0.6</v>
      </c>
    </row>
    <row r="9" spans="1:4">
      <c r="A9" s="7" t="s">
        <v>40</v>
      </c>
      <c r="B9" s="8">
        <v>3051585332</v>
      </c>
      <c r="C9" s="8">
        <v>1</v>
      </c>
      <c r="D9">
        <f t="shared" si="0"/>
        <v>0.6</v>
      </c>
    </row>
    <row r="10" spans="1:4">
      <c r="A10" s="8" t="s">
        <v>80</v>
      </c>
      <c r="B10" s="8">
        <v>3371998107</v>
      </c>
      <c r="C10" s="8">
        <v>1</v>
      </c>
      <c r="D10">
        <f t="shared" si="0"/>
        <v>0.6</v>
      </c>
    </row>
    <row r="11" spans="1:4">
      <c r="A11" s="7" t="s">
        <v>30</v>
      </c>
      <c r="B11" s="8">
        <v>1585881429</v>
      </c>
      <c r="C11" s="8">
        <v>1</v>
      </c>
      <c r="D11">
        <f t="shared" si="0"/>
        <v>0.6</v>
      </c>
    </row>
    <row r="12" spans="1:4">
      <c r="A12" s="7" t="s">
        <v>70</v>
      </c>
      <c r="B12" s="8">
        <v>1770571680</v>
      </c>
      <c r="C12" s="8">
        <v>2</v>
      </c>
      <c r="D12">
        <f t="shared" si="0"/>
        <v>1.2</v>
      </c>
    </row>
    <row r="13" spans="1:4">
      <c r="A13" s="7" t="s">
        <v>275</v>
      </c>
      <c r="B13" s="8">
        <v>1751150847</v>
      </c>
      <c r="C13" s="8">
        <v>80</v>
      </c>
      <c r="D13">
        <f t="shared" si="0"/>
        <v>48</v>
      </c>
    </row>
    <row r="14" spans="1:4">
      <c r="A14" s="7" t="s">
        <v>54</v>
      </c>
      <c r="B14" s="8">
        <v>737168680</v>
      </c>
      <c r="C14" s="8">
        <v>1</v>
      </c>
      <c r="D14">
        <f t="shared" si="0"/>
        <v>0.6</v>
      </c>
    </row>
    <row r="15" spans="1:4">
      <c r="A15" s="7" t="s">
        <v>38</v>
      </c>
      <c r="B15" s="8">
        <v>2261549564</v>
      </c>
      <c r="C15" s="8">
        <v>1</v>
      </c>
      <c r="D15">
        <f t="shared" si="0"/>
        <v>0.6</v>
      </c>
    </row>
    <row r="16" spans="1:4">
      <c r="A16" s="7" t="s">
        <v>62</v>
      </c>
      <c r="B16" s="8">
        <v>672989163</v>
      </c>
      <c r="C16" s="8">
        <v>5</v>
      </c>
      <c r="D16">
        <f t="shared" si="0"/>
        <v>3</v>
      </c>
    </row>
    <row r="17" spans="1:4">
      <c r="A17" s="9" t="s">
        <v>117</v>
      </c>
      <c r="B17" s="8">
        <v>473246247</v>
      </c>
      <c r="C17" s="8">
        <v>1</v>
      </c>
      <c r="D17">
        <f t="shared" si="0"/>
        <v>0.6</v>
      </c>
    </row>
    <row r="18" spans="1:4">
      <c r="A18" s="7" t="s">
        <v>119</v>
      </c>
      <c r="B18" s="8">
        <v>3256424322</v>
      </c>
      <c r="C18" s="8">
        <v>2</v>
      </c>
      <c r="D18">
        <f t="shared" si="0"/>
        <v>1.2</v>
      </c>
    </row>
    <row r="19" spans="1:4">
      <c r="A19" s="7" t="s">
        <v>137</v>
      </c>
      <c r="B19" s="8">
        <v>1417175334</v>
      </c>
      <c r="C19" s="8">
        <v>1</v>
      </c>
      <c r="D19">
        <f t="shared" si="0"/>
        <v>0.6</v>
      </c>
    </row>
    <row r="20" spans="1:4">
      <c r="A20" s="7" t="s">
        <v>276</v>
      </c>
      <c r="B20" s="8">
        <v>872096933</v>
      </c>
      <c r="C20" s="8">
        <v>10</v>
      </c>
      <c r="D20">
        <f t="shared" si="0"/>
        <v>6</v>
      </c>
    </row>
    <row r="21" spans="1:4">
      <c r="A21" s="8" t="s">
        <v>36</v>
      </c>
      <c r="B21" s="8">
        <v>1091732075</v>
      </c>
      <c r="C21" s="8">
        <v>4</v>
      </c>
      <c r="D21">
        <f t="shared" si="0"/>
        <v>2.4</v>
      </c>
    </row>
    <row r="22" spans="1:4">
      <c r="A22" s="7" t="s">
        <v>48</v>
      </c>
      <c r="B22" s="8">
        <v>3574562414</v>
      </c>
      <c r="C22" s="8">
        <v>2</v>
      </c>
      <c r="D22">
        <f t="shared" si="0"/>
        <v>1.2</v>
      </c>
    </row>
    <row r="23" spans="1:4">
      <c r="A23" s="7" t="s">
        <v>125</v>
      </c>
      <c r="B23" s="8">
        <v>2286136315</v>
      </c>
      <c r="C23" s="8">
        <v>4</v>
      </c>
      <c r="D23">
        <f t="shared" si="0"/>
        <v>2.4</v>
      </c>
    </row>
    <row r="24" spans="1:4">
      <c r="A24" s="7" t="s">
        <v>277</v>
      </c>
      <c r="B24" s="8">
        <v>2331272423</v>
      </c>
      <c r="C24" s="8">
        <v>5</v>
      </c>
      <c r="D24">
        <f t="shared" si="0"/>
        <v>3</v>
      </c>
    </row>
    <row r="25" spans="1:4">
      <c r="A25" s="7" t="s">
        <v>278</v>
      </c>
      <c r="B25" s="8">
        <v>2389244098</v>
      </c>
      <c r="C25" s="8">
        <v>1</v>
      </c>
      <c r="D25">
        <f t="shared" si="0"/>
        <v>0.6</v>
      </c>
    </row>
    <row r="26" spans="1:4">
      <c r="A26" s="7" t="s">
        <v>147</v>
      </c>
      <c r="B26" s="8">
        <v>3536405895</v>
      </c>
      <c r="C26" s="8">
        <v>1</v>
      </c>
      <c r="D26">
        <f t="shared" si="0"/>
        <v>0.6</v>
      </c>
    </row>
    <row r="27" spans="1:4">
      <c r="A27" s="7" t="s">
        <v>279</v>
      </c>
      <c r="B27" s="8">
        <v>2544603637</v>
      </c>
      <c r="C27" s="8">
        <v>6</v>
      </c>
      <c r="D27">
        <f t="shared" si="0"/>
        <v>3.6</v>
      </c>
    </row>
    <row r="28" spans="1:4">
      <c r="A28" s="7" t="s">
        <v>135</v>
      </c>
      <c r="B28" s="8">
        <v>1106025981</v>
      </c>
      <c r="C28" s="8">
        <v>2</v>
      </c>
      <c r="D28">
        <f t="shared" si="0"/>
        <v>1.2</v>
      </c>
    </row>
    <row r="29" spans="1:4">
      <c r="A29" s="7" t="s">
        <v>141</v>
      </c>
      <c r="B29" s="8">
        <v>2199179157</v>
      </c>
      <c r="C29" s="8">
        <v>2</v>
      </c>
      <c r="D29">
        <f t="shared" si="0"/>
        <v>1.2</v>
      </c>
    </row>
    <row r="30" spans="1:4">
      <c r="A30" s="7" t="s">
        <v>280</v>
      </c>
      <c r="B30" s="8">
        <v>896966376</v>
      </c>
      <c r="C30" s="8">
        <v>2</v>
      </c>
      <c r="D30">
        <f t="shared" si="0"/>
        <v>1.2</v>
      </c>
    </row>
    <row r="31" spans="1:4">
      <c r="A31" s="7" t="s">
        <v>281</v>
      </c>
      <c r="B31" s="8">
        <v>2807005040</v>
      </c>
      <c r="C31" s="8">
        <v>8</v>
      </c>
      <c r="D31">
        <f t="shared" si="0"/>
        <v>4.8</v>
      </c>
    </row>
    <row r="32" spans="1:4">
      <c r="A32" s="7" t="s">
        <v>198</v>
      </c>
      <c r="B32" s="8">
        <v>1612558218</v>
      </c>
      <c r="C32" s="8">
        <v>6</v>
      </c>
      <c r="D32">
        <f t="shared" si="0"/>
        <v>3.6</v>
      </c>
    </row>
    <row r="33" spans="1:4">
      <c r="A33" s="7" t="s">
        <v>145</v>
      </c>
      <c r="B33" s="8">
        <v>1531910577</v>
      </c>
      <c r="C33" s="8">
        <v>2</v>
      </c>
      <c r="D33">
        <f t="shared" si="0"/>
        <v>1.2</v>
      </c>
    </row>
    <row r="34" spans="1:4">
      <c r="A34" s="7" t="s">
        <v>143</v>
      </c>
      <c r="B34" s="8">
        <v>1775914667</v>
      </c>
      <c r="C34" s="8">
        <v>1</v>
      </c>
      <c r="D34">
        <f t="shared" si="0"/>
        <v>0.6</v>
      </c>
    </row>
    <row r="35" spans="1:4">
      <c r="A35" s="7" t="s">
        <v>171</v>
      </c>
      <c r="B35" s="8">
        <v>102316526</v>
      </c>
      <c r="C35" s="8">
        <v>4</v>
      </c>
      <c r="D35">
        <f t="shared" si="0"/>
        <v>2.4</v>
      </c>
    </row>
    <row r="36" spans="1:4">
      <c r="A36" s="7" t="s">
        <v>52</v>
      </c>
      <c r="B36" s="8">
        <v>2014851760</v>
      </c>
      <c r="C36" s="8">
        <v>6</v>
      </c>
      <c r="D36">
        <f t="shared" si="0"/>
        <v>3.6</v>
      </c>
    </row>
  </sheetData>
  <mergeCells count="1">
    <mergeCell ref="A1:D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selection activeCell="A5" sqref="A5:B5"/>
    </sheetView>
  </sheetViews>
  <sheetFormatPr defaultColWidth="9.64545454545454" defaultRowHeight="14" outlineLevelCol="1"/>
  <cols>
    <col min="1" max="1" width="33.4545454545455" customWidth="1"/>
  </cols>
  <sheetData>
    <row r="1" spans="1:2">
      <c r="A1" t="s">
        <v>282</v>
      </c>
      <c r="B1" t="s">
        <v>3</v>
      </c>
    </row>
    <row r="2" spans="1:2">
      <c r="A2" s="3" t="s">
        <v>283</v>
      </c>
      <c r="B2" s="4">
        <v>6</v>
      </c>
    </row>
    <row r="3" spans="1:2">
      <c r="A3" s="3" t="s">
        <v>284</v>
      </c>
      <c r="B3" s="4">
        <v>2</v>
      </c>
    </row>
    <row r="4" spans="1:2">
      <c r="A4" s="3" t="s">
        <v>285</v>
      </c>
      <c r="B4" s="4">
        <v>1</v>
      </c>
    </row>
    <row r="5" spans="1:2">
      <c r="A5" s="3" t="s">
        <v>286</v>
      </c>
      <c r="B5" s="4">
        <v>2</v>
      </c>
    </row>
    <row r="6" spans="1:2">
      <c r="A6" s="3" t="s">
        <v>287</v>
      </c>
      <c r="B6" s="4">
        <v>1</v>
      </c>
    </row>
    <row r="7" spans="1:2">
      <c r="A7" s="3" t="s">
        <v>267</v>
      </c>
      <c r="B7" s="4">
        <v>4</v>
      </c>
    </row>
    <row r="8" spans="1:2">
      <c r="A8" s="3" t="s">
        <v>264</v>
      </c>
      <c r="B8" s="4">
        <v>1</v>
      </c>
    </row>
    <row r="9" spans="1:2">
      <c r="A9" s="3" t="s">
        <v>288</v>
      </c>
      <c r="B9" s="4">
        <v>1</v>
      </c>
    </row>
    <row r="10" spans="1:2">
      <c r="A10" s="3" t="s">
        <v>289</v>
      </c>
      <c r="B10" s="4">
        <v>7</v>
      </c>
    </row>
    <row r="11" spans="1:2">
      <c r="A11" s="3" t="s">
        <v>251</v>
      </c>
      <c r="B11" s="4">
        <v>2</v>
      </c>
    </row>
    <row r="12" spans="1:2">
      <c r="A12" s="3" t="s">
        <v>268</v>
      </c>
      <c r="B12" s="4">
        <v>3</v>
      </c>
    </row>
    <row r="13" spans="1:2">
      <c r="A13" s="3" t="s">
        <v>290</v>
      </c>
      <c r="B13" s="4">
        <v>2</v>
      </c>
    </row>
    <row r="14" spans="1:2">
      <c r="A14" s="3" t="s">
        <v>240</v>
      </c>
      <c r="B14" s="4">
        <v>5</v>
      </c>
    </row>
    <row r="15" spans="1:2">
      <c r="A15" s="3" t="s">
        <v>291</v>
      </c>
      <c r="B15" s="4">
        <v>2</v>
      </c>
    </row>
    <row r="16" spans="1:2">
      <c r="A16" s="3" t="s">
        <v>292</v>
      </c>
      <c r="B16" s="4">
        <v>2</v>
      </c>
    </row>
    <row r="17" spans="1:2">
      <c r="A17" s="3" t="s">
        <v>293</v>
      </c>
      <c r="B17" s="4">
        <v>1</v>
      </c>
    </row>
    <row r="18" spans="1:2">
      <c r="A18" s="3" t="s">
        <v>256</v>
      </c>
      <c r="B18" s="4">
        <v>7</v>
      </c>
    </row>
    <row r="19" spans="1:2">
      <c r="A19" s="3" t="s">
        <v>294</v>
      </c>
      <c r="B19" s="4">
        <v>5</v>
      </c>
    </row>
    <row r="20" spans="1:2">
      <c r="A20" s="3" t="s">
        <v>295</v>
      </c>
      <c r="B20" s="4">
        <v>1</v>
      </c>
    </row>
    <row r="21" spans="1:2">
      <c r="A21" s="3" t="s">
        <v>266</v>
      </c>
      <c r="B21" s="4">
        <v>1</v>
      </c>
    </row>
    <row r="22" spans="1:2">
      <c r="A22" s="3" t="s">
        <v>296</v>
      </c>
      <c r="B22" s="4">
        <v>4</v>
      </c>
    </row>
    <row r="23" spans="1:2">
      <c r="A23" s="3" t="s">
        <v>260</v>
      </c>
      <c r="B23" s="4">
        <v>1</v>
      </c>
    </row>
    <row r="24" spans="1:2">
      <c r="A24" s="3" t="s">
        <v>297</v>
      </c>
      <c r="B24" s="4">
        <v>4</v>
      </c>
    </row>
    <row r="25" spans="1:2">
      <c r="A25" s="3" t="s">
        <v>253</v>
      </c>
      <c r="B25" s="4">
        <v>2</v>
      </c>
    </row>
    <row r="26" spans="1:2">
      <c r="A26" s="3" t="s">
        <v>258</v>
      </c>
      <c r="B26" s="4">
        <v>3</v>
      </c>
    </row>
    <row r="27" spans="1:2">
      <c r="A27" s="3" t="s">
        <v>241</v>
      </c>
      <c r="B27" s="4">
        <v>10</v>
      </c>
    </row>
    <row r="28" spans="1:2">
      <c r="A28" s="3" t="s">
        <v>298</v>
      </c>
      <c r="B28" s="4">
        <v>1</v>
      </c>
    </row>
    <row r="29" spans="1:2">
      <c r="A29" s="3" t="s">
        <v>286</v>
      </c>
      <c r="B29" s="4">
        <v>15</v>
      </c>
    </row>
    <row r="30" spans="1:2">
      <c r="A30" s="3" t="s">
        <v>270</v>
      </c>
      <c r="B30" s="4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4.火花少女</vt:lpstr>
      <vt:lpstr>3.wink小草</vt:lpstr>
      <vt:lpstr>2.花鸟余情 </vt:lpstr>
      <vt:lpstr>1.qq人圣诞夜</vt:lpstr>
      <vt:lpstr>5.荧光夏日</vt:lpstr>
      <vt:lpstr>6.海月</vt:lpstr>
      <vt:lpstr>7.心海2</vt:lpstr>
      <vt:lpstr>新年大吉！</vt:lpstr>
      <vt:lpstr>月影幽光</vt:lpstr>
      <vt:lpstr>少女心事</vt:lpstr>
      <vt:lpstr>樱的风语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三分糖</cp:lastModifiedBy>
  <dcterms:created xsi:type="dcterms:W3CDTF">2023-05-11T13:19:00Z</dcterms:created>
  <dcterms:modified xsi:type="dcterms:W3CDTF">2023-06-01T12:19:00Z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BCC8730C8B834665AE79D7558B045719_13</vt:lpwstr>
  </property>
  <property fmtid="{D5CDD505-2E9C-101B-9397-08002B2CF9AE}" pid="3" name="KSOProductBuildVer">
    <vt:lpwstr>2052-11.1.0.14309</vt:lpwstr>
  </property>
</Properties>
</file>