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icia\Desktop\Self_Development\JustIT\Tabluea\"/>
    </mc:Choice>
  </mc:AlternateContent>
  <bookViews>
    <workbookView xWindow="0" yWindow="0" windowWidth="20460" windowHeight="6480" tabRatio="497"/>
  </bookViews>
  <sheets>
    <sheet name="data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13" i="1" l="1"/>
  <c r="J397" i="1"/>
  <c r="J156" i="1"/>
  <c r="J650" i="1"/>
  <c r="J3" i="1"/>
  <c r="J266" i="1"/>
  <c r="J398" i="1"/>
  <c r="J814" i="1"/>
  <c r="J4" i="1"/>
  <c r="J267" i="1"/>
  <c r="J5" i="1"/>
  <c r="J815" i="1"/>
  <c r="J963" i="1"/>
  <c r="J6" i="1"/>
  <c r="J157" i="1"/>
  <c r="J399" i="1"/>
  <c r="J158" i="1"/>
  <c r="J651" i="1"/>
  <c r="J652" i="1"/>
  <c r="J159" i="1"/>
  <c r="J515" i="1"/>
  <c r="J268" i="1"/>
  <c r="J160" i="1"/>
  <c r="J7" i="1"/>
  <c r="J161" i="1"/>
  <c r="J816" i="1"/>
  <c r="J817" i="1"/>
  <c r="J653" i="1"/>
  <c r="J516" i="1"/>
  <c r="J654" i="1"/>
  <c r="J517" i="1"/>
  <c r="J655" i="1"/>
  <c r="J518" i="1"/>
  <c r="J818" i="1"/>
  <c r="J964" i="1"/>
  <c r="J819" i="1"/>
  <c r="J519" i="1"/>
  <c r="J820" i="1"/>
  <c r="J656" i="1"/>
  <c r="J400" i="1"/>
  <c r="J821" i="1"/>
  <c r="J162" i="1"/>
  <c r="J965" i="1"/>
  <c r="J163" i="1"/>
  <c r="J8" i="1"/>
  <c r="J164" i="1"/>
  <c r="J657" i="1"/>
  <c r="J822" i="1"/>
  <c r="J269" i="1"/>
  <c r="J658" i="1"/>
  <c r="J823" i="1"/>
  <c r="J401" i="1"/>
  <c r="J824" i="1"/>
  <c r="J825" i="1"/>
  <c r="J165" i="1"/>
  <c r="J520" i="1"/>
  <c r="J659" i="1"/>
  <c r="J660" i="1"/>
  <c r="J661" i="1"/>
  <c r="J521" i="1"/>
  <c r="J522" i="1"/>
  <c r="J826" i="1"/>
  <c r="J523" i="1"/>
  <c r="J402" i="1"/>
  <c r="J966" i="1"/>
  <c r="J827" i="1"/>
  <c r="J828" i="1"/>
  <c r="J829" i="1"/>
  <c r="J270" i="1"/>
  <c r="J9" i="1"/>
  <c r="J271" i="1"/>
  <c r="J662" i="1"/>
  <c r="J967" i="1"/>
  <c r="J830" i="1"/>
  <c r="J166" i="1"/>
  <c r="J10" i="1"/>
  <c r="J11" i="1"/>
  <c r="J968" i="1"/>
  <c r="J663" i="1"/>
  <c r="J969" i="1"/>
  <c r="J970" i="1"/>
  <c r="J524" i="1"/>
  <c r="J12" i="1"/>
  <c r="J167" i="1"/>
  <c r="J525" i="1"/>
  <c r="J272" i="1"/>
  <c r="J403" i="1"/>
  <c r="J13" i="1"/>
  <c r="J273" i="1"/>
  <c r="J831" i="1"/>
  <c r="J832" i="1"/>
  <c r="J833" i="1"/>
  <c r="J834" i="1"/>
  <c r="J404" i="1"/>
  <c r="J664" i="1"/>
  <c r="J665" i="1"/>
  <c r="J666" i="1"/>
  <c r="J405" i="1"/>
  <c r="J274" i="1"/>
  <c r="J835" i="1"/>
  <c r="J406" i="1"/>
  <c r="J275" i="1"/>
  <c r="J276" i="1"/>
  <c r="J971" i="1"/>
  <c r="J972" i="1"/>
  <c r="J168" i="1"/>
  <c r="J667" i="1"/>
  <c r="J407" i="1"/>
  <c r="J836" i="1"/>
  <c r="J14" i="1"/>
  <c r="J15" i="1"/>
  <c r="J16" i="1"/>
  <c r="J408" i="1"/>
  <c r="J668" i="1"/>
  <c r="J17" i="1"/>
  <c r="J277" i="1"/>
  <c r="J169" i="1"/>
  <c r="J170" i="1"/>
  <c r="J18" i="1"/>
  <c r="J278" i="1"/>
  <c r="J669" i="1"/>
  <c r="J409" i="1"/>
  <c r="J19" i="1"/>
  <c r="J279" i="1"/>
  <c r="J837" i="1"/>
  <c r="J280" i="1"/>
  <c r="J670" i="1"/>
  <c r="J838" i="1"/>
  <c r="J973" i="1"/>
  <c r="J20" i="1"/>
  <c r="J281" i="1"/>
  <c r="J839" i="1"/>
  <c r="J974" i="1"/>
  <c r="J526" i="1"/>
  <c r="J975" i="1"/>
  <c r="J21" i="1"/>
  <c r="J840" i="1"/>
  <c r="J410" i="1"/>
  <c r="J411" i="1"/>
  <c r="J412" i="1"/>
  <c r="J976" i="1"/>
  <c r="J671" i="1"/>
  <c r="J841" i="1"/>
  <c r="J672" i="1"/>
  <c r="J22" i="1"/>
  <c r="J23" i="1"/>
  <c r="J24" i="1"/>
  <c r="J282" i="1"/>
  <c r="J413" i="1"/>
  <c r="J171" i="1"/>
  <c r="J283" i="1"/>
  <c r="J284" i="1"/>
  <c r="J25" i="1"/>
  <c r="J673" i="1"/>
  <c r="J285" i="1"/>
  <c r="J842" i="1"/>
  <c r="J843" i="1"/>
  <c r="J26" i="1"/>
  <c r="J414" i="1"/>
  <c r="J172" i="1"/>
  <c r="J527" i="1"/>
  <c r="J844" i="1"/>
  <c r="J27" i="1"/>
  <c r="J845" i="1"/>
  <c r="J415" i="1"/>
  <c r="J173" i="1"/>
  <c r="J286" i="1"/>
  <c r="J287" i="1"/>
  <c r="J846" i="1"/>
  <c r="J28" i="1"/>
  <c r="J416" i="1"/>
  <c r="J674" i="1"/>
  <c r="J29" i="1"/>
  <c r="J174" i="1"/>
  <c r="J288" i="1"/>
  <c r="J30" i="1"/>
  <c r="J289" i="1"/>
  <c r="J31" i="1"/>
  <c r="J847" i="1"/>
  <c r="J848" i="1"/>
  <c r="J977" i="1"/>
  <c r="J417" i="1"/>
  <c r="J175" i="1"/>
  <c r="J32" i="1"/>
  <c r="J528" i="1"/>
  <c r="J33" i="1"/>
  <c r="J34" i="1"/>
  <c r="J35" i="1"/>
  <c r="J675" i="1"/>
  <c r="J290" i="1"/>
  <c r="J529" i="1"/>
  <c r="J676" i="1"/>
  <c r="J677" i="1"/>
  <c r="J530" i="1"/>
  <c r="J849" i="1"/>
  <c r="J978" i="1"/>
  <c r="J979" i="1"/>
  <c r="J678" i="1"/>
  <c r="J679" i="1"/>
  <c r="J680" i="1"/>
  <c r="J418" i="1"/>
  <c r="J850" i="1"/>
  <c r="J419" i="1"/>
  <c r="J36" i="1"/>
  <c r="J176" i="1"/>
  <c r="J37" i="1"/>
  <c r="J851" i="1"/>
  <c r="J531" i="1"/>
  <c r="J420" i="1"/>
  <c r="J681" i="1"/>
  <c r="J532" i="1"/>
  <c r="J980" i="1"/>
  <c r="J533" i="1"/>
  <c r="J291" i="1"/>
  <c r="J852" i="1"/>
  <c r="J853" i="1"/>
  <c r="J292" i="1"/>
  <c r="J981" i="1"/>
  <c r="J38" i="1"/>
  <c r="J682" i="1"/>
  <c r="J293" i="1"/>
  <c r="J854" i="1"/>
  <c r="J421" i="1"/>
  <c r="J683" i="1"/>
  <c r="J422" i="1"/>
  <c r="J294" i="1"/>
  <c r="J295" i="1"/>
  <c r="J423" i="1"/>
  <c r="J177" i="1"/>
  <c r="J296" i="1"/>
  <c r="J684" i="1"/>
  <c r="J855" i="1"/>
  <c r="J534" i="1"/>
  <c r="J856" i="1"/>
  <c r="J982" i="1"/>
  <c r="J857" i="1"/>
  <c r="J535" i="1"/>
  <c r="J858" i="1"/>
  <c r="J859" i="1"/>
  <c r="J860" i="1"/>
  <c r="J685" i="1"/>
  <c r="J39" i="1"/>
  <c r="J861" i="1"/>
  <c r="J424" i="1"/>
  <c r="J536" i="1"/>
  <c r="J983" i="1"/>
  <c r="J686" i="1"/>
  <c r="J425" i="1"/>
  <c r="J984" i="1"/>
  <c r="J687" i="1"/>
  <c r="J688" i="1"/>
  <c r="J40" i="1"/>
  <c r="J862" i="1"/>
  <c r="J985" i="1"/>
  <c r="J41" i="1"/>
  <c r="J297" i="1"/>
  <c r="J298" i="1"/>
  <c r="J537" i="1"/>
  <c r="J538" i="1"/>
  <c r="J426" i="1"/>
  <c r="J863" i="1"/>
  <c r="J986" i="1"/>
  <c r="J539" i="1"/>
  <c r="J42" i="1"/>
  <c r="J427" i="1"/>
  <c r="J428" i="1"/>
  <c r="J689" i="1"/>
  <c r="J429" i="1"/>
  <c r="J690" i="1"/>
  <c r="J43" i="1"/>
  <c r="J864" i="1"/>
  <c r="J44" i="1"/>
  <c r="J299" i="1"/>
  <c r="J300" i="1"/>
  <c r="J865" i="1"/>
  <c r="J540" i="1"/>
  <c r="J45" i="1"/>
  <c r="J691" i="1"/>
  <c r="J987" i="1"/>
  <c r="J988" i="1"/>
  <c r="J692" i="1"/>
  <c r="J178" i="1"/>
  <c r="J866" i="1"/>
  <c r="J430" i="1"/>
  <c r="J431" i="1"/>
  <c r="J989" i="1"/>
  <c r="J541" i="1"/>
  <c r="J542" i="1"/>
  <c r="J301" i="1"/>
  <c r="J990" i="1"/>
  <c r="J543" i="1"/>
  <c r="J991" i="1"/>
  <c r="J992" i="1"/>
  <c r="J46" i="1"/>
  <c r="J432" i="1"/>
  <c r="J993" i="1"/>
  <c r="J302" i="1"/>
  <c r="J867" i="1"/>
  <c r="J47" i="1"/>
  <c r="J994" i="1"/>
  <c r="J48" i="1"/>
  <c r="J544" i="1"/>
  <c r="J995" i="1"/>
  <c r="J868" i="1"/>
  <c r="J996" i="1"/>
  <c r="J179" i="1"/>
  <c r="J869" i="1"/>
  <c r="J180" i="1"/>
  <c r="J303" i="1"/>
  <c r="J693" i="1"/>
  <c r="J181" i="1"/>
  <c r="J304" i="1"/>
  <c r="J433" i="1"/>
  <c r="J305" i="1"/>
  <c r="J694" i="1"/>
  <c r="J870" i="1"/>
  <c r="J871" i="1"/>
  <c r="J49" i="1"/>
  <c r="J872" i="1"/>
  <c r="J545" i="1"/>
  <c r="J434" i="1"/>
  <c r="J306" i="1"/>
  <c r="J695" i="1"/>
  <c r="J873" i="1"/>
  <c r="J307" i="1"/>
  <c r="J696" i="1"/>
  <c r="J546" i="1"/>
  <c r="J308" i="1"/>
  <c r="J874" i="1"/>
  <c r="J50" i="1"/>
  <c r="J875" i="1"/>
  <c r="J697" i="1"/>
  <c r="J876" i="1"/>
  <c r="J547" i="1"/>
  <c r="J698" i="1"/>
  <c r="J699" i="1"/>
  <c r="J51" i="1"/>
  <c r="J435" i="1"/>
  <c r="J700" i="1"/>
  <c r="J997" i="1"/>
  <c r="J877" i="1"/>
  <c r="J701" i="1"/>
  <c r="J702" i="1"/>
  <c r="J548" i="1"/>
  <c r="J52" i="1"/>
  <c r="J182" i="1"/>
  <c r="J309" i="1"/>
  <c r="J436" i="1"/>
  <c r="J310" i="1"/>
  <c r="J703" i="1"/>
  <c r="J53" i="1"/>
  <c r="J183" i="1"/>
  <c r="J54" i="1"/>
  <c r="J184" i="1"/>
  <c r="J998" i="1"/>
  <c r="J549" i="1"/>
  <c r="J550" i="1"/>
  <c r="J55" i="1"/>
  <c r="J551" i="1"/>
  <c r="J552" i="1"/>
  <c r="J56" i="1"/>
  <c r="J704" i="1"/>
  <c r="J185" i="1"/>
  <c r="J57" i="1"/>
  <c r="J553" i="1"/>
  <c r="J554" i="1"/>
  <c r="J58" i="1"/>
  <c r="J705" i="1"/>
  <c r="J878" i="1"/>
  <c r="J437" i="1"/>
  <c r="J438" i="1"/>
  <c r="J59" i="1"/>
  <c r="J879" i="1"/>
  <c r="J311" i="1"/>
  <c r="J312" i="1"/>
  <c r="J186" i="1"/>
  <c r="J706" i="1"/>
  <c r="J555" i="1"/>
  <c r="J60" i="1"/>
  <c r="J313" i="1"/>
  <c r="J187" i="1"/>
  <c r="J188" i="1"/>
  <c r="J556" i="1"/>
  <c r="J707" i="1"/>
  <c r="J999" i="1"/>
  <c r="J880" i="1"/>
  <c r="J61" i="1"/>
  <c r="J189" i="1"/>
  <c r="J314" i="1"/>
  <c r="J439" i="1"/>
  <c r="J557" i="1"/>
  <c r="J708" i="1"/>
  <c r="J190" i="1"/>
  <c r="J558" i="1"/>
  <c r="J191" i="1"/>
  <c r="J881" i="1"/>
  <c r="J62" i="1"/>
  <c r="J1000" i="1"/>
  <c r="J882" i="1"/>
  <c r="J559" i="1"/>
  <c r="J560" i="1"/>
  <c r="J63" i="1"/>
  <c r="J709" i="1"/>
  <c r="J883" i="1"/>
  <c r="J1001" i="1"/>
  <c r="J64" i="1"/>
  <c r="J1002" i="1"/>
  <c r="J440" i="1"/>
  <c r="J710" i="1"/>
  <c r="J192" i="1"/>
  <c r="J315" i="1"/>
  <c r="J711" i="1"/>
  <c r="J65" i="1"/>
  <c r="J712" i="1"/>
  <c r="J561" i="1"/>
  <c r="J441" i="1"/>
  <c r="J66" i="1"/>
  <c r="J316" i="1"/>
  <c r="J442" i="1"/>
  <c r="J562" i="1"/>
  <c r="J193" i="1"/>
  <c r="J67" i="1"/>
  <c r="J194" i="1"/>
  <c r="J317" i="1"/>
  <c r="J195" i="1"/>
  <c r="J318" i="1"/>
  <c r="J68" i="1"/>
  <c r="J196" i="1"/>
  <c r="J319" i="1"/>
  <c r="J1003" i="1"/>
  <c r="J563" i="1"/>
  <c r="J443" i="1"/>
  <c r="J713" i="1"/>
  <c r="J714" i="1"/>
  <c r="J1004" i="1"/>
  <c r="J715" i="1"/>
  <c r="J716" i="1"/>
  <c r="J564" i="1"/>
  <c r="J565" i="1"/>
  <c r="J1005" i="1"/>
  <c r="J884" i="1"/>
  <c r="J566" i="1"/>
  <c r="J717" i="1"/>
  <c r="J69" i="1"/>
  <c r="J885" i="1"/>
  <c r="J70" i="1"/>
  <c r="J718" i="1"/>
  <c r="J719" i="1"/>
  <c r="J886" i="1"/>
  <c r="J197" i="1"/>
  <c r="J1006" i="1"/>
  <c r="J720" i="1"/>
  <c r="J71" i="1"/>
  <c r="J567" i="1"/>
  <c r="J1007" i="1"/>
  <c r="J320" i="1"/>
  <c r="J568" i="1"/>
  <c r="J721" i="1"/>
  <c r="J72" i="1"/>
  <c r="J73" i="1"/>
  <c r="J198" i="1"/>
  <c r="J74" i="1"/>
  <c r="J569" i="1"/>
  <c r="J570" i="1"/>
  <c r="J444" i="1"/>
  <c r="J887" i="1"/>
  <c r="J888" i="1"/>
  <c r="J199" i="1"/>
  <c r="J200" i="1"/>
  <c r="J889" i="1"/>
  <c r="J571" i="1"/>
  <c r="J722" i="1"/>
  <c r="J572" i="1"/>
  <c r="J573" i="1"/>
  <c r="J201" i="1"/>
  <c r="J321" i="1"/>
  <c r="J75" i="1"/>
  <c r="J202" i="1"/>
  <c r="J1008" i="1"/>
  <c r="J574" i="1"/>
  <c r="J890" i="1"/>
  <c r="J445" i="1"/>
  <c r="J723" i="1"/>
  <c r="J322" i="1"/>
  <c r="J323" i="1"/>
  <c r="J724" i="1"/>
  <c r="J725" i="1"/>
  <c r="J891" i="1"/>
  <c r="J1009" i="1"/>
  <c r="J892" i="1"/>
  <c r="J1010" i="1"/>
  <c r="J76" i="1"/>
  <c r="J324" i="1"/>
  <c r="J1011" i="1"/>
  <c r="J446" i="1"/>
  <c r="J325" i="1"/>
  <c r="J575" i="1"/>
  <c r="J726" i="1"/>
  <c r="J447" i="1"/>
  <c r="J893" i="1"/>
  <c r="J1012" i="1"/>
  <c r="J203" i="1"/>
  <c r="J576" i="1"/>
  <c r="J204" i="1"/>
  <c r="J326" i="1"/>
  <c r="J727" i="1"/>
  <c r="J327" i="1"/>
  <c r="J728" i="1"/>
  <c r="J205" i="1"/>
  <c r="J77" i="1"/>
  <c r="J577" i="1"/>
  <c r="J894" i="1"/>
  <c r="J1013" i="1"/>
  <c r="J1014" i="1"/>
  <c r="J78" i="1"/>
  <c r="J328" i="1"/>
  <c r="J895" i="1"/>
  <c r="J329" i="1"/>
  <c r="J1015" i="1"/>
  <c r="J448" i="1"/>
  <c r="J330" i="1"/>
  <c r="J896" i="1"/>
  <c r="J578" i="1"/>
  <c r="J331" i="1"/>
  <c r="J579" i="1"/>
  <c r="J729" i="1"/>
  <c r="J897" i="1"/>
  <c r="J730" i="1"/>
  <c r="J580" i="1"/>
  <c r="J581" i="1"/>
  <c r="J1016" i="1"/>
  <c r="J449" i="1"/>
  <c r="J582" i="1"/>
  <c r="J1017" i="1"/>
  <c r="J1018" i="1"/>
  <c r="J583" i="1"/>
  <c r="J206" i="1"/>
  <c r="J731" i="1"/>
  <c r="J584" i="1"/>
  <c r="J450" i="1"/>
  <c r="J898" i="1"/>
  <c r="J79" i="1"/>
  <c r="J1019" i="1"/>
  <c r="J207" i="1"/>
  <c r="J332" i="1"/>
  <c r="J732" i="1"/>
  <c r="J80" i="1"/>
  <c r="J899" i="1"/>
  <c r="J81" i="1"/>
  <c r="J1020" i="1"/>
  <c r="J1021" i="1"/>
  <c r="J733" i="1"/>
  <c r="J82" i="1"/>
  <c r="J451" i="1"/>
  <c r="J333" i="1"/>
  <c r="J208" i="1"/>
  <c r="J334" i="1"/>
  <c r="J900" i="1"/>
  <c r="J734" i="1"/>
  <c r="J1022" i="1"/>
  <c r="J1023" i="1"/>
  <c r="J83" i="1"/>
  <c r="J452" i="1"/>
  <c r="J453" i="1"/>
  <c r="J84" i="1"/>
  <c r="J585" i="1"/>
  <c r="J1024" i="1"/>
  <c r="J85" i="1"/>
  <c r="J1025" i="1"/>
  <c r="J335" i="1"/>
  <c r="J336" i="1"/>
  <c r="J454" i="1"/>
  <c r="J735" i="1"/>
  <c r="J901" i="1"/>
  <c r="J1026" i="1"/>
  <c r="J1027" i="1"/>
  <c r="J586" i="1"/>
  <c r="J86" i="1"/>
  <c r="J209" i="1"/>
  <c r="J736" i="1"/>
  <c r="J337" i="1"/>
  <c r="J210" i="1"/>
  <c r="J338" i="1"/>
  <c r="J737" i="1"/>
  <c r="J1028" i="1"/>
  <c r="J902" i="1"/>
  <c r="J339" i="1"/>
  <c r="J455" i="1"/>
  <c r="J87" i="1"/>
  <c r="J88" i="1"/>
  <c r="J211" i="1"/>
  <c r="J212" i="1"/>
  <c r="J340" i="1"/>
  <c r="J89" i="1"/>
  <c r="J587" i="1"/>
  <c r="J90" i="1"/>
  <c r="J456" i="1"/>
  <c r="J213" i="1"/>
  <c r="J1029" i="1"/>
  <c r="J1030" i="1"/>
  <c r="J738" i="1"/>
  <c r="J739" i="1"/>
  <c r="J457" i="1"/>
  <c r="J458" i="1"/>
  <c r="J91" i="1"/>
  <c r="J1031" i="1"/>
  <c r="J214" i="1"/>
  <c r="J215" i="1"/>
  <c r="J92" i="1"/>
  <c r="J588" i="1"/>
  <c r="J216" i="1"/>
  <c r="J459" i="1"/>
  <c r="J903" i="1"/>
  <c r="J93" i="1"/>
  <c r="J1032" i="1"/>
  <c r="J94" i="1"/>
  <c r="J341" i="1"/>
  <c r="J95" i="1"/>
  <c r="J217" i="1"/>
  <c r="J460" i="1"/>
  <c r="J904" i="1"/>
  <c r="J461" i="1"/>
  <c r="J342" i="1"/>
  <c r="J1033" i="1"/>
  <c r="J740" i="1"/>
  <c r="J741" i="1"/>
  <c r="J905" i="1"/>
  <c r="J1034" i="1"/>
  <c r="J218" i="1"/>
  <c r="J1035" i="1"/>
  <c r="J589" i="1"/>
  <c r="J906" i="1"/>
  <c r="J96" i="1"/>
  <c r="J97" i="1"/>
  <c r="J742" i="1"/>
  <c r="J743" i="1"/>
  <c r="J1036" i="1"/>
  <c r="J343" i="1"/>
  <c r="J98" i="1"/>
  <c r="J219" i="1"/>
  <c r="J220" i="1"/>
  <c r="J221" i="1"/>
  <c r="J344" i="1"/>
  <c r="J99" i="1"/>
  <c r="J907" i="1"/>
  <c r="J100" i="1"/>
  <c r="J908" i="1"/>
  <c r="J345" i="1"/>
  <c r="J1037" i="1"/>
  <c r="J744" i="1"/>
  <c r="J909" i="1"/>
  <c r="J222" i="1"/>
  <c r="J745" i="1"/>
  <c r="J746" i="1"/>
  <c r="J1038" i="1"/>
  <c r="J101" i="1"/>
  <c r="J346" i="1"/>
  <c r="J747" i="1"/>
  <c r="J1039" i="1"/>
  <c r="J102" i="1"/>
  <c r="J462" i="1"/>
  <c r="J463" i="1"/>
  <c r="J590" i="1"/>
  <c r="J910" i="1"/>
  <c r="J223" i="1"/>
  <c r="J911" i="1"/>
  <c r="J1040" i="1"/>
  <c r="J1041" i="1"/>
  <c r="J748" i="1"/>
  <c r="J103" i="1"/>
  <c r="J749" i="1"/>
  <c r="J1042" i="1"/>
  <c r="J750" i="1"/>
  <c r="J751" i="1"/>
  <c r="J912" i="1"/>
  <c r="J591" i="1"/>
  <c r="J1043" i="1"/>
  <c r="J464" i="1"/>
  <c r="J913" i="1"/>
  <c r="J1044" i="1"/>
  <c r="J104" i="1"/>
  <c r="J224" i="1"/>
  <c r="J592" i="1"/>
  <c r="J752" i="1"/>
  <c r="J753" i="1"/>
  <c r="J593" i="1"/>
  <c r="J105" i="1"/>
  <c r="J594" i="1"/>
  <c r="J754" i="1"/>
  <c r="J347" i="1"/>
  <c r="J465" i="1"/>
  <c r="J595" i="1"/>
  <c r="J596" i="1"/>
  <c r="J597" i="1"/>
  <c r="J755" i="1"/>
  <c r="J348" i="1"/>
  <c r="J914" i="1"/>
  <c r="J1045" i="1"/>
  <c r="J349" i="1"/>
  <c r="J466" i="1"/>
  <c r="J598" i="1"/>
  <c r="J106" i="1"/>
  <c r="J107" i="1"/>
  <c r="J915" i="1"/>
  <c r="J599" i="1"/>
  <c r="J916" i="1"/>
  <c r="J225" i="1"/>
  <c r="J600" i="1"/>
  <c r="J917" i="1"/>
  <c r="J756" i="1"/>
  <c r="J757" i="1"/>
  <c r="J350" i="1"/>
  <c r="J918" i="1"/>
  <c r="J601" i="1"/>
  <c r="J467" i="1"/>
  <c r="J468" i="1"/>
  <c r="J351" i="1"/>
  <c r="J108" i="1"/>
  <c r="J1046" i="1"/>
  <c r="J919" i="1"/>
  <c r="J758" i="1"/>
  <c r="J469" i="1"/>
  <c r="J1047" i="1"/>
  <c r="J1048" i="1"/>
  <c r="J920" i="1"/>
  <c r="J352" i="1"/>
  <c r="J109" i="1"/>
  <c r="J470" i="1"/>
  <c r="J110" i="1"/>
  <c r="J921" i="1"/>
  <c r="J471" i="1"/>
  <c r="J1049" i="1"/>
  <c r="J759" i="1"/>
  <c r="J922" i="1"/>
  <c r="J226" i="1"/>
  <c r="K226" i="1" s="1"/>
  <c r="J472" i="1"/>
  <c r="J760" i="1"/>
  <c r="J353" i="1"/>
  <c r="J923" i="1"/>
  <c r="J602" i="1"/>
  <c r="J354" i="1"/>
  <c r="J924" i="1"/>
  <c r="J603" i="1"/>
  <c r="J355" i="1"/>
  <c r="J761" i="1"/>
  <c r="J604" i="1"/>
  <c r="J762" i="1"/>
  <c r="J473" i="1"/>
  <c r="J1050" i="1"/>
  <c r="J227" i="1"/>
  <c r="J356" i="1"/>
  <c r="K356" i="1" s="1"/>
  <c r="J1051" i="1"/>
  <c r="J357" i="1"/>
  <c r="J763" i="1"/>
  <c r="J474" i="1"/>
  <c r="J111" i="1"/>
  <c r="J1052" i="1"/>
  <c r="J764" i="1"/>
  <c r="J112" i="1"/>
  <c r="J475" i="1"/>
  <c r="J765" i="1"/>
  <c r="J228" i="1"/>
  <c r="J605" i="1"/>
  <c r="J358" i="1"/>
  <c r="J925" i="1"/>
  <c r="J926" i="1"/>
  <c r="J1053" i="1"/>
  <c r="K1053" i="1" s="1"/>
  <c r="J766" i="1"/>
  <c r="J767" i="1"/>
  <c r="J1054" i="1"/>
  <c r="J229" i="1"/>
  <c r="J230" i="1"/>
  <c r="J231" i="1"/>
  <c r="J232" i="1"/>
  <c r="J359" i="1"/>
  <c r="J1055" i="1"/>
  <c r="J606" i="1"/>
  <c r="J113" i="1"/>
  <c r="J927" i="1"/>
  <c r="J768" i="1"/>
  <c r="J233" i="1"/>
  <c r="J607" i="1"/>
  <c r="J769" i="1"/>
  <c r="K769" i="1" s="1"/>
  <c r="J928" i="1"/>
  <c r="J770" i="1"/>
  <c r="J608" i="1"/>
  <c r="J114" i="1"/>
  <c r="K114" i="1" s="1"/>
  <c r="J771" i="1"/>
  <c r="J1056" i="1"/>
  <c r="J115" i="1"/>
  <c r="J1057" i="1"/>
  <c r="K1057" i="1" s="1"/>
  <c r="J476" i="1"/>
  <c r="J609" i="1"/>
  <c r="J477" i="1"/>
  <c r="J234" i="1"/>
  <c r="K234" i="1" s="1"/>
  <c r="J360" i="1"/>
  <c r="J361" i="1"/>
  <c r="J929" i="1"/>
  <c r="J362" i="1"/>
  <c r="K362" i="1" s="1"/>
  <c r="J1058" i="1"/>
  <c r="J610" i="1"/>
  <c r="J611" i="1"/>
  <c r="J1059" i="1"/>
  <c r="K1059" i="1" s="1"/>
  <c r="J478" i="1"/>
  <c r="J1060" i="1"/>
  <c r="J116" i="1"/>
  <c r="J235" i="1"/>
  <c r="K235" i="1" s="1"/>
  <c r="J612" i="1"/>
  <c r="J363" i="1"/>
  <c r="J117" i="1"/>
  <c r="J364" i="1"/>
  <c r="K364" i="1" s="1"/>
  <c r="J772" i="1"/>
  <c r="J365" i="1"/>
  <c r="J613" i="1"/>
  <c r="J930" i="1"/>
  <c r="K930" i="1" s="1"/>
  <c r="J366" i="1"/>
  <c r="J367" i="1"/>
  <c r="J773" i="1"/>
  <c r="J118" i="1"/>
  <c r="K118" i="1" s="1"/>
  <c r="J119" i="1"/>
  <c r="J931" i="1"/>
  <c r="J614" i="1"/>
  <c r="J236" i="1"/>
  <c r="K236" i="1" s="1"/>
  <c r="J615" i="1"/>
  <c r="J237" i="1"/>
  <c r="J120" i="1"/>
  <c r="J774" i="1"/>
  <c r="J121" i="1"/>
  <c r="J775" i="1"/>
  <c r="J368" i="1"/>
  <c r="J776" i="1"/>
  <c r="K776" i="1" s="1"/>
  <c r="J369" i="1"/>
  <c r="J479" i="1"/>
  <c r="J122" i="1"/>
  <c r="J480" i="1"/>
  <c r="K480" i="1" s="1"/>
  <c r="J1061" i="1"/>
  <c r="J481" i="1"/>
  <c r="J932" i="1"/>
  <c r="J370" i="1"/>
  <c r="K370" i="1" s="1"/>
  <c r="J616" i="1"/>
  <c r="J1062" i="1"/>
  <c r="J933" i="1"/>
  <c r="J482" i="1"/>
  <c r="K482" i="1" s="1"/>
  <c r="J123" i="1"/>
  <c r="J483" i="1"/>
  <c r="J124" i="1"/>
  <c r="J1063" i="1"/>
  <c r="K1063" i="1" s="1"/>
  <c r="J777" i="1"/>
  <c r="J778" i="1"/>
  <c r="J238" i="1"/>
  <c r="J239" i="1"/>
  <c r="K239" i="1" s="1"/>
  <c r="J125" i="1"/>
  <c r="J617" i="1"/>
  <c r="J484" i="1"/>
  <c r="J1064" i="1"/>
  <c r="K1064" i="1" s="1"/>
  <c r="J1065" i="1"/>
  <c r="J934" i="1"/>
  <c r="J485" i="1"/>
  <c r="J618" i="1"/>
  <c r="K618" i="1" s="1"/>
  <c r="J935" i="1"/>
  <c r="J1066" i="1"/>
  <c r="J779" i="1"/>
  <c r="J936" i="1"/>
  <c r="K936" i="1" s="1"/>
  <c r="J486" i="1"/>
  <c r="J1067" i="1"/>
  <c r="J126" i="1"/>
  <c r="J1068" i="1"/>
  <c r="K1068" i="1" s="1"/>
  <c r="J127" i="1"/>
  <c r="J487" i="1"/>
  <c r="J937" i="1"/>
  <c r="J371" i="1"/>
  <c r="K371" i="1" s="1"/>
  <c r="J240" i="1"/>
  <c r="J128" i="1"/>
  <c r="J129" i="1"/>
  <c r="J780" i="1"/>
  <c r="K780" i="1" s="1"/>
  <c r="J619" i="1"/>
  <c r="J781" i="1"/>
  <c r="J130" i="1"/>
  <c r="J938" i="1"/>
  <c r="K938" i="1" s="1"/>
  <c r="J488" i="1"/>
  <c r="J782" i="1"/>
  <c r="J489" i="1"/>
  <c r="J620" i="1"/>
  <c r="K620" i="1" s="1"/>
  <c r="J490" i="1"/>
  <c r="J1069" i="1"/>
  <c r="J1070" i="1"/>
  <c r="J491" i="1"/>
  <c r="K491" i="1" s="1"/>
  <c r="J1071" i="1"/>
  <c r="J131" i="1"/>
  <c r="J132" i="1"/>
  <c r="J621" i="1"/>
  <c r="J241" i="1"/>
  <c r="J622" i="1"/>
  <c r="J242" i="1"/>
  <c r="J623" i="1"/>
  <c r="K623" i="1" s="1"/>
  <c r="J783" i="1"/>
  <c r="J372" i="1"/>
  <c r="J243" i="1"/>
  <c r="J939" i="1"/>
  <c r="K939" i="1" s="1"/>
  <c r="J373" i="1"/>
  <c r="J1072" i="1"/>
  <c r="J133" i="1"/>
  <c r="J624" i="1"/>
  <c r="K624" i="1" s="1"/>
  <c r="J784" i="1"/>
  <c r="J625" i="1"/>
  <c r="J374" i="1"/>
  <c r="J244" i="1"/>
  <c r="K244" i="1" s="1"/>
  <c r="J626" i="1"/>
  <c r="J134" i="1"/>
  <c r="J785" i="1"/>
  <c r="J940" i="1"/>
  <c r="K940" i="1" s="1"/>
  <c r="J627" i="1"/>
  <c r="J375" i="1"/>
  <c r="J1073" i="1"/>
  <c r="J245" i="1"/>
  <c r="K245" i="1" s="1"/>
  <c r="J786" i="1"/>
  <c r="J628" i="1"/>
  <c r="J787" i="1"/>
  <c r="J246" i="1"/>
  <c r="K246" i="1" s="1"/>
  <c r="J1074" i="1"/>
  <c r="J788" i="1"/>
  <c r="J492" i="1"/>
  <c r="J941" i="1"/>
  <c r="K941" i="1" s="1"/>
  <c r="J135" i="1"/>
  <c r="J247" i="1"/>
  <c r="J942" i="1"/>
  <c r="J789" i="1"/>
  <c r="K789" i="1" s="1"/>
  <c r="J493" i="1"/>
  <c r="J248" i="1"/>
  <c r="J629" i="1"/>
  <c r="J494" i="1"/>
  <c r="K494" i="1" s="1"/>
  <c r="J790" i="1"/>
  <c r="J791" i="1"/>
  <c r="J943" i="1"/>
  <c r="J792" i="1"/>
  <c r="K792" i="1" s="1"/>
  <c r="J136" i="1"/>
  <c r="J376" i="1"/>
  <c r="J137" i="1"/>
  <c r="J793" i="1"/>
  <c r="K793" i="1" s="1"/>
  <c r="J794" i="1"/>
  <c r="J944" i="1"/>
  <c r="J795" i="1"/>
  <c r="J1075" i="1"/>
  <c r="K1075" i="1" s="1"/>
  <c r="J495" i="1"/>
  <c r="J1076" i="1"/>
  <c r="J1077" i="1"/>
  <c r="J138" i="1"/>
  <c r="K138" i="1" s="1"/>
  <c r="J1078" i="1"/>
  <c r="J630" i="1"/>
  <c r="J945" i="1"/>
  <c r="J377" i="1"/>
  <c r="K377" i="1" s="1"/>
  <c r="J946" i="1"/>
  <c r="J1079" i="1"/>
  <c r="J378" i="1"/>
  <c r="J496" i="1"/>
  <c r="J249" i="1"/>
  <c r="J947" i="1"/>
  <c r="J139" i="1"/>
  <c r="J497" i="1"/>
  <c r="K497" i="1" s="1"/>
  <c r="J631" i="1"/>
  <c r="J250" i="1"/>
  <c r="J632" i="1"/>
  <c r="J140" i="1"/>
  <c r="K140" i="1" s="1"/>
  <c r="J948" i="1"/>
  <c r="J498" i="1"/>
  <c r="J141" i="1"/>
  <c r="J499" i="1"/>
  <c r="K499" i="1" s="1"/>
  <c r="J796" i="1"/>
  <c r="J1080" i="1"/>
  <c r="J797" i="1"/>
  <c r="J798" i="1"/>
  <c r="K798" i="1" s="1"/>
  <c r="J1081" i="1"/>
  <c r="J1082" i="1"/>
  <c r="J1083" i="1"/>
  <c r="J379" i="1"/>
  <c r="K379" i="1" s="1"/>
  <c r="J500" i="1"/>
  <c r="J799" i="1"/>
  <c r="J251" i="1"/>
  <c r="J1084" i="1"/>
  <c r="K1084" i="1" s="1"/>
  <c r="J252" i="1"/>
  <c r="J633" i="1"/>
  <c r="J800" i="1"/>
  <c r="J801" i="1"/>
  <c r="K801" i="1" s="1"/>
  <c r="J380" i="1"/>
  <c r="J381" i="1"/>
  <c r="J142" i="1"/>
  <c r="J949" i="1"/>
  <c r="K949" i="1" s="1"/>
  <c r="J382" i="1"/>
  <c r="J634" i="1"/>
  <c r="J383" i="1"/>
  <c r="J950" i="1"/>
  <c r="K950" i="1" s="1"/>
  <c r="J1085" i="1"/>
  <c r="J253" i="1"/>
  <c r="J501" i="1"/>
  <c r="J254" i="1"/>
  <c r="K254" i="1" s="1"/>
  <c r="J384" i="1"/>
  <c r="J502" i="1"/>
  <c r="J503" i="1"/>
  <c r="J385" i="1"/>
  <c r="K385" i="1" s="1"/>
  <c r="J802" i="1"/>
  <c r="J255" i="1"/>
  <c r="J504" i="1"/>
  <c r="J256" i="1"/>
  <c r="K256" i="1" s="1"/>
  <c r="J1086" i="1"/>
  <c r="J505" i="1"/>
  <c r="J143" i="1"/>
  <c r="J144" i="1"/>
  <c r="K144" i="1" s="1"/>
  <c r="J1087" i="1"/>
  <c r="J145" i="1"/>
  <c r="J257" i="1"/>
  <c r="J146" i="1"/>
  <c r="K146" i="1" s="1"/>
  <c r="J1088" i="1"/>
  <c r="J258" i="1"/>
  <c r="J259" i="1"/>
  <c r="J386" i="1"/>
  <c r="K386" i="1" s="1"/>
  <c r="J803" i="1"/>
  <c r="J506" i="1"/>
  <c r="J951" i="1"/>
  <c r="J804" i="1"/>
  <c r="J147" i="1"/>
  <c r="J260" i="1"/>
  <c r="J805" i="1"/>
  <c r="J1089" i="1"/>
  <c r="K1089" i="1" s="1"/>
  <c r="J148" i="1"/>
  <c r="J507" i="1"/>
  <c r="J387" i="1"/>
  <c r="J806" i="1"/>
  <c r="K806" i="1" s="1"/>
  <c r="J261" i="1"/>
  <c r="J952" i="1"/>
  <c r="J149" i="1"/>
  <c r="J388" i="1"/>
  <c r="K388" i="1" s="1"/>
  <c r="J635" i="1"/>
  <c r="J953" i="1"/>
  <c r="J262" i="1"/>
  <c r="J636" i="1"/>
  <c r="K636" i="1" s="1"/>
  <c r="J508" i="1"/>
  <c r="J263" i="1"/>
  <c r="J637" i="1"/>
  <c r="J807" i="1"/>
  <c r="K807" i="1" s="1"/>
  <c r="J954" i="1"/>
  <c r="J808" i="1"/>
  <c r="J955" i="1"/>
  <c r="J809" i="1"/>
  <c r="K809" i="1" s="1"/>
  <c r="J509" i="1"/>
  <c r="J1090" i="1"/>
  <c r="J389" i="1"/>
  <c r="J956" i="1"/>
  <c r="K956" i="1" s="1"/>
  <c r="J264" i="1"/>
  <c r="J638" i="1"/>
  <c r="J957" i="1"/>
  <c r="J1091" i="1"/>
  <c r="K1091" i="1" s="1"/>
  <c r="J810" i="1"/>
  <c r="J958" i="1"/>
  <c r="J1092" i="1"/>
  <c r="J811" i="1"/>
  <c r="K811" i="1" s="1"/>
  <c r="J390" i="1"/>
  <c r="J510" i="1"/>
  <c r="J639" i="1"/>
  <c r="J640" i="1"/>
  <c r="K640" i="1" s="1"/>
  <c r="J150" i="1"/>
  <c r="J391" i="1"/>
  <c r="J265" i="1"/>
  <c r="J151" i="1"/>
  <c r="K151" i="1" s="1"/>
  <c r="J392" i="1"/>
  <c r="J641" i="1"/>
  <c r="J1093" i="1"/>
  <c r="J511" i="1"/>
  <c r="K511" i="1" s="1"/>
  <c r="J512" i="1"/>
  <c r="J642" i="1"/>
  <c r="J152" i="1"/>
  <c r="J643" i="1"/>
  <c r="K643" i="1" s="1"/>
  <c r="J513" i="1"/>
  <c r="J153" i="1"/>
  <c r="J393" i="1"/>
  <c r="J959" i="1"/>
  <c r="K959" i="1" s="1"/>
  <c r="J514" i="1"/>
  <c r="J1094" i="1"/>
  <c r="J394" i="1"/>
  <c r="J644" i="1"/>
  <c r="K644" i="1" s="1"/>
  <c r="J645" i="1"/>
  <c r="J154" i="1"/>
  <c r="J395" i="1"/>
  <c r="J396" i="1"/>
  <c r="J646" i="1"/>
  <c r="J155" i="1"/>
  <c r="J647" i="1"/>
  <c r="J1095" i="1"/>
  <c r="K1095" i="1" s="1"/>
  <c r="J648" i="1"/>
  <c r="J812" i="1"/>
  <c r="J960" i="1"/>
  <c r="J961" i="1"/>
  <c r="K961" i="1" s="1"/>
  <c r="J649" i="1"/>
  <c r="J2" i="1"/>
  <c r="J962" i="1"/>
  <c r="K962" i="1" s="1"/>
  <c r="I962" i="1"/>
  <c r="I813" i="1"/>
  <c r="I397" i="1"/>
  <c r="I156" i="1"/>
  <c r="I650" i="1"/>
  <c r="I3" i="1"/>
  <c r="I266" i="1"/>
  <c r="I398" i="1"/>
  <c r="I814" i="1"/>
  <c r="I4" i="1"/>
  <c r="I267" i="1"/>
  <c r="I5" i="1"/>
  <c r="I815" i="1"/>
  <c r="I963" i="1"/>
  <c r="I6" i="1"/>
  <c r="I157" i="1"/>
  <c r="I399" i="1"/>
  <c r="I158" i="1"/>
  <c r="I651" i="1"/>
  <c r="I652" i="1"/>
  <c r="I159" i="1"/>
  <c r="I515" i="1"/>
  <c r="I268" i="1"/>
  <c r="I160" i="1"/>
  <c r="I7" i="1"/>
  <c r="I161" i="1"/>
  <c r="I816" i="1"/>
  <c r="I817" i="1"/>
  <c r="I653" i="1"/>
  <c r="I516" i="1"/>
  <c r="I654" i="1"/>
  <c r="I517" i="1"/>
  <c r="I655" i="1"/>
  <c r="I518" i="1"/>
  <c r="I818" i="1"/>
  <c r="I964" i="1"/>
  <c r="I819" i="1"/>
  <c r="I519" i="1"/>
  <c r="I820" i="1"/>
  <c r="I656" i="1"/>
  <c r="I400" i="1"/>
  <c r="I821" i="1"/>
  <c r="I162" i="1"/>
  <c r="I965" i="1"/>
  <c r="I163" i="1"/>
  <c r="I8" i="1"/>
  <c r="I164" i="1"/>
  <c r="I657" i="1"/>
  <c r="I822" i="1"/>
  <c r="I269" i="1"/>
  <c r="I658" i="1"/>
  <c r="I823" i="1"/>
  <c r="I401" i="1"/>
  <c r="I824" i="1"/>
  <c r="I825" i="1"/>
  <c r="I165" i="1"/>
  <c r="I520" i="1"/>
  <c r="I659" i="1"/>
  <c r="I660" i="1"/>
  <c r="I661" i="1"/>
  <c r="I521" i="1"/>
  <c r="I522" i="1"/>
  <c r="I826" i="1"/>
  <c r="I523" i="1"/>
  <c r="I402" i="1"/>
  <c r="I966" i="1"/>
  <c r="I827" i="1"/>
  <c r="I828" i="1"/>
  <c r="I829" i="1"/>
  <c r="I270" i="1"/>
  <c r="I9" i="1"/>
  <c r="I271" i="1"/>
  <c r="I662" i="1"/>
  <c r="I967" i="1"/>
  <c r="I830" i="1"/>
  <c r="I166" i="1"/>
  <c r="I10" i="1"/>
  <c r="I11" i="1"/>
  <c r="I968" i="1"/>
  <c r="I663" i="1"/>
  <c r="I969" i="1"/>
  <c r="I970" i="1"/>
  <c r="I524" i="1"/>
  <c r="I12" i="1"/>
  <c r="I167" i="1"/>
  <c r="I525" i="1"/>
  <c r="I272" i="1"/>
  <c r="I403" i="1"/>
  <c r="I13" i="1"/>
  <c r="I273" i="1"/>
  <c r="I831" i="1"/>
  <c r="I832" i="1"/>
  <c r="I833" i="1"/>
  <c r="I834" i="1"/>
  <c r="I404" i="1"/>
  <c r="I664" i="1"/>
  <c r="I665" i="1"/>
  <c r="I666" i="1"/>
  <c r="I405" i="1"/>
  <c r="I274" i="1"/>
  <c r="I835" i="1"/>
  <c r="I406" i="1"/>
  <c r="I275" i="1"/>
  <c r="I276" i="1"/>
  <c r="I971" i="1"/>
  <c r="I972" i="1"/>
  <c r="I168" i="1"/>
  <c r="I667" i="1"/>
  <c r="I407" i="1"/>
  <c r="I836" i="1"/>
  <c r="I14" i="1"/>
  <c r="I15" i="1"/>
  <c r="I16" i="1"/>
  <c r="I408" i="1"/>
  <c r="I668" i="1"/>
  <c r="I17" i="1"/>
  <c r="I277" i="1"/>
  <c r="I169" i="1"/>
  <c r="I170" i="1"/>
  <c r="I18" i="1"/>
  <c r="I278" i="1"/>
  <c r="I669" i="1"/>
  <c r="I409" i="1"/>
  <c r="I19" i="1"/>
  <c r="I279" i="1"/>
  <c r="I837" i="1"/>
  <c r="I280" i="1"/>
  <c r="I670" i="1"/>
  <c r="I838" i="1"/>
  <c r="I973" i="1"/>
  <c r="I20" i="1"/>
  <c r="I281" i="1"/>
  <c r="I839" i="1"/>
  <c r="I974" i="1"/>
  <c r="I526" i="1"/>
  <c r="I975" i="1"/>
  <c r="I21" i="1"/>
  <c r="I840" i="1"/>
  <c r="I410" i="1"/>
  <c r="I411" i="1"/>
  <c r="I412" i="1"/>
  <c r="I976" i="1"/>
  <c r="I671" i="1"/>
  <c r="I841" i="1"/>
  <c r="I672" i="1"/>
  <c r="I22" i="1"/>
  <c r="I23" i="1"/>
  <c r="I24" i="1"/>
  <c r="I282" i="1"/>
  <c r="I413" i="1"/>
  <c r="I171" i="1"/>
  <c r="I283" i="1"/>
  <c r="I284" i="1"/>
  <c r="I25" i="1"/>
  <c r="I673" i="1"/>
  <c r="I285" i="1"/>
  <c r="I842" i="1"/>
  <c r="I843" i="1"/>
  <c r="I26" i="1"/>
  <c r="I414" i="1"/>
  <c r="I172" i="1"/>
  <c r="I527" i="1"/>
  <c r="I844" i="1"/>
  <c r="I27" i="1"/>
  <c r="I845" i="1"/>
  <c r="I415" i="1"/>
  <c r="I173" i="1"/>
  <c r="I286" i="1"/>
  <c r="I287" i="1"/>
  <c r="I846" i="1"/>
  <c r="I28" i="1"/>
  <c r="I416" i="1"/>
  <c r="I674" i="1"/>
  <c r="I29" i="1"/>
  <c r="I174" i="1"/>
  <c r="I288" i="1"/>
  <c r="I30" i="1"/>
  <c r="I289" i="1"/>
  <c r="I31" i="1"/>
  <c r="I847" i="1"/>
  <c r="I848" i="1"/>
  <c r="I977" i="1"/>
  <c r="I417" i="1"/>
  <c r="I175" i="1"/>
  <c r="I32" i="1"/>
  <c r="I528" i="1"/>
  <c r="I33" i="1"/>
  <c r="I34" i="1"/>
  <c r="I35" i="1"/>
  <c r="I675" i="1"/>
  <c r="I290" i="1"/>
  <c r="I529" i="1"/>
  <c r="I676" i="1"/>
  <c r="I677" i="1"/>
  <c r="I530" i="1"/>
  <c r="I849" i="1"/>
  <c r="I978" i="1"/>
  <c r="I979" i="1"/>
  <c r="I678" i="1"/>
  <c r="I679" i="1"/>
  <c r="I680" i="1"/>
  <c r="I418" i="1"/>
  <c r="I850" i="1"/>
  <c r="I419" i="1"/>
  <c r="I36" i="1"/>
  <c r="I176" i="1"/>
  <c r="I37" i="1"/>
  <c r="I851" i="1"/>
  <c r="I531" i="1"/>
  <c r="I420" i="1"/>
  <c r="I681" i="1"/>
  <c r="I532" i="1"/>
  <c r="I980" i="1"/>
  <c r="I533" i="1"/>
  <c r="I291" i="1"/>
  <c r="I852" i="1"/>
  <c r="I853" i="1"/>
  <c r="I292" i="1"/>
  <c r="I981" i="1"/>
  <c r="I38" i="1"/>
  <c r="I682" i="1"/>
  <c r="I293" i="1"/>
  <c r="I854" i="1"/>
  <c r="I421" i="1"/>
  <c r="I683" i="1"/>
  <c r="I422" i="1"/>
  <c r="I294" i="1"/>
  <c r="I295" i="1"/>
  <c r="I423" i="1"/>
  <c r="I177" i="1"/>
  <c r="I296" i="1"/>
  <c r="I684" i="1"/>
  <c r="I855" i="1"/>
  <c r="I534" i="1"/>
  <c r="I856" i="1"/>
  <c r="I982" i="1"/>
  <c r="I857" i="1"/>
  <c r="I535" i="1"/>
  <c r="I858" i="1"/>
  <c r="I859" i="1"/>
  <c r="I860" i="1"/>
  <c r="I685" i="1"/>
  <c r="I39" i="1"/>
  <c r="I861" i="1"/>
  <c r="I424" i="1"/>
  <c r="I536" i="1"/>
  <c r="I983" i="1"/>
  <c r="I686" i="1"/>
  <c r="I425" i="1"/>
  <c r="I984" i="1"/>
  <c r="I687" i="1"/>
  <c r="I688" i="1"/>
  <c r="I40" i="1"/>
  <c r="I862" i="1"/>
  <c r="I985" i="1"/>
  <c r="I41" i="1"/>
  <c r="I297" i="1"/>
  <c r="I298" i="1"/>
  <c r="I537" i="1"/>
  <c r="I538" i="1"/>
  <c r="I426" i="1"/>
  <c r="I863" i="1"/>
  <c r="I986" i="1"/>
  <c r="I539" i="1"/>
  <c r="I42" i="1"/>
  <c r="I427" i="1"/>
  <c r="I428" i="1"/>
  <c r="I689" i="1"/>
  <c r="I429" i="1"/>
  <c r="I690" i="1"/>
  <c r="I43" i="1"/>
  <c r="I864" i="1"/>
  <c r="I44" i="1"/>
  <c r="I299" i="1"/>
  <c r="I300" i="1"/>
  <c r="I865" i="1"/>
  <c r="I540" i="1"/>
  <c r="I45" i="1"/>
  <c r="I691" i="1"/>
  <c r="I987" i="1"/>
  <c r="I988" i="1"/>
  <c r="I692" i="1"/>
  <c r="I178" i="1"/>
  <c r="I866" i="1"/>
  <c r="I430" i="1"/>
  <c r="I431" i="1"/>
  <c r="I989" i="1"/>
  <c r="I541" i="1"/>
  <c r="I542" i="1"/>
  <c r="I301" i="1"/>
  <c r="I990" i="1"/>
  <c r="I543" i="1"/>
  <c r="I991" i="1"/>
  <c r="I992" i="1"/>
  <c r="I46" i="1"/>
  <c r="I432" i="1"/>
  <c r="I993" i="1"/>
  <c r="I302" i="1"/>
  <c r="I867" i="1"/>
  <c r="I47" i="1"/>
  <c r="I994" i="1"/>
  <c r="I48" i="1"/>
  <c r="I544" i="1"/>
  <c r="I995" i="1"/>
  <c r="I868" i="1"/>
  <c r="I996" i="1"/>
  <c r="I179" i="1"/>
  <c r="I869" i="1"/>
  <c r="I180" i="1"/>
  <c r="I303" i="1"/>
  <c r="I693" i="1"/>
  <c r="I181" i="1"/>
  <c r="I304" i="1"/>
  <c r="I433" i="1"/>
  <c r="I305" i="1"/>
  <c r="I694" i="1"/>
  <c r="I870" i="1"/>
  <c r="I871" i="1"/>
  <c r="I49" i="1"/>
  <c r="I872" i="1"/>
  <c r="I545" i="1"/>
  <c r="I434" i="1"/>
  <c r="I306" i="1"/>
  <c r="I695" i="1"/>
  <c r="I873" i="1"/>
  <c r="I307" i="1"/>
  <c r="I696" i="1"/>
  <c r="I546" i="1"/>
  <c r="I308" i="1"/>
  <c r="I874" i="1"/>
  <c r="I50" i="1"/>
  <c r="I875" i="1"/>
  <c r="I697" i="1"/>
  <c r="I876" i="1"/>
  <c r="I547" i="1"/>
  <c r="I698" i="1"/>
  <c r="I699" i="1"/>
  <c r="I51" i="1"/>
  <c r="I435" i="1"/>
  <c r="I700" i="1"/>
  <c r="I997" i="1"/>
  <c r="I877" i="1"/>
  <c r="I701" i="1"/>
  <c r="I702" i="1"/>
  <c r="I548" i="1"/>
  <c r="I52" i="1"/>
  <c r="I182" i="1"/>
  <c r="I309" i="1"/>
  <c r="I436" i="1"/>
  <c r="I310" i="1"/>
  <c r="I703" i="1"/>
  <c r="I53" i="1"/>
  <c r="I183" i="1"/>
  <c r="I54" i="1"/>
  <c r="I184" i="1"/>
  <c r="I998" i="1"/>
  <c r="I549" i="1"/>
  <c r="I550" i="1"/>
  <c r="I55" i="1"/>
  <c r="I551" i="1"/>
  <c r="I552" i="1"/>
  <c r="I56" i="1"/>
  <c r="I704" i="1"/>
  <c r="I185" i="1"/>
  <c r="I57" i="1"/>
  <c r="I553" i="1"/>
  <c r="I554" i="1"/>
  <c r="I58" i="1"/>
  <c r="I705" i="1"/>
  <c r="I878" i="1"/>
  <c r="I437" i="1"/>
  <c r="I438" i="1"/>
  <c r="I59" i="1"/>
  <c r="I879" i="1"/>
  <c r="I311" i="1"/>
  <c r="I312" i="1"/>
  <c r="I186" i="1"/>
  <c r="I706" i="1"/>
  <c r="I555" i="1"/>
  <c r="I60" i="1"/>
  <c r="I313" i="1"/>
  <c r="I187" i="1"/>
  <c r="I188" i="1"/>
  <c r="I556" i="1"/>
  <c r="I707" i="1"/>
  <c r="I999" i="1"/>
  <c r="I880" i="1"/>
  <c r="I61" i="1"/>
  <c r="I189" i="1"/>
  <c r="I314" i="1"/>
  <c r="I439" i="1"/>
  <c r="I557" i="1"/>
  <c r="I708" i="1"/>
  <c r="I190" i="1"/>
  <c r="I558" i="1"/>
  <c r="I191" i="1"/>
  <c r="I881" i="1"/>
  <c r="I62" i="1"/>
  <c r="I1000" i="1"/>
  <c r="I882" i="1"/>
  <c r="I559" i="1"/>
  <c r="I560" i="1"/>
  <c r="I63" i="1"/>
  <c r="I709" i="1"/>
  <c r="I883" i="1"/>
  <c r="I1001" i="1"/>
  <c r="I64" i="1"/>
  <c r="I1002" i="1"/>
  <c r="I440" i="1"/>
  <c r="I710" i="1"/>
  <c r="I192" i="1"/>
  <c r="I315" i="1"/>
  <c r="I711" i="1"/>
  <c r="I65" i="1"/>
  <c r="I712" i="1"/>
  <c r="I561" i="1"/>
  <c r="I441" i="1"/>
  <c r="I66" i="1"/>
  <c r="I316" i="1"/>
  <c r="I442" i="1"/>
  <c r="I562" i="1"/>
  <c r="I193" i="1"/>
  <c r="I67" i="1"/>
  <c r="I194" i="1"/>
  <c r="I317" i="1"/>
  <c r="I195" i="1"/>
  <c r="I318" i="1"/>
  <c r="I68" i="1"/>
  <c r="I196" i="1"/>
  <c r="I319" i="1"/>
  <c r="I1003" i="1"/>
  <c r="I563" i="1"/>
  <c r="I443" i="1"/>
  <c r="I713" i="1"/>
  <c r="I714" i="1"/>
  <c r="I1004" i="1"/>
  <c r="I715" i="1"/>
  <c r="I716" i="1"/>
  <c r="I564" i="1"/>
  <c r="I565" i="1"/>
  <c r="I1005" i="1"/>
  <c r="I884" i="1"/>
  <c r="I566" i="1"/>
  <c r="I717" i="1"/>
  <c r="I69" i="1"/>
  <c r="I885" i="1"/>
  <c r="I70" i="1"/>
  <c r="I718" i="1"/>
  <c r="I719" i="1"/>
  <c r="I886" i="1"/>
  <c r="I197" i="1"/>
  <c r="I1006" i="1"/>
  <c r="I720" i="1"/>
  <c r="I71" i="1"/>
  <c r="I567" i="1"/>
  <c r="I1007" i="1"/>
  <c r="I320" i="1"/>
  <c r="I568" i="1"/>
  <c r="I721" i="1"/>
  <c r="I72" i="1"/>
  <c r="I73" i="1"/>
  <c r="I198" i="1"/>
  <c r="I74" i="1"/>
  <c r="I569" i="1"/>
  <c r="I570" i="1"/>
  <c r="I444" i="1"/>
  <c r="I887" i="1"/>
  <c r="I888" i="1"/>
  <c r="I199" i="1"/>
  <c r="I200" i="1"/>
  <c r="I889" i="1"/>
  <c r="I571" i="1"/>
  <c r="I722" i="1"/>
  <c r="I572" i="1"/>
  <c r="I573" i="1"/>
  <c r="I201" i="1"/>
  <c r="I321" i="1"/>
  <c r="I75" i="1"/>
  <c r="I202" i="1"/>
  <c r="I1008" i="1"/>
  <c r="I574" i="1"/>
  <c r="I890" i="1"/>
  <c r="I445" i="1"/>
  <c r="I723" i="1"/>
  <c r="I322" i="1"/>
  <c r="I323" i="1"/>
  <c r="I724" i="1"/>
  <c r="I725" i="1"/>
  <c r="I891" i="1"/>
  <c r="I1009" i="1"/>
  <c r="I892" i="1"/>
  <c r="I1010" i="1"/>
  <c r="I76" i="1"/>
  <c r="I324" i="1"/>
  <c r="I1011" i="1"/>
  <c r="I446" i="1"/>
  <c r="I325" i="1"/>
  <c r="I575" i="1"/>
  <c r="I726" i="1"/>
  <c r="I447" i="1"/>
  <c r="I893" i="1"/>
  <c r="I1012" i="1"/>
  <c r="I203" i="1"/>
  <c r="I576" i="1"/>
  <c r="I204" i="1"/>
  <c r="I326" i="1"/>
  <c r="I727" i="1"/>
  <c r="I327" i="1"/>
  <c r="I728" i="1"/>
  <c r="I205" i="1"/>
  <c r="I77" i="1"/>
  <c r="I577" i="1"/>
  <c r="I894" i="1"/>
  <c r="I1013" i="1"/>
  <c r="I1014" i="1"/>
  <c r="I78" i="1"/>
  <c r="I328" i="1"/>
  <c r="I895" i="1"/>
  <c r="I329" i="1"/>
  <c r="I1015" i="1"/>
  <c r="I448" i="1"/>
  <c r="I330" i="1"/>
  <c r="I896" i="1"/>
  <c r="I578" i="1"/>
  <c r="I331" i="1"/>
  <c r="I579" i="1"/>
  <c r="I729" i="1"/>
  <c r="I897" i="1"/>
  <c r="I730" i="1"/>
  <c r="I580" i="1"/>
  <c r="I581" i="1"/>
  <c r="I1016" i="1"/>
  <c r="I449" i="1"/>
  <c r="I582" i="1"/>
  <c r="I1017" i="1"/>
  <c r="I1018" i="1"/>
  <c r="I583" i="1"/>
  <c r="I206" i="1"/>
  <c r="I731" i="1"/>
  <c r="I584" i="1"/>
  <c r="I450" i="1"/>
  <c r="I898" i="1"/>
  <c r="I79" i="1"/>
  <c r="I1019" i="1"/>
  <c r="I207" i="1"/>
  <c r="I332" i="1"/>
  <c r="I732" i="1"/>
  <c r="I80" i="1"/>
  <c r="I899" i="1"/>
  <c r="I81" i="1"/>
  <c r="I1020" i="1"/>
  <c r="I1021" i="1"/>
  <c r="I733" i="1"/>
  <c r="I82" i="1"/>
  <c r="I451" i="1"/>
  <c r="I333" i="1"/>
  <c r="I208" i="1"/>
  <c r="I334" i="1"/>
  <c r="I900" i="1"/>
  <c r="I734" i="1"/>
  <c r="I1022" i="1"/>
  <c r="I1023" i="1"/>
  <c r="I83" i="1"/>
  <c r="I452" i="1"/>
  <c r="I453" i="1"/>
  <c r="I84" i="1"/>
  <c r="I585" i="1"/>
  <c r="I1024" i="1"/>
  <c r="I85" i="1"/>
  <c r="I1025" i="1"/>
  <c r="I335" i="1"/>
  <c r="I336" i="1"/>
  <c r="I454" i="1"/>
  <c r="I735" i="1"/>
  <c r="I901" i="1"/>
  <c r="I1026" i="1"/>
  <c r="I1027" i="1"/>
  <c r="I586" i="1"/>
  <c r="I86" i="1"/>
  <c r="I209" i="1"/>
  <c r="I736" i="1"/>
  <c r="I337" i="1"/>
  <c r="I210" i="1"/>
  <c r="I338" i="1"/>
  <c r="I737" i="1"/>
  <c r="I1028" i="1"/>
  <c r="I902" i="1"/>
  <c r="I339" i="1"/>
  <c r="I455" i="1"/>
  <c r="I87" i="1"/>
  <c r="I88" i="1"/>
  <c r="I211" i="1"/>
  <c r="I212" i="1"/>
  <c r="I340" i="1"/>
  <c r="I89" i="1"/>
  <c r="I587" i="1"/>
  <c r="I90" i="1"/>
  <c r="I456" i="1"/>
  <c r="I213" i="1"/>
  <c r="I1029" i="1"/>
  <c r="I1030" i="1"/>
  <c r="I738" i="1"/>
  <c r="I739" i="1"/>
  <c r="I457" i="1"/>
  <c r="I458" i="1"/>
  <c r="I91" i="1"/>
  <c r="I1031" i="1"/>
  <c r="I214" i="1"/>
  <c r="I215" i="1"/>
  <c r="I92" i="1"/>
  <c r="I588" i="1"/>
  <c r="I216" i="1"/>
  <c r="I459" i="1"/>
  <c r="I903" i="1"/>
  <c r="I93" i="1"/>
  <c r="I1032" i="1"/>
  <c r="I94" i="1"/>
  <c r="I341" i="1"/>
  <c r="I95" i="1"/>
  <c r="I217" i="1"/>
  <c r="I460" i="1"/>
  <c r="I904" i="1"/>
  <c r="I461" i="1"/>
  <c r="I342" i="1"/>
  <c r="I1033" i="1"/>
  <c r="I740" i="1"/>
  <c r="I741" i="1"/>
  <c r="I905" i="1"/>
  <c r="I1034" i="1"/>
  <c r="I218" i="1"/>
  <c r="I1035" i="1"/>
  <c r="I589" i="1"/>
  <c r="I906" i="1"/>
  <c r="I96" i="1"/>
  <c r="I97" i="1"/>
  <c r="I742" i="1"/>
  <c r="I743" i="1"/>
  <c r="I1036" i="1"/>
  <c r="I343" i="1"/>
  <c r="I98" i="1"/>
  <c r="I219" i="1"/>
  <c r="I220" i="1"/>
  <c r="I221" i="1"/>
  <c r="I344" i="1"/>
  <c r="I99" i="1"/>
  <c r="I907" i="1"/>
  <c r="I100" i="1"/>
  <c r="I908" i="1"/>
  <c r="I345" i="1"/>
  <c r="I1037" i="1"/>
  <c r="I744" i="1"/>
  <c r="I909" i="1"/>
  <c r="I222" i="1"/>
  <c r="I745" i="1"/>
  <c r="I746" i="1"/>
  <c r="I1038" i="1"/>
  <c r="I101" i="1"/>
  <c r="I346" i="1"/>
  <c r="I747" i="1"/>
  <c r="I1039" i="1"/>
  <c r="I102" i="1"/>
  <c r="I462" i="1"/>
  <c r="I463" i="1"/>
  <c r="I590" i="1"/>
  <c r="I910" i="1"/>
  <c r="I223" i="1"/>
  <c r="I911" i="1"/>
  <c r="I1040" i="1"/>
  <c r="I1041" i="1"/>
  <c r="I748" i="1"/>
  <c r="I103" i="1"/>
  <c r="I749" i="1"/>
  <c r="I1042" i="1"/>
  <c r="I750" i="1"/>
  <c r="I751" i="1"/>
  <c r="I912" i="1"/>
  <c r="I591" i="1"/>
  <c r="I1043" i="1"/>
  <c r="I464" i="1"/>
  <c r="I913" i="1"/>
  <c r="I1044" i="1"/>
  <c r="I104" i="1"/>
  <c r="I224" i="1"/>
  <c r="I592" i="1"/>
  <c r="I752" i="1"/>
  <c r="I753" i="1"/>
  <c r="I593" i="1"/>
  <c r="I105" i="1"/>
  <c r="I594" i="1"/>
  <c r="I754" i="1"/>
  <c r="I347" i="1"/>
  <c r="I465" i="1"/>
  <c r="I595" i="1"/>
  <c r="I596" i="1"/>
  <c r="I597" i="1"/>
  <c r="I755" i="1"/>
  <c r="I348" i="1"/>
  <c r="I914" i="1"/>
  <c r="I1045" i="1"/>
  <c r="I349" i="1"/>
  <c r="I466" i="1"/>
  <c r="I598" i="1"/>
  <c r="I106" i="1"/>
  <c r="I107" i="1"/>
  <c r="I915" i="1"/>
  <c r="I599" i="1"/>
  <c r="I916" i="1"/>
  <c r="I225" i="1"/>
  <c r="I600" i="1"/>
  <c r="I917" i="1"/>
  <c r="I756" i="1"/>
  <c r="I757" i="1"/>
  <c r="I350" i="1"/>
  <c r="I918" i="1"/>
  <c r="I601" i="1"/>
  <c r="I467" i="1"/>
  <c r="I468" i="1"/>
  <c r="I351" i="1"/>
  <c r="I108" i="1"/>
  <c r="I1046" i="1"/>
  <c r="I919" i="1"/>
  <c r="I758" i="1"/>
  <c r="I469" i="1"/>
  <c r="I1047" i="1"/>
  <c r="I1048" i="1"/>
  <c r="I920" i="1"/>
  <c r="I352" i="1"/>
  <c r="I109" i="1"/>
  <c r="I470" i="1"/>
  <c r="I110" i="1"/>
  <c r="I921" i="1"/>
  <c r="I471" i="1"/>
  <c r="I1049" i="1"/>
  <c r="I759" i="1"/>
  <c r="I922" i="1"/>
  <c r="I226" i="1"/>
  <c r="I472" i="1"/>
  <c r="I760" i="1"/>
  <c r="I353" i="1"/>
  <c r="I923" i="1"/>
  <c r="I602" i="1"/>
  <c r="I354" i="1"/>
  <c r="I924" i="1"/>
  <c r="I603" i="1"/>
  <c r="I355" i="1"/>
  <c r="I761" i="1"/>
  <c r="I604" i="1"/>
  <c r="I762" i="1"/>
  <c r="I473" i="1"/>
  <c r="I1050" i="1"/>
  <c r="I227" i="1"/>
  <c r="I356" i="1"/>
  <c r="I1051" i="1"/>
  <c r="I357" i="1"/>
  <c r="I763" i="1"/>
  <c r="I474" i="1"/>
  <c r="I111" i="1"/>
  <c r="I1052" i="1"/>
  <c r="I764" i="1"/>
  <c r="I112" i="1"/>
  <c r="I475" i="1"/>
  <c r="I765" i="1"/>
  <c r="I228" i="1"/>
  <c r="I605" i="1"/>
  <c r="I358" i="1"/>
  <c r="I925" i="1"/>
  <c r="I926" i="1"/>
  <c r="I1053" i="1"/>
  <c r="I766" i="1"/>
  <c r="I767" i="1"/>
  <c r="I1054" i="1"/>
  <c r="I229" i="1"/>
  <c r="I230" i="1"/>
  <c r="I231" i="1"/>
  <c r="I232" i="1"/>
  <c r="I359" i="1"/>
  <c r="I1055" i="1"/>
  <c r="I606" i="1"/>
  <c r="I113" i="1"/>
  <c r="I927" i="1"/>
  <c r="I768" i="1"/>
  <c r="I233" i="1"/>
  <c r="I607" i="1"/>
  <c r="I769" i="1"/>
  <c r="I928" i="1"/>
  <c r="I770" i="1"/>
  <c r="I608" i="1"/>
  <c r="I114" i="1"/>
  <c r="I771" i="1"/>
  <c r="I1056" i="1"/>
  <c r="I115" i="1"/>
  <c r="I1057" i="1"/>
  <c r="I476" i="1"/>
  <c r="I609" i="1"/>
  <c r="I477" i="1"/>
  <c r="I234" i="1"/>
  <c r="I360" i="1"/>
  <c r="I361" i="1"/>
  <c r="I929" i="1"/>
  <c r="I362" i="1"/>
  <c r="I1058" i="1"/>
  <c r="I610" i="1"/>
  <c r="I611" i="1"/>
  <c r="I1059" i="1"/>
  <c r="I478" i="1"/>
  <c r="I1060" i="1"/>
  <c r="I116" i="1"/>
  <c r="I235" i="1"/>
  <c r="I612" i="1"/>
  <c r="I363" i="1"/>
  <c r="I117" i="1"/>
  <c r="I364" i="1"/>
  <c r="I772" i="1"/>
  <c r="I365" i="1"/>
  <c r="I613" i="1"/>
  <c r="I930" i="1"/>
  <c r="I366" i="1"/>
  <c r="I367" i="1"/>
  <c r="I773" i="1"/>
  <c r="I118" i="1"/>
  <c r="I119" i="1"/>
  <c r="I931" i="1"/>
  <c r="I614" i="1"/>
  <c r="I236" i="1"/>
  <c r="I615" i="1"/>
  <c r="I237" i="1"/>
  <c r="I120" i="1"/>
  <c r="I774" i="1"/>
  <c r="I121" i="1"/>
  <c r="I775" i="1"/>
  <c r="I368" i="1"/>
  <c r="I776" i="1"/>
  <c r="I369" i="1"/>
  <c r="I479" i="1"/>
  <c r="I122" i="1"/>
  <c r="I480" i="1"/>
  <c r="I1061" i="1"/>
  <c r="I481" i="1"/>
  <c r="I932" i="1"/>
  <c r="I370" i="1"/>
  <c r="I616" i="1"/>
  <c r="I1062" i="1"/>
  <c r="I933" i="1"/>
  <c r="I482" i="1"/>
  <c r="I123" i="1"/>
  <c r="I483" i="1"/>
  <c r="I124" i="1"/>
  <c r="I1063" i="1"/>
  <c r="I777" i="1"/>
  <c r="I778" i="1"/>
  <c r="I238" i="1"/>
  <c r="I239" i="1"/>
  <c r="I125" i="1"/>
  <c r="I617" i="1"/>
  <c r="I484" i="1"/>
  <c r="I1064" i="1"/>
  <c r="I1065" i="1"/>
  <c r="I934" i="1"/>
  <c r="I485" i="1"/>
  <c r="I618" i="1"/>
  <c r="I935" i="1"/>
  <c r="I1066" i="1"/>
  <c r="I779" i="1"/>
  <c r="I936" i="1"/>
  <c r="I486" i="1"/>
  <c r="I1067" i="1"/>
  <c r="I126" i="1"/>
  <c r="I1068" i="1"/>
  <c r="I127" i="1"/>
  <c r="I487" i="1"/>
  <c r="I937" i="1"/>
  <c r="I371" i="1"/>
  <c r="I240" i="1"/>
  <c r="I128" i="1"/>
  <c r="I129" i="1"/>
  <c r="I780" i="1"/>
  <c r="I619" i="1"/>
  <c r="I781" i="1"/>
  <c r="I130" i="1"/>
  <c r="I938" i="1"/>
  <c r="I488" i="1"/>
  <c r="I782" i="1"/>
  <c r="I489" i="1"/>
  <c r="I620" i="1"/>
  <c r="I490" i="1"/>
  <c r="I1069" i="1"/>
  <c r="I1070" i="1"/>
  <c r="I491" i="1"/>
  <c r="I1071" i="1"/>
  <c r="I131" i="1"/>
  <c r="I132" i="1"/>
  <c r="I621" i="1"/>
  <c r="I241" i="1"/>
  <c r="I622" i="1"/>
  <c r="I242" i="1"/>
  <c r="I623" i="1"/>
  <c r="I783" i="1"/>
  <c r="I372" i="1"/>
  <c r="I243" i="1"/>
  <c r="I939" i="1"/>
  <c r="I373" i="1"/>
  <c r="I1072" i="1"/>
  <c r="I133" i="1"/>
  <c r="I624" i="1"/>
  <c r="I784" i="1"/>
  <c r="I625" i="1"/>
  <c r="I374" i="1"/>
  <c r="I244" i="1"/>
  <c r="I626" i="1"/>
  <c r="I134" i="1"/>
  <c r="I785" i="1"/>
  <c r="I940" i="1"/>
  <c r="I627" i="1"/>
  <c r="I375" i="1"/>
  <c r="I1073" i="1"/>
  <c r="I245" i="1"/>
  <c r="I786" i="1"/>
  <c r="I628" i="1"/>
  <c r="I787" i="1"/>
  <c r="I246" i="1"/>
  <c r="I1074" i="1"/>
  <c r="I788" i="1"/>
  <c r="I492" i="1"/>
  <c r="I941" i="1"/>
  <c r="I135" i="1"/>
  <c r="I247" i="1"/>
  <c r="I942" i="1"/>
  <c r="I789" i="1"/>
  <c r="I493" i="1"/>
  <c r="I248" i="1"/>
  <c r="I629" i="1"/>
  <c r="I494" i="1"/>
  <c r="I790" i="1"/>
  <c r="I791" i="1"/>
  <c r="I943" i="1"/>
  <c r="I792" i="1"/>
  <c r="I136" i="1"/>
  <c r="I376" i="1"/>
  <c r="I137" i="1"/>
  <c r="I793" i="1"/>
  <c r="I794" i="1"/>
  <c r="I944" i="1"/>
  <c r="I795" i="1"/>
  <c r="I1075" i="1"/>
  <c r="I495" i="1"/>
  <c r="I1076" i="1"/>
  <c r="I1077" i="1"/>
  <c r="I138" i="1"/>
  <c r="I1078" i="1"/>
  <c r="I630" i="1"/>
  <c r="I945" i="1"/>
  <c r="I377" i="1"/>
  <c r="I946" i="1"/>
  <c r="I1079" i="1"/>
  <c r="I378" i="1"/>
  <c r="I496" i="1"/>
  <c r="I249" i="1"/>
  <c r="I947" i="1"/>
  <c r="I139" i="1"/>
  <c r="I497" i="1"/>
  <c r="I631" i="1"/>
  <c r="I250" i="1"/>
  <c r="I632" i="1"/>
  <c r="I140" i="1"/>
  <c r="I948" i="1"/>
  <c r="I498" i="1"/>
  <c r="I141" i="1"/>
  <c r="I499" i="1"/>
  <c r="I796" i="1"/>
  <c r="I1080" i="1"/>
  <c r="I797" i="1"/>
  <c r="I798" i="1"/>
  <c r="I1081" i="1"/>
  <c r="I1082" i="1"/>
  <c r="I1083" i="1"/>
  <c r="I379" i="1"/>
  <c r="I500" i="1"/>
  <c r="I799" i="1"/>
  <c r="I251" i="1"/>
  <c r="I1084" i="1"/>
  <c r="I252" i="1"/>
  <c r="I633" i="1"/>
  <c r="I800" i="1"/>
  <c r="I801" i="1"/>
  <c r="I380" i="1"/>
  <c r="I381" i="1"/>
  <c r="I142" i="1"/>
  <c r="I949" i="1"/>
  <c r="I382" i="1"/>
  <c r="I634" i="1"/>
  <c r="I383" i="1"/>
  <c r="I950" i="1"/>
  <c r="I1085" i="1"/>
  <c r="I253" i="1"/>
  <c r="I501" i="1"/>
  <c r="I254" i="1"/>
  <c r="I384" i="1"/>
  <c r="I502" i="1"/>
  <c r="I503" i="1"/>
  <c r="I385" i="1"/>
  <c r="I802" i="1"/>
  <c r="I255" i="1"/>
  <c r="I504" i="1"/>
  <c r="I256" i="1"/>
  <c r="I1086" i="1"/>
  <c r="I505" i="1"/>
  <c r="I143" i="1"/>
  <c r="I144" i="1"/>
  <c r="I1087" i="1"/>
  <c r="I145" i="1"/>
  <c r="I257" i="1"/>
  <c r="I146" i="1"/>
  <c r="I1088" i="1"/>
  <c r="I258" i="1"/>
  <c r="I259" i="1"/>
  <c r="I386" i="1"/>
  <c r="I803" i="1"/>
  <c r="I506" i="1"/>
  <c r="I951" i="1"/>
  <c r="I804" i="1"/>
  <c r="I147" i="1"/>
  <c r="I260" i="1"/>
  <c r="I805" i="1"/>
  <c r="I1089" i="1"/>
  <c r="I148" i="1"/>
  <c r="I507" i="1"/>
  <c r="I387" i="1"/>
  <c r="I806" i="1"/>
  <c r="I261" i="1"/>
  <c r="I952" i="1"/>
  <c r="I149" i="1"/>
  <c r="I388" i="1"/>
  <c r="I635" i="1"/>
  <c r="I953" i="1"/>
  <c r="I262" i="1"/>
  <c r="I636" i="1"/>
  <c r="I508" i="1"/>
  <c r="I263" i="1"/>
  <c r="I637" i="1"/>
  <c r="I807" i="1"/>
  <c r="I954" i="1"/>
  <c r="I808" i="1"/>
  <c r="I955" i="1"/>
  <c r="I809" i="1"/>
  <c r="I509" i="1"/>
  <c r="I1090" i="1"/>
  <c r="I389" i="1"/>
  <c r="I956" i="1"/>
  <c r="I264" i="1"/>
  <c r="I638" i="1"/>
  <c r="I957" i="1"/>
  <c r="I1091" i="1"/>
  <c r="I810" i="1"/>
  <c r="I958" i="1"/>
  <c r="I1092" i="1"/>
  <c r="I811" i="1"/>
  <c r="I390" i="1"/>
  <c r="I510" i="1"/>
  <c r="I639" i="1"/>
  <c r="I640" i="1"/>
  <c r="I150" i="1"/>
  <c r="I391" i="1"/>
  <c r="I265" i="1"/>
  <c r="I151" i="1"/>
  <c r="I392" i="1"/>
  <c r="I641" i="1"/>
  <c r="I1093" i="1"/>
  <c r="I511" i="1"/>
  <c r="I512" i="1"/>
  <c r="I642" i="1"/>
  <c r="I152" i="1"/>
  <c r="I643" i="1"/>
  <c r="I513" i="1"/>
  <c r="I153" i="1"/>
  <c r="I393" i="1"/>
  <c r="I959" i="1"/>
  <c r="I514" i="1"/>
  <c r="I1094" i="1"/>
  <c r="I394" i="1"/>
  <c r="I644" i="1"/>
  <c r="I645" i="1"/>
  <c r="I154" i="1"/>
  <c r="I395" i="1"/>
  <c r="I396" i="1"/>
  <c r="I646" i="1"/>
  <c r="I155" i="1"/>
  <c r="I647" i="1"/>
  <c r="I1095" i="1"/>
  <c r="I648" i="1"/>
  <c r="I812" i="1"/>
  <c r="I960" i="1"/>
  <c r="I961" i="1"/>
  <c r="I649" i="1"/>
  <c r="I2" i="1"/>
  <c r="H962" i="1"/>
  <c r="H813" i="1"/>
  <c r="L813" i="1" s="1"/>
  <c r="H397" i="1"/>
  <c r="H156" i="1"/>
  <c r="H650" i="1"/>
  <c r="H3" i="1"/>
  <c r="L3" i="1" s="1"/>
  <c r="H266" i="1"/>
  <c r="H398" i="1"/>
  <c r="H814" i="1"/>
  <c r="H4" i="1"/>
  <c r="L4" i="1" s="1"/>
  <c r="H267" i="1"/>
  <c r="H5" i="1"/>
  <c r="H815" i="1"/>
  <c r="H963" i="1"/>
  <c r="L963" i="1" s="1"/>
  <c r="H6" i="1"/>
  <c r="H157" i="1"/>
  <c r="H399" i="1"/>
  <c r="H158" i="1"/>
  <c r="L158" i="1" s="1"/>
  <c r="H651" i="1"/>
  <c r="H652" i="1"/>
  <c r="H159" i="1"/>
  <c r="H515" i="1"/>
  <c r="L515" i="1" s="1"/>
  <c r="H268" i="1"/>
  <c r="H160" i="1"/>
  <c r="H7" i="1"/>
  <c r="H161" i="1"/>
  <c r="L161" i="1" s="1"/>
  <c r="H816" i="1"/>
  <c r="H817" i="1"/>
  <c r="H653" i="1"/>
  <c r="H516" i="1"/>
  <c r="L516" i="1" s="1"/>
  <c r="H654" i="1"/>
  <c r="H517" i="1"/>
  <c r="H655" i="1"/>
  <c r="H518" i="1"/>
  <c r="L518" i="1" s="1"/>
  <c r="H818" i="1"/>
  <c r="H964" i="1"/>
  <c r="H819" i="1"/>
  <c r="H519" i="1"/>
  <c r="L519" i="1" s="1"/>
  <c r="H820" i="1"/>
  <c r="H656" i="1"/>
  <c r="H400" i="1"/>
  <c r="H821" i="1"/>
  <c r="L821" i="1" s="1"/>
  <c r="H162" i="1"/>
  <c r="H965" i="1"/>
  <c r="H163" i="1"/>
  <c r="H8" i="1"/>
  <c r="L8" i="1" s="1"/>
  <c r="H164" i="1"/>
  <c r="H657" i="1"/>
  <c r="H822" i="1"/>
  <c r="H269" i="1"/>
  <c r="L269" i="1" s="1"/>
  <c r="H658" i="1"/>
  <c r="H823" i="1"/>
  <c r="H401" i="1"/>
  <c r="H824" i="1"/>
  <c r="L824" i="1" s="1"/>
  <c r="H825" i="1"/>
  <c r="H165" i="1"/>
  <c r="H520" i="1"/>
  <c r="H659" i="1"/>
  <c r="L659" i="1" s="1"/>
  <c r="H660" i="1"/>
  <c r="H661" i="1"/>
  <c r="H521" i="1"/>
  <c r="H522" i="1"/>
  <c r="L522" i="1" s="1"/>
  <c r="H826" i="1"/>
  <c r="H523" i="1"/>
  <c r="H402" i="1"/>
  <c r="H966" i="1"/>
  <c r="L966" i="1" s="1"/>
  <c r="H827" i="1"/>
  <c r="H828" i="1"/>
  <c r="H829" i="1"/>
  <c r="H270" i="1"/>
  <c r="L270" i="1" s="1"/>
  <c r="H9" i="1"/>
  <c r="H271" i="1"/>
  <c r="H662" i="1"/>
  <c r="H967" i="1"/>
  <c r="L967" i="1" s="1"/>
  <c r="H830" i="1"/>
  <c r="H166" i="1"/>
  <c r="H10" i="1"/>
  <c r="H11" i="1"/>
  <c r="L11" i="1" s="1"/>
  <c r="H968" i="1"/>
  <c r="H663" i="1"/>
  <c r="H969" i="1"/>
  <c r="H970" i="1"/>
  <c r="L970" i="1" s="1"/>
  <c r="H524" i="1"/>
  <c r="H12" i="1"/>
  <c r="H167" i="1"/>
  <c r="H525" i="1"/>
  <c r="L525" i="1" s="1"/>
  <c r="H272" i="1"/>
  <c r="H403" i="1"/>
  <c r="H13" i="1"/>
  <c r="H273" i="1"/>
  <c r="L273" i="1" s="1"/>
  <c r="H831" i="1"/>
  <c r="H832" i="1"/>
  <c r="H833" i="1"/>
  <c r="H834" i="1"/>
  <c r="L834" i="1" s="1"/>
  <c r="H404" i="1"/>
  <c r="H664" i="1"/>
  <c r="H665" i="1"/>
  <c r="H666" i="1"/>
  <c r="L666" i="1" s="1"/>
  <c r="H405" i="1"/>
  <c r="H274" i="1"/>
  <c r="H835" i="1"/>
  <c r="H406" i="1"/>
  <c r="L406" i="1" s="1"/>
  <c r="H275" i="1"/>
  <c r="H276" i="1"/>
  <c r="H971" i="1"/>
  <c r="H972" i="1"/>
  <c r="L972" i="1" s="1"/>
  <c r="H168" i="1"/>
  <c r="H667" i="1"/>
  <c r="H407" i="1"/>
  <c r="H836" i="1"/>
  <c r="L836" i="1" s="1"/>
  <c r="H14" i="1"/>
  <c r="H15" i="1"/>
  <c r="H16" i="1"/>
  <c r="H408" i="1"/>
  <c r="L408" i="1" s="1"/>
  <c r="H668" i="1"/>
  <c r="H17" i="1"/>
  <c r="H277" i="1"/>
  <c r="H169" i="1"/>
  <c r="L169" i="1" s="1"/>
  <c r="H170" i="1"/>
  <c r="H18" i="1"/>
  <c r="H278" i="1"/>
  <c r="H669" i="1"/>
  <c r="L669" i="1" s="1"/>
  <c r="H409" i="1"/>
  <c r="H19" i="1"/>
  <c r="H279" i="1"/>
  <c r="H837" i="1"/>
  <c r="L837" i="1" s="1"/>
  <c r="H280" i="1"/>
  <c r="H670" i="1"/>
  <c r="H838" i="1"/>
  <c r="H973" i="1"/>
  <c r="L973" i="1" s="1"/>
  <c r="H20" i="1"/>
  <c r="H281" i="1"/>
  <c r="H839" i="1"/>
  <c r="H974" i="1"/>
  <c r="L974" i="1" s="1"/>
  <c r="H526" i="1"/>
  <c r="H975" i="1"/>
  <c r="H21" i="1"/>
  <c r="H840" i="1"/>
  <c r="L840" i="1" s="1"/>
  <c r="H410" i="1"/>
  <c r="H411" i="1"/>
  <c r="H412" i="1"/>
  <c r="H976" i="1"/>
  <c r="L976" i="1" s="1"/>
  <c r="H671" i="1"/>
  <c r="K671" i="1" s="1"/>
  <c r="H841" i="1"/>
  <c r="H672" i="1"/>
  <c r="H22" i="1"/>
  <c r="L22" i="1" s="1"/>
  <c r="H23" i="1"/>
  <c r="H24" i="1"/>
  <c r="H282" i="1"/>
  <c r="H413" i="1"/>
  <c r="L413" i="1" s="1"/>
  <c r="H171" i="1"/>
  <c r="H283" i="1"/>
  <c r="H284" i="1"/>
  <c r="H25" i="1"/>
  <c r="L25" i="1" s="1"/>
  <c r="H673" i="1"/>
  <c r="H285" i="1"/>
  <c r="H842" i="1"/>
  <c r="H843" i="1"/>
  <c r="L843" i="1" s="1"/>
  <c r="H26" i="1"/>
  <c r="H414" i="1"/>
  <c r="H172" i="1"/>
  <c r="H527" i="1"/>
  <c r="L527" i="1" s="1"/>
  <c r="H844" i="1"/>
  <c r="H27" i="1"/>
  <c r="H845" i="1"/>
  <c r="H415" i="1"/>
  <c r="L415" i="1" s="1"/>
  <c r="H173" i="1"/>
  <c r="H286" i="1"/>
  <c r="H287" i="1"/>
  <c r="H846" i="1"/>
  <c r="L846" i="1" s="1"/>
  <c r="H28" i="1"/>
  <c r="H416" i="1"/>
  <c r="H674" i="1"/>
  <c r="H29" i="1"/>
  <c r="L29" i="1" s="1"/>
  <c r="H174" i="1"/>
  <c r="H288" i="1"/>
  <c r="H30" i="1"/>
  <c r="H289" i="1"/>
  <c r="L289" i="1" s="1"/>
  <c r="H31" i="1"/>
  <c r="H847" i="1"/>
  <c r="H848" i="1"/>
  <c r="H977" i="1"/>
  <c r="L977" i="1" s="1"/>
  <c r="H417" i="1"/>
  <c r="H175" i="1"/>
  <c r="H32" i="1"/>
  <c r="H528" i="1"/>
  <c r="L528" i="1" s="1"/>
  <c r="H33" i="1"/>
  <c r="H34" i="1"/>
  <c r="H35" i="1"/>
  <c r="H675" i="1"/>
  <c r="L675" i="1" s="1"/>
  <c r="H290" i="1"/>
  <c r="H529" i="1"/>
  <c r="H676" i="1"/>
  <c r="H677" i="1"/>
  <c r="L677" i="1" s="1"/>
  <c r="H530" i="1"/>
  <c r="H849" i="1"/>
  <c r="H978" i="1"/>
  <c r="H979" i="1"/>
  <c r="L979" i="1" s="1"/>
  <c r="H678" i="1"/>
  <c r="H679" i="1"/>
  <c r="H680" i="1"/>
  <c r="H418" i="1"/>
  <c r="L418" i="1" s="1"/>
  <c r="H850" i="1"/>
  <c r="H419" i="1"/>
  <c r="H36" i="1"/>
  <c r="H176" i="1"/>
  <c r="L176" i="1" s="1"/>
  <c r="H37" i="1"/>
  <c r="H851" i="1"/>
  <c r="H531" i="1"/>
  <c r="H420" i="1"/>
  <c r="L420" i="1" s="1"/>
  <c r="H681" i="1"/>
  <c r="H532" i="1"/>
  <c r="H980" i="1"/>
  <c r="H533" i="1"/>
  <c r="L533" i="1" s="1"/>
  <c r="H291" i="1"/>
  <c r="H852" i="1"/>
  <c r="H853" i="1"/>
  <c r="H292" i="1"/>
  <c r="L292" i="1" s="1"/>
  <c r="H981" i="1"/>
  <c r="H38" i="1"/>
  <c r="H682" i="1"/>
  <c r="H293" i="1"/>
  <c r="L293" i="1" s="1"/>
  <c r="H854" i="1"/>
  <c r="H421" i="1"/>
  <c r="H683" i="1"/>
  <c r="H422" i="1"/>
  <c r="L422" i="1" s="1"/>
  <c r="H294" i="1"/>
  <c r="H295" i="1"/>
  <c r="H423" i="1"/>
  <c r="H177" i="1"/>
  <c r="L177" i="1" s="1"/>
  <c r="H296" i="1"/>
  <c r="H684" i="1"/>
  <c r="H855" i="1"/>
  <c r="H534" i="1"/>
  <c r="L534" i="1" s="1"/>
  <c r="H856" i="1"/>
  <c r="H982" i="1"/>
  <c r="H857" i="1"/>
  <c r="H535" i="1"/>
  <c r="L535" i="1" s="1"/>
  <c r="H858" i="1"/>
  <c r="H859" i="1"/>
  <c r="H860" i="1"/>
  <c r="H685" i="1"/>
  <c r="L685" i="1" s="1"/>
  <c r="H39" i="1"/>
  <c r="H861" i="1"/>
  <c r="H424" i="1"/>
  <c r="H536" i="1"/>
  <c r="L536" i="1" s="1"/>
  <c r="H983" i="1"/>
  <c r="H686" i="1"/>
  <c r="H425" i="1"/>
  <c r="H984" i="1"/>
  <c r="L984" i="1" s="1"/>
  <c r="H687" i="1"/>
  <c r="H688" i="1"/>
  <c r="H40" i="1"/>
  <c r="H862" i="1"/>
  <c r="L862" i="1" s="1"/>
  <c r="H985" i="1"/>
  <c r="H41" i="1"/>
  <c r="H297" i="1"/>
  <c r="H298" i="1"/>
  <c r="L298" i="1" s="1"/>
  <c r="H537" i="1"/>
  <c r="H538" i="1"/>
  <c r="H426" i="1"/>
  <c r="H863" i="1"/>
  <c r="L863" i="1" s="1"/>
  <c r="H986" i="1"/>
  <c r="H539" i="1"/>
  <c r="H42" i="1"/>
  <c r="H427" i="1"/>
  <c r="L427" i="1" s="1"/>
  <c r="H428" i="1"/>
  <c r="H689" i="1"/>
  <c r="H429" i="1"/>
  <c r="H690" i="1"/>
  <c r="L690" i="1" s="1"/>
  <c r="H43" i="1"/>
  <c r="H864" i="1"/>
  <c r="H44" i="1"/>
  <c r="H299" i="1"/>
  <c r="L299" i="1" s="1"/>
  <c r="H300" i="1"/>
  <c r="H865" i="1"/>
  <c r="H540" i="1"/>
  <c r="H45" i="1"/>
  <c r="L45" i="1" s="1"/>
  <c r="H691" i="1"/>
  <c r="H987" i="1"/>
  <c r="H988" i="1"/>
  <c r="H692" i="1"/>
  <c r="L692" i="1" s="1"/>
  <c r="H178" i="1"/>
  <c r="H866" i="1"/>
  <c r="H430" i="1"/>
  <c r="H431" i="1"/>
  <c r="L431" i="1" s="1"/>
  <c r="H989" i="1"/>
  <c r="H541" i="1"/>
  <c r="H542" i="1"/>
  <c r="H301" i="1"/>
  <c r="L301" i="1" s="1"/>
  <c r="H990" i="1"/>
  <c r="H543" i="1"/>
  <c r="H991" i="1"/>
  <c r="H992" i="1"/>
  <c r="L992" i="1" s="1"/>
  <c r="H46" i="1"/>
  <c r="H432" i="1"/>
  <c r="H993" i="1"/>
  <c r="H302" i="1"/>
  <c r="L302" i="1" s="1"/>
  <c r="H867" i="1"/>
  <c r="H47" i="1"/>
  <c r="H994" i="1"/>
  <c r="H48" i="1"/>
  <c r="L48" i="1" s="1"/>
  <c r="H544" i="1"/>
  <c r="H995" i="1"/>
  <c r="H868" i="1"/>
  <c r="H996" i="1"/>
  <c r="L996" i="1" s="1"/>
  <c r="H179" i="1"/>
  <c r="H869" i="1"/>
  <c r="H180" i="1"/>
  <c r="H303" i="1"/>
  <c r="L303" i="1" s="1"/>
  <c r="H693" i="1"/>
  <c r="H181" i="1"/>
  <c r="H304" i="1"/>
  <c r="H433" i="1"/>
  <c r="L433" i="1" s="1"/>
  <c r="H305" i="1"/>
  <c r="H694" i="1"/>
  <c r="H870" i="1"/>
  <c r="H871" i="1"/>
  <c r="L871" i="1" s="1"/>
  <c r="H49" i="1"/>
  <c r="H872" i="1"/>
  <c r="H545" i="1"/>
  <c r="H434" i="1"/>
  <c r="L434" i="1" s="1"/>
  <c r="H306" i="1"/>
  <c r="H695" i="1"/>
  <c r="H873" i="1"/>
  <c r="H307" i="1"/>
  <c r="L307" i="1" s="1"/>
  <c r="H696" i="1"/>
  <c r="H546" i="1"/>
  <c r="H308" i="1"/>
  <c r="H874" i="1"/>
  <c r="L874" i="1" s="1"/>
  <c r="H50" i="1"/>
  <c r="H875" i="1"/>
  <c r="H697" i="1"/>
  <c r="H876" i="1"/>
  <c r="L876" i="1" s="1"/>
  <c r="H547" i="1"/>
  <c r="H698" i="1"/>
  <c r="H699" i="1"/>
  <c r="H51" i="1"/>
  <c r="L51" i="1" s="1"/>
  <c r="H435" i="1"/>
  <c r="H700" i="1"/>
  <c r="H997" i="1"/>
  <c r="H877" i="1"/>
  <c r="L877" i="1" s="1"/>
  <c r="H701" i="1"/>
  <c r="H702" i="1"/>
  <c r="H548" i="1"/>
  <c r="H52" i="1"/>
  <c r="L52" i="1" s="1"/>
  <c r="H182" i="1"/>
  <c r="H309" i="1"/>
  <c r="H436" i="1"/>
  <c r="H310" i="1"/>
  <c r="L310" i="1" s="1"/>
  <c r="H703" i="1"/>
  <c r="H53" i="1"/>
  <c r="H183" i="1"/>
  <c r="H54" i="1"/>
  <c r="L54" i="1" s="1"/>
  <c r="H184" i="1"/>
  <c r="H998" i="1"/>
  <c r="H549" i="1"/>
  <c r="H550" i="1"/>
  <c r="L550" i="1" s="1"/>
  <c r="H55" i="1"/>
  <c r="H551" i="1"/>
  <c r="H552" i="1"/>
  <c r="H56" i="1"/>
  <c r="L56" i="1" s="1"/>
  <c r="H704" i="1"/>
  <c r="H185" i="1"/>
  <c r="H57" i="1"/>
  <c r="H553" i="1"/>
  <c r="L553" i="1" s="1"/>
  <c r="H554" i="1"/>
  <c r="H58" i="1"/>
  <c r="H705" i="1"/>
  <c r="H878" i="1"/>
  <c r="L878" i="1" s="1"/>
  <c r="H437" i="1"/>
  <c r="H438" i="1"/>
  <c r="H59" i="1"/>
  <c r="H879" i="1"/>
  <c r="L879" i="1" s="1"/>
  <c r="H311" i="1"/>
  <c r="H312" i="1"/>
  <c r="H186" i="1"/>
  <c r="H706" i="1"/>
  <c r="L706" i="1" s="1"/>
  <c r="H555" i="1"/>
  <c r="H60" i="1"/>
  <c r="H313" i="1"/>
  <c r="H187" i="1"/>
  <c r="L187" i="1" s="1"/>
  <c r="H188" i="1"/>
  <c r="H556" i="1"/>
  <c r="H707" i="1"/>
  <c r="H999" i="1"/>
  <c r="L999" i="1" s="1"/>
  <c r="H880" i="1"/>
  <c r="H61" i="1"/>
  <c r="H189" i="1"/>
  <c r="H314" i="1"/>
  <c r="L314" i="1" s="1"/>
  <c r="H439" i="1"/>
  <c r="H557" i="1"/>
  <c r="H708" i="1"/>
  <c r="H190" i="1"/>
  <c r="L190" i="1" s="1"/>
  <c r="H558" i="1"/>
  <c r="H191" i="1"/>
  <c r="H881" i="1"/>
  <c r="H62" i="1"/>
  <c r="L62" i="1" s="1"/>
  <c r="H1000" i="1"/>
  <c r="H882" i="1"/>
  <c r="H559" i="1"/>
  <c r="H560" i="1"/>
  <c r="L560" i="1" s="1"/>
  <c r="H63" i="1"/>
  <c r="H709" i="1"/>
  <c r="H883" i="1"/>
  <c r="H1001" i="1"/>
  <c r="L1001" i="1" s="1"/>
  <c r="H64" i="1"/>
  <c r="H1002" i="1"/>
  <c r="H440" i="1"/>
  <c r="H710" i="1"/>
  <c r="L710" i="1" s="1"/>
  <c r="H192" i="1"/>
  <c r="H315" i="1"/>
  <c r="H711" i="1"/>
  <c r="H65" i="1"/>
  <c r="L65" i="1" s="1"/>
  <c r="H712" i="1"/>
  <c r="H561" i="1"/>
  <c r="H441" i="1"/>
  <c r="H66" i="1"/>
  <c r="L66" i="1" s="1"/>
  <c r="H316" i="1"/>
  <c r="H442" i="1"/>
  <c r="H562" i="1"/>
  <c r="H193" i="1"/>
  <c r="L193" i="1" s="1"/>
  <c r="H67" i="1"/>
  <c r="H194" i="1"/>
  <c r="H317" i="1"/>
  <c r="H195" i="1"/>
  <c r="L195" i="1" s="1"/>
  <c r="H318" i="1"/>
  <c r="H68" i="1"/>
  <c r="H196" i="1"/>
  <c r="H319" i="1"/>
  <c r="L319" i="1" s="1"/>
  <c r="H1003" i="1"/>
  <c r="H563" i="1"/>
  <c r="H443" i="1"/>
  <c r="H713" i="1"/>
  <c r="L713" i="1" s="1"/>
  <c r="H714" i="1"/>
  <c r="H1004" i="1"/>
  <c r="H715" i="1"/>
  <c r="H716" i="1"/>
  <c r="L716" i="1" s="1"/>
  <c r="H564" i="1"/>
  <c r="H565" i="1"/>
  <c r="H1005" i="1"/>
  <c r="H884" i="1"/>
  <c r="L884" i="1" s="1"/>
  <c r="H566" i="1"/>
  <c r="H717" i="1"/>
  <c r="H69" i="1"/>
  <c r="H885" i="1"/>
  <c r="L885" i="1" s="1"/>
  <c r="H70" i="1"/>
  <c r="H718" i="1"/>
  <c r="H719" i="1"/>
  <c r="H886" i="1"/>
  <c r="L886" i="1" s="1"/>
  <c r="H197" i="1"/>
  <c r="H1006" i="1"/>
  <c r="H720" i="1"/>
  <c r="H71" i="1"/>
  <c r="L71" i="1" s="1"/>
  <c r="H567" i="1"/>
  <c r="H1007" i="1"/>
  <c r="H320" i="1"/>
  <c r="H568" i="1"/>
  <c r="L568" i="1" s="1"/>
  <c r="H721" i="1"/>
  <c r="H72" i="1"/>
  <c r="H73" i="1"/>
  <c r="H198" i="1"/>
  <c r="L198" i="1" s="1"/>
  <c r="H74" i="1"/>
  <c r="H569" i="1"/>
  <c r="H570" i="1"/>
  <c r="H444" i="1"/>
  <c r="L444" i="1" s="1"/>
  <c r="H887" i="1"/>
  <c r="H888" i="1"/>
  <c r="H199" i="1"/>
  <c r="H200" i="1"/>
  <c r="L200" i="1" s="1"/>
  <c r="H889" i="1"/>
  <c r="H571" i="1"/>
  <c r="H722" i="1"/>
  <c r="H572" i="1"/>
  <c r="L572" i="1" s="1"/>
  <c r="H573" i="1"/>
  <c r="H201" i="1"/>
  <c r="H321" i="1"/>
  <c r="H75" i="1"/>
  <c r="L75" i="1" s="1"/>
  <c r="H202" i="1"/>
  <c r="H1008" i="1"/>
  <c r="H574" i="1"/>
  <c r="H890" i="1"/>
  <c r="L890" i="1" s="1"/>
  <c r="H445" i="1"/>
  <c r="H723" i="1"/>
  <c r="H322" i="1"/>
  <c r="H323" i="1"/>
  <c r="L323" i="1" s="1"/>
  <c r="H724" i="1"/>
  <c r="H725" i="1"/>
  <c r="H891" i="1"/>
  <c r="H1009" i="1"/>
  <c r="L1009" i="1" s="1"/>
  <c r="H892" i="1"/>
  <c r="H1010" i="1"/>
  <c r="H76" i="1"/>
  <c r="H324" i="1"/>
  <c r="L324" i="1" s="1"/>
  <c r="H1011" i="1"/>
  <c r="H446" i="1"/>
  <c r="H325" i="1"/>
  <c r="H575" i="1"/>
  <c r="L575" i="1" s="1"/>
  <c r="H726" i="1"/>
  <c r="H447" i="1"/>
  <c r="H893" i="1"/>
  <c r="H1012" i="1"/>
  <c r="L1012" i="1" s="1"/>
  <c r="H203" i="1"/>
  <c r="H576" i="1"/>
  <c r="H204" i="1"/>
  <c r="H326" i="1"/>
  <c r="L326" i="1" s="1"/>
  <c r="H727" i="1"/>
  <c r="H327" i="1"/>
  <c r="H728" i="1"/>
  <c r="H205" i="1"/>
  <c r="L205" i="1" s="1"/>
  <c r="H77" i="1"/>
  <c r="H577" i="1"/>
  <c r="H894" i="1"/>
  <c r="H1013" i="1"/>
  <c r="L1013" i="1" s="1"/>
  <c r="H1014" i="1"/>
  <c r="H78" i="1"/>
  <c r="H328" i="1"/>
  <c r="H895" i="1"/>
  <c r="L895" i="1" s="1"/>
  <c r="H329" i="1"/>
  <c r="H1015" i="1"/>
  <c r="H448" i="1"/>
  <c r="H330" i="1"/>
  <c r="L330" i="1" s="1"/>
  <c r="H896" i="1"/>
  <c r="L896" i="1" s="1"/>
  <c r="H578" i="1"/>
  <c r="H331" i="1"/>
  <c r="H579" i="1"/>
  <c r="L579" i="1" s="1"/>
  <c r="H729" i="1"/>
  <c r="L729" i="1" s="1"/>
  <c r="H897" i="1"/>
  <c r="H730" i="1"/>
  <c r="H580" i="1"/>
  <c r="L580" i="1" s="1"/>
  <c r="H581" i="1"/>
  <c r="L581" i="1" s="1"/>
  <c r="H1016" i="1"/>
  <c r="H449" i="1"/>
  <c r="H582" i="1"/>
  <c r="L582" i="1" s="1"/>
  <c r="H1017" i="1"/>
  <c r="L1017" i="1" s="1"/>
  <c r="H1018" i="1"/>
  <c r="H583" i="1"/>
  <c r="H206" i="1"/>
  <c r="L206" i="1" s="1"/>
  <c r="H731" i="1"/>
  <c r="L731" i="1" s="1"/>
  <c r="H584" i="1"/>
  <c r="H450" i="1"/>
  <c r="H898" i="1"/>
  <c r="L898" i="1" s="1"/>
  <c r="H79" i="1"/>
  <c r="L79" i="1" s="1"/>
  <c r="H1019" i="1"/>
  <c r="H207" i="1"/>
  <c r="H332" i="1"/>
  <c r="L332" i="1" s="1"/>
  <c r="H732" i="1"/>
  <c r="L732" i="1" s="1"/>
  <c r="H80" i="1"/>
  <c r="H899" i="1"/>
  <c r="H81" i="1"/>
  <c r="L81" i="1" s="1"/>
  <c r="H1020" i="1"/>
  <c r="L1020" i="1" s="1"/>
  <c r="H1021" i="1"/>
  <c r="H733" i="1"/>
  <c r="H82" i="1"/>
  <c r="L82" i="1" s="1"/>
  <c r="H451" i="1"/>
  <c r="L451" i="1" s="1"/>
  <c r="H333" i="1"/>
  <c r="H208" i="1"/>
  <c r="H334" i="1"/>
  <c r="L334" i="1" s="1"/>
  <c r="H900" i="1"/>
  <c r="L900" i="1" s="1"/>
  <c r="H734" i="1"/>
  <c r="H1022" i="1"/>
  <c r="H1023" i="1"/>
  <c r="L1023" i="1" s="1"/>
  <c r="H83" i="1"/>
  <c r="L83" i="1" s="1"/>
  <c r="H452" i="1"/>
  <c r="H453" i="1"/>
  <c r="H84" i="1"/>
  <c r="L84" i="1" s="1"/>
  <c r="H585" i="1"/>
  <c r="L585" i="1" s="1"/>
  <c r="H1024" i="1"/>
  <c r="H85" i="1"/>
  <c r="H1025" i="1"/>
  <c r="L1025" i="1" s="1"/>
  <c r="H335" i="1"/>
  <c r="L335" i="1" s="1"/>
  <c r="H336" i="1"/>
  <c r="H454" i="1"/>
  <c r="H735" i="1"/>
  <c r="L735" i="1" s="1"/>
  <c r="H901" i="1"/>
  <c r="L901" i="1" s="1"/>
  <c r="H1026" i="1"/>
  <c r="H1027" i="1"/>
  <c r="H586" i="1"/>
  <c r="L586" i="1" s="1"/>
  <c r="H86" i="1"/>
  <c r="L86" i="1" s="1"/>
  <c r="H209" i="1"/>
  <c r="H736" i="1"/>
  <c r="H337" i="1"/>
  <c r="L337" i="1" s="1"/>
  <c r="H210" i="1"/>
  <c r="L210" i="1" s="1"/>
  <c r="H338" i="1"/>
  <c r="H737" i="1"/>
  <c r="H1028" i="1"/>
  <c r="L1028" i="1" s="1"/>
  <c r="H902" i="1"/>
  <c r="L902" i="1" s="1"/>
  <c r="H339" i="1"/>
  <c r="H455" i="1"/>
  <c r="H87" i="1"/>
  <c r="L87" i="1" s="1"/>
  <c r="H88" i="1"/>
  <c r="L88" i="1" s="1"/>
  <c r="H211" i="1"/>
  <c r="H212" i="1"/>
  <c r="H340" i="1"/>
  <c r="L340" i="1" s="1"/>
  <c r="H89" i="1"/>
  <c r="L89" i="1" s="1"/>
  <c r="H587" i="1"/>
  <c r="H90" i="1"/>
  <c r="H456" i="1"/>
  <c r="L456" i="1" s="1"/>
  <c r="H213" i="1"/>
  <c r="L213" i="1" s="1"/>
  <c r="H1029" i="1"/>
  <c r="H1030" i="1"/>
  <c r="H738" i="1"/>
  <c r="L738" i="1" s="1"/>
  <c r="H739" i="1"/>
  <c r="L739" i="1" s="1"/>
  <c r="H457" i="1"/>
  <c r="H458" i="1"/>
  <c r="H91" i="1"/>
  <c r="L91" i="1" s="1"/>
  <c r="H1031" i="1"/>
  <c r="L1031" i="1" s="1"/>
  <c r="H214" i="1"/>
  <c r="H215" i="1"/>
  <c r="H92" i="1"/>
  <c r="L92" i="1" s="1"/>
  <c r="H588" i="1"/>
  <c r="L588" i="1" s="1"/>
  <c r="H216" i="1"/>
  <c r="H459" i="1"/>
  <c r="H903" i="1"/>
  <c r="L903" i="1" s="1"/>
  <c r="H93" i="1"/>
  <c r="L93" i="1" s="1"/>
  <c r="H1032" i="1"/>
  <c r="H94" i="1"/>
  <c r="H341" i="1"/>
  <c r="L341" i="1" s="1"/>
  <c r="H95" i="1"/>
  <c r="L95" i="1" s="1"/>
  <c r="H217" i="1"/>
  <c r="H460" i="1"/>
  <c r="H904" i="1"/>
  <c r="L904" i="1" s="1"/>
  <c r="H461" i="1"/>
  <c r="L461" i="1" s="1"/>
  <c r="H342" i="1"/>
  <c r="H1033" i="1"/>
  <c r="H740" i="1"/>
  <c r="L740" i="1" s="1"/>
  <c r="H741" i="1"/>
  <c r="L741" i="1" s="1"/>
  <c r="H905" i="1"/>
  <c r="H1034" i="1"/>
  <c r="H218" i="1"/>
  <c r="L218" i="1" s="1"/>
  <c r="H1035" i="1"/>
  <c r="L1035" i="1" s="1"/>
  <c r="H589" i="1"/>
  <c r="H906" i="1"/>
  <c r="H96" i="1"/>
  <c r="L96" i="1" s="1"/>
  <c r="H97" i="1"/>
  <c r="L97" i="1" s="1"/>
  <c r="H742" i="1"/>
  <c r="H743" i="1"/>
  <c r="H1036" i="1"/>
  <c r="L1036" i="1" s="1"/>
  <c r="H343" i="1"/>
  <c r="L343" i="1" s="1"/>
  <c r="H98" i="1"/>
  <c r="H219" i="1"/>
  <c r="H220" i="1"/>
  <c r="L220" i="1" s="1"/>
  <c r="H221" i="1"/>
  <c r="L221" i="1" s="1"/>
  <c r="H344" i="1"/>
  <c r="H99" i="1"/>
  <c r="H907" i="1"/>
  <c r="L907" i="1" s="1"/>
  <c r="H100" i="1"/>
  <c r="L100" i="1" s="1"/>
  <c r="H908" i="1"/>
  <c r="H345" i="1"/>
  <c r="H1037" i="1"/>
  <c r="L1037" i="1" s="1"/>
  <c r="H744" i="1"/>
  <c r="L744" i="1" s="1"/>
  <c r="H909" i="1"/>
  <c r="H222" i="1"/>
  <c r="H745" i="1"/>
  <c r="L745" i="1" s="1"/>
  <c r="H746" i="1"/>
  <c r="L746" i="1" s="1"/>
  <c r="H1038" i="1"/>
  <c r="H101" i="1"/>
  <c r="H346" i="1"/>
  <c r="L346" i="1" s="1"/>
  <c r="H747" i="1"/>
  <c r="L747" i="1" s="1"/>
  <c r="H1039" i="1"/>
  <c r="H102" i="1"/>
  <c r="H462" i="1"/>
  <c r="L462" i="1" s="1"/>
  <c r="H463" i="1"/>
  <c r="L463" i="1" s="1"/>
  <c r="H590" i="1"/>
  <c r="H910" i="1"/>
  <c r="H223" i="1"/>
  <c r="L223" i="1" s="1"/>
  <c r="H911" i="1"/>
  <c r="L911" i="1" s="1"/>
  <c r="H1040" i="1"/>
  <c r="H1041" i="1"/>
  <c r="H748" i="1"/>
  <c r="L748" i="1" s="1"/>
  <c r="H103" i="1"/>
  <c r="L103" i="1" s="1"/>
  <c r="H749" i="1"/>
  <c r="H1042" i="1"/>
  <c r="H750" i="1"/>
  <c r="L750" i="1" s="1"/>
  <c r="H751" i="1"/>
  <c r="L751" i="1" s="1"/>
  <c r="H912" i="1"/>
  <c r="H591" i="1"/>
  <c r="H1043" i="1"/>
  <c r="L1043" i="1" s="1"/>
  <c r="H464" i="1"/>
  <c r="L464" i="1" s="1"/>
  <c r="H913" i="1"/>
  <c r="H1044" i="1"/>
  <c r="H104" i="1"/>
  <c r="L104" i="1" s="1"/>
  <c r="H224" i="1"/>
  <c r="L224" i="1" s="1"/>
  <c r="H592" i="1"/>
  <c r="H752" i="1"/>
  <c r="H753" i="1"/>
  <c r="L753" i="1" s="1"/>
  <c r="H593" i="1"/>
  <c r="L593" i="1" s="1"/>
  <c r="H105" i="1"/>
  <c r="H594" i="1"/>
  <c r="H754" i="1"/>
  <c r="L754" i="1" s="1"/>
  <c r="H347" i="1"/>
  <c r="L347" i="1" s="1"/>
  <c r="H465" i="1"/>
  <c r="H595" i="1"/>
  <c r="H596" i="1"/>
  <c r="L596" i="1" s="1"/>
  <c r="H597" i="1"/>
  <c r="L597" i="1" s="1"/>
  <c r="H755" i="1"/>
  <c r="H348" i="1"/>
  <c r="H914" i="1"/>
  <c r="L914" i="1" s="1"/>
  <c r="H1045" i="1"/>
  <c r="L1045" i="1" s="1"/>
  <c r="H349" i="1"/>
  <c r="H466" i="1"/>
  <c r="H598" i="1"/>
  <c r="L598" i="1" s="1"/>
  <c r="H106" i="1"/>
  <c r="L106" i="1" s="1"/>
  <c r="H107" i="1"/>
  <c r="H915" i="1"/>
  <c r="H599" i="1"/>
  <c r="L599" i="1" s="1"/>
  <c r="H916" i="1"/>
  <c r="L916" i="1" s="1"/>
  <c r="H225" i="1"/>
  <c r="H600" i="1"/>
  <c r="H917" i="1"/>
  <c r="L917" i="1" s="1"/>
  <c r="H756" i="1"/>
  <c r="L756" i="1" s="1"/>
  <c r="H757" i="1"/>
  <c r="H350" i="1"/>
  <c r="H918" i="1"/>
  <c r="L918" i="1" s="1"/>
  <c r="H601" i="1"/>
  <c r="L601" i="1" s="1"/>
  <c r="H467" i="1"/>
  <c r="H468" i="1"/>
  <c r="H351" i="1"/>
  <c r="L351" i="1" s="1"/>
  <c r="H108" i="1"/>
  <c r="L108" i="1" s="1"/>
  <c r="H1046" i="1"/>
  <c r="H919" i="1"/>
  <c r="H758" i="1"/>
  <c r="L758" i="1" s="1"/>
  <c r="H469" i="1"/>
  <c r="L469" i="1" s="1"/>
  <c r="H1047" i="1"/>
  <c r="H1048" i="1"/>
  <c r="H920" i="1"/>
  <c r="L920" i="1" s="1"/>
  <c r="H352" i="1"/>
  <c r="L352" i="1" s="1"/>
  <c r="H109" i="1"/>
  <c r="H470" i="1"/>
  <c r="H110" i="1"/>
  <c r="L110" i="1" s="1"/>
  <c r="H921" i="1"/>
  <c r="L921" i="1" s="1"/>
  <c r="H471" i="1"/>
  <c r="H1049" i="1"/>
  <c r="H759" i="1"/>
  <c r="L759" i="1" s="1"/>
  <c r="H922" i="1"/>
  <c r="L922" i="1" s="1"/>
  <c r="H226" i="1"/>
  <c r="H472" i="1"/>
  <c r="H760" i="1"/>
  <c r="L760" i="1" s="1"/>
  <c r="H353" i="1"/>
  <c r="L353" i="1" s="1"/>
  <c r="H923" i="1"/>
  <c r="H602" i="1"/>
  <c r="H354" i="1"/>
  <c r="L354" i="1" s="1"/>
  <c r="H924" i="1"/>
  <c r="L924" i="1" s="1"/>
  <c r="H603" i="1"/>
  <c r="H355" i="1"/>
  <c r="H761" i="1"/>
  <c r="L761" i="1" s="1"/>
  <c r="H604" i="1"/>
  <c r="L604" i="1" s="1"/>
  <c r="H762" i="1"/>
  <c r="H473" i="1"/>
  <c r="H1050" i="1"/>
  <c r="L1050" i="1" s="1"/>
  <c r="H227" i="1"/>
  <c r="L227" i="1" s="1"/>
  <c r="H356" i="1"/>
  <c r="H1051" i="1"/>
  <c r="H357" i="1"/>
  <c r="L357" i="1" s="1"/>
  <c r="H763" i="1"/>
  <c r="L763" i="1" s="1"/>
  <c r="H474" i="1"/>
  <c r="H111" i="1"/>
  <c r="H1052" i="1"/>
  <c r="L1052" i="1" s="1"/>
  <c r="H764" i="1"/>
  <c r="L764" i="1" s="1"/>
  <c r="H112" i="1"/>
  <c r="H475" i="1"/>
  <c r="H765" i="1"/>
  <c r="L765" i="1" s="1"/>
  <c r="H228" i="1"/>
  <c r="L228" i="1" s="1"/>
  <c r="H605" i="1"/>
  <c r="H358" i="1"/>
  <c r="H925" i="1"/>
  <c r="L925" i="1" s="1"/>
  <c r="H926" i="1"/>
  <c r="L926" i="1" s="1"/>
  <c r="H1053" i="1"/>
  <c r="H766" i="1"/>
  <c r="H767" i="1"/>
  <c r="L767" i="1" s="1"/>
  <c r="H1054" i="1"/>
  <c r="L1054" i="1" s="1"/>
  <c r="H229" i="1"/>
  <c r="H230" i="1"/>
  <c r="H231" i="1"/>
  <c r="L231" i="1" s="1"/>
  <c r="H232" i="1"/>
  <c r="L232" i="1" s="1"/>
  <c r="H359" i="1"/>
  <c r="H1055" i="1"/>
  <c r="H606" i="1"/>
  <c r="L606" i="1" s="1"/>
  <c r="H113" i="1"/>
  <c r="L113" i="1" s="1"/>
  <c r="H927" i="1"/>
  <c r="H768" i="1"/>
  <c r="H233" i="1"/>
  <c r="L233" i="1" s="1"/>
  <c r="H607" i="1"/>
  <c r="L607" i="1" s="1"/>
  <c r="H769" i="1"/>
  <c r="H928" i="1"/>
  <c r="H770" i="1"/>
  <c r="L770" i="1" s="1"/>
  <c r="H608" i="1"/>
  <c r="L608" i="1" s="1"/>
  <c r="H114" i="1"/>
  <c r="H771" i="1"/>
  <c r="H1056" i="1"/>
  <c r="L1056" i="1" s="1"/>
  <c r="H115" i="1"/>
  <c r="L115" i="1" s="1"/>
  <c r="H1057" i="1"/>
  <c r="H476" i="1"/>
  <c r="H609" i="1"/>
  <c r="L609" i="1" s="1"/>
  <c r="H477" i="1"/>
  <c r="L477" i="1" s="1"/>
  <c r="H234" i="1"/>
  <c r="H360" i="1"/>
  <c r="H361" i="1"/>
  <c r="L361" i="1" s="1"/>
  <c r="H929" i="1"/>
  <c r="L929" i="1" s="1"/>
  <c r="H362" i="1"/>
  <c r="H1058" i="1"/>
  <c r="H610" i="1"/>
  <c r="L610" i="1" s="1"/>
  <c r="H611" i="1"/>
  <c r="L611" i="1" s="1"/>
  <c r="H1059" i="1"/>
  <c r="H478" i="1"/>
  <c r="H1060" i="1"/>
  <c r="L1060" i="1" s="1"/>
  <c r="H116" i="1"/>
  <c r="L116" i="1" s="1"/>
  <c r="H235" i="1"/>
  <c r="H612" i="1"/>
  <c r="H363" i="1"/>
  <c r="L363" i="1" s="1"/>
  <c r="H117" i="1"/>
  <c r="L117" i="1" s="1"/>
  <c r="H364" i="1"/>
  <c r="H772" i="1"/>
  <c r="H365" i="1"/>
  <c r="L365" i="1" s="1"/>
  <c r="H613" i="1"/>
  <c r="L613" i="1" s="1"/>
  <c r="H930" i="1"/>
  <c r="H366" i="1"/>
  <c r="H367" i="1"/>
  <c r="L367" i="1" s="1"/>
  <c r="H773" i="1"/>
  <c r="L773" i="1" s="1"/>
  <c r="H118" i="1"/>
  <c r="H119" i="1"/>
  <c r="H931" i="1"/>
  <c r="L931" i="1" s="1"/>
  <c r="H614" i="1"/>
  <c r="L614" i="1" s="1"/>
  <c r="H236" i="1"/>
  <c r="H615" i="1"/>
  <c r="H237" i="1"/>
  <c r="L237" i="1" s="1"/>
  <c r="H120" i="1"/>
  <c r="L120" i="1" s="1"/>
  <c r="H774" i="1"/>
  <c r="H121" i="1"/>
  <c r="H775" i="1"/>
  <c r="L775" i="1" s="1"/>
  <c r="H368" i="1"/>
  <c r="L368" i="1" s="1"/>
  <c r="H776" i="1"/>
  <c r="H369" i="1"/>
  <c r="H479" i="1"/>
  <c r="L479" i="1" s="1"/>
  <c r="H122" i="1"/>
  <c r="L122" i="1" s="1"/>
  <c r="H480" i="1"/>
  <c r="H1061" i="1"/>
  <c r="H481" i="1"/>
  <c r="L481" i="1" s="1"/>
  <c r="H932" i="1"/>
  <c r="L932" i="1" s="1"/>
  <c r="H370" i="1"/>
  <c r="H616" i="1"/>
  <c r="H1062" i="1"/>
  <c r="L1062" i="1" s="1"/>
  <c r="H933" i="1"/>
  <c r="L933" i="1" s="1"/>
  <c r="H482" i="1"/>
  <c r="H123" i="1"/>
  <c r="H483" i="1"/>
  <c r="L483" i="1" s="1"/>
  <c r="H124" i="1"/>
  <c r="L124" i="1" s="1"/>
  <c r="H1063" i="1"/>
  <c r="H777" i="1"/>
  <c r="H778" i="1"/>
  <c r="L778" i="1" s="1"/>
  <c r="H238" i="1"/>
  <c r="L238" i="1" s="1"/>
  <c r="H239" i="1"/>
  <c r="H125" i="1"/>
  <c r="H617" i="1"/>
  <c r="L617" i="1" s="1"/>
  <c r="H484" i="1"/>
  <c r="L484" i="1" s="1"/>
  <c r="H1064" i="1"/>
  <c r="H1065" i="1"/>
  <c r="H934" i="1"/>
  <c r="L934" i="1" s="1"/>
  <c r="H485" i="1"/>
  <c r="L485" i="1" s="1"/>
  <c r="H618" i="1"/>
  <c r="H935" i="1"/>
  <c r="H1066" i="1"/>
  <c r="L1066" i="1" s="1"/>
  <c r="H779" i="1"/>
  <c r="L779" i="1" s="1"/>
  <c r="H936" i="1"/>
  <c r="H486" i="1"/>
  <c r="H1067" i="1"/>
  <c r="L1067" i="1" s="1"/>
  <c r="H126" i="1"/>
  <c r="L126" i="1" s="1"/>
  <c r="H1068" i="1"/>
  <c r="H127" i="1"/>
  <c r="H487" i="1"/>
  <c r="L487" i="1" s="1"/>
  <c r="H937" i="1"/>
  <c r="L937" i="1" s="1"/>
  <c r="H371" i="1"/>
  <c r="H240" i="1"/>
  <c r="H128" i="1"/>
  <c r="L128" i="1" s="1"/>
  <c r="H129" i="1"/>
  <c r="L129" i="1" s="1"/>
  <c r="H780" i="1"/>
  <c r="H619" i="1"/>
  <c r="H781" i="1"/>
  <c r="L781" i="1" s="1"/>
  <c r="H130" i="1"/>
  <c r="L130" i="1" s="1"/>
  <c r="H938" i="1"/>
  <c r="H488" i="1"/>
  <c r="H782" i="1"/>
  <c r="L782" i="1" s="1"/>
  <c r="H489" i="1"/>
  <c r="L489" i="1" s="1"/>
  <c r="H620" i="1"/>
  <c r="H490" i="1"/>
  <c r="H1069" i="1"/>
  <c r="L1069" i="1" s="1"/>
  <c r="H1070" i="1"/>
  <c r="L1070" i="1" s="1"/>
  <c r="H491" i="1"/>
  <c r="H1071" i="1"/>
  <c r="H131" i="1"/>
  <c r="L131" i="1" s="1"/>
  <c r="H132" i="1"/>
  <c r="L132" i="1" s="1"/>
  <c r="H621" i="1"/>
  <c r="H241" i="1"/>
  <c r="H622" i="1"/>
  <c r="L622" i="1" s="1"/>
  <c r="H242" i="1"/>
  <c r="L242" i="1" s="1"/>
  <c r="H623" i="1"/>
  <c r="H783" i="1"/>
  <c r="H372" i="1"/>
  <c r="L372" i="1" s="1"/>
  <c r="H243" i="1"/>
  <c r="L243" i="1" s="1"/>
  <c r="H939" i="1"/>
  <c r="H373" i="1"/>
  <c r="H1072" i="1"/>
  <c r="L1072" i="1" s="1"/>
  <c r="H133" i="1"/>
  <c r="L133" i="1" s="1"/>
  <c r="H624" i="1"/>
  <c r="H784" i="1"/>
  <c r="H625" i="1"/>
  <c r="L625" i="1" s="1"/>
  <c r="H374" i="1"/>
  <c r="L374" i="1" s="1"/>
  <c r="H244" i="1"/>
  <c r="H626" i="1"/>
  <c r="H134" i="1"/>
  <c r="L134" i="1" s="1"/>
  <c r="H785" i="1"/>
  <c r="L785" i="1" s="1"/>
  <c r="H940" i="1"/>
  <c r="H627" i="1"/>
  <c r="H375" i="1"/>
  <c r="L375" i="1" s="1"/>
  <c r="H1073" i="1"/>
  <c r="L1073" i="1" s="1"/>
  <c r="H245" i="1"/>
  <c r="H786" i="1"/>
  <c r="H628" i="1"/>
  <c r="L628" i="1" s="1"/>
  <c r="H787" i="1"/>
  <c r="L787" i="1" s="1"/>
  <c r="H246" i="1"/>
  <c r="H1074" i="1"/>
  <c r="H788" i="1"/>
  <c r="L788" i="1" s="1"/>
  <c r="H492" i="1"/>
  <c r="L492" i="1" s="1"/>
  <c r="H941" i="1"/>
  <c r="H135" i="1"/>
  <c r="H247" i="1"/>
  <c r="L247" i="1" s="1"/>
  <c r="H942" i="1"/>
  <c r="L942" i="1" s="1"/>
  <c r="H789" i="1"/>
  <c r="H493" i="1"/>
  <c r="H248" i="1"/>
  <c r="L248" i="1" s="1"/>
  <c r="H629" i="1"/>
  <c r="L629" i="1" s="1"/>
  <c r="H494" i="1"/>
  <c r="H790" i="1"/>
  <c r="H791" i="1"/>
  <c r="L791" i="1" s="1"/>
  <c r="H943" i="1"/>
  <c r="L943" i="1" s="1"/>
  <c r="H792" i="1"/>
  <c r="H136" i="1"/>
  <c r="H376" i="1"/>
  <c r="L376" i="1" s="1"/>
  <c r="H137" i="1"/>
  <c r="L137" i="1" s="1"/>
  <c r="H793" i="1"/>
  <c r="H794" i="1"/>
  <c r="H944" i="1"/>
  <c r="L944" i="1" s="1"/>
  <c r="H795" i="1"/>
  <c r="L795" i="1" s="1"/>
  <c r="H1075" i="1"/>
  <c r="H495" i="1"/>
  <c r="H1076" i="1"/>
  <c r="L1076" i="1" s="1"/>
  <c r="H1077" i="1"/>
  <c r="L1077" i="1" s="1"/>
  <c r="H138" i="1"/>
  <c r="H1078" i="1"/>
  <c r="H630" i="1"/>
  <c r="L630" i="1" s="1"/>
  <c r="H945" i="1"/>
  <c r="L945" i="1" s="1"/>
  <c r="H377" i="1"/>
  <c r="H946" i="1"/>
  <c r="H1079" i="1"/>
  <c r="L1079" i="1" s="1"/>
  <c r="H378" i="1"/>
  <c r="L378" i="1" s="1"/>
  <c r="H496" i="1"/>
  <c r="H249" i="1"/>
  <c r="H947" i="1"/>
  <c r="L947" i="1" s="1"/>
  <c r="H139" i="1"/>
  <c r="L139" i="1" s="1"/>
  <c r="H497" i="1"/>
  <c r="H631" i="1"/>
  <c r="H250" i="1"/>
  <c r="L250" i="1" s="1"/>
  <c r="H632" i="1"/>
  <c r="L632" i="1" s="1"/>
  <c r="H140" i="1"/>
  <c r="H948" i="1"/>
  <c r="H498" i="1"/>
  <c r="L498" i="1" s="1"/>
  <c r="H141" i="1"/>
  <c r="L141" i="1" s="1"/>
  <c r="H499" i="1"/>
  <c r="H796" i="1"/>
  <c r="H1080" i="1"/>
  <c r="L1080" i="1" s="1"/>
  <c r="H797" i="1"/>
  <c r="L797" i="1" s="1"/>
  <c r="H798" i="1"/>
  <c r="H1081" i="1"/>
  <c r="H1082" i="1"/>
  <c r="L1082" i="1" s="1"/>
  <c r="H1083" i="1"/>
  <c r="L1083" i="1" s="1"/>
  <c r="H379" i="1"/>
  <c r="H500" i="1"/>
  <c r="H799" i="1"/>
  <c r="L799" i="1" s="1"/>
  <c r="H251" i="1"/>
  <c r="L251" i="1" s="1"/>
  <c r="H1084" i="1"/>
  <c r="H252" i="1"/>
  <c r="H633" i="1"/>
  <c r="L633" i="1" s="1"/>
  <c r="H800" i="1"/>
  <c r="L800" i="1" s="1"/>
  <c r="H801" i="1"/>
  <c r="H380" i="1"/>
  <c r="H381" i="1"/>
  <c r="L381" i="1" s="1"/>
  <c r="H142" i="1"/>
  <c r="L142" i="1" s="1"/>
  <c r="H949" i="1"/>
  <c r="H382" i="1"/>
  <c r="H634" i="1"/>
  <c r="L634" i="1" s="1"/>
  <c r="H383" i="1"/>
  <c r="L383" i="1" s="1"/>
  <c r="H950" i="1"/>
  <c r="H1085" i="1"/>
  <c r="H253" i="1"/>
  <c r="L253" i="1" s="1"/>
  <c r="H501" i="1"/>
  <c r="L501" i="1" s="1"/>
  <c r="H254" i="1"/>
  <c r="H384" i="1"/>
  <c r="H502" i="1"/>
  <c r="L502" i="1" s="1"/>
  <c r="H503" i="1"/>
  <c r="L503" i="1" s="1"/>
  <c r="H385" i="1"/>
  <c r="H802" i="1"/>
  <c r="H255" i="1"/>
  <c r="L255" i="1" s="1"/>
  <c r="H504" i="1"/>
  <c r="L504" i="1" s="1"/>
  <c r="H256" i="1"/>
  <c r="H1086" i="1"/>
  <c r="H505" i="1"/>
  <c r="L505" i="1" s="1"/>
  <c r="H143" i="1"/>
  <c r="L143" i="1" s="1"/>
  <c r="H144" i="1"/>
  <c r="H1087" i="1"/>
  <c r="H145" i="1"/>
  <c r="L145" i="1" s="1"/>
  <c r="H257" i="1"/>
  <c r="L257" i="1" s="1"/>
  <c r="H146" i="1"/>
  <c r="H1088" i="1"/>
  <c r="H258" i="1"/>
  <c r="L258" i="1" s="1"/>
  <c r="H259" i="1"/>
  <c r="L259" i="1" s="1"/>
  <c r="H386" i="1"/>
  <c r="H803" i="1"/>
  <c r="H506" i="1"/>
  <c r="L506" i="1" s="1"/>
  <c r="H951" i="1"/>
  <c r="L951" i="1" s="1"/>
  <c r="H804" i="1"/>
  <c r="H147" i="1"/>
  <c r="H260" i="1"/>
  <c r="L260" i="1" s="1"/>
  <c r="H805" i="1"/>
  <c r="L805" i="1" s="1"/>
  <c r="H1089" i="1"/>
  <c r="H148" i="1"/>
  <c r="H507" i="1"/>
  <c r="L507" i="1" s="1"/>
  <c r="H387" i="1"/>
  <c r="L387" i="1" s="1"/>
  <c r="H806" i="1"/>
  <c r="H261" i="1"/>
  <c r="H952" i="1"/>
  <c r="L952" i="1" s="1"/>
  <c r="H149" i="1"/>
  <c r="L149" i="1" s="1"/>
  <c r="H388" i="1"/>
  <c r="H635" i="1"/>
  <c r="H953" i="1"/>
  <c r="L953" i="1" s="1"/>
  <c r="H262" i="1"/>
  <c r="L262" i="1" s="1"/>
  <c r="H636" i="1"/>
  <c r="H508" i="1"/>
  <c r="H263" i="1"/>
  <c r="L263" i="1" s="1"/>
  <c r="H637" i="1"/>
  <c r="L637" i="1" s="1"/>
  <c r="H807" i="1"/>
  <c r="H954" i="1"/>
  <c r="H808" i="1"/>
  <c r="L808" i="1" s="1"/>
  <c r="H955" i="1"/>
  <c r="L955" i="1" s="1"/>
  <c r="H809" i="1"/>
  <c r="H509" i="1"/>
  <c r="H1090" i="1"/>
  <c r="L1090" i="1" s="1"/>
  <c r="H389" i="1"/>
  <c r="L389" i="1" s="1"/>
  <c r="H956" i="1"/>
  <c r="H264" i="1"/>
  <c r="H638" i="1"/>
  <c r="L638" i="1" s="1"/>
  <c r="H957" i="1"/>
  <c r="L957" i="1" s="1"/>
  <c r="H1091" i="1"/>
  <c r="H810" i="1"/>
  <c r="H958" i="1"/>
  <c r="L958" i="1" s="1"/>
  <c r="H1092" i="1"/>
  <c r="L1092" i="1" s="1"/>
  <c r="H811" i="1"/>
  <c r="H390" i="1"/>
  <c r="H510" i="1"/>
  <c r="L510" i="1" s="1"/>
  <c r="H639" i="1"/>
  <c r="L639" i="1" s="1"/>
  <c r="H640" i="1"/>
  <c r="H150" i="1"/>
  <c r="H391" i="1"/>
  <c r="L391" i="1" s="1"/>
  <c r="H265" i="1"/>
  <c r="L265" i="1" s="1"/>
  <c r="H151" i="1"/>
  <c r="H392" i="1"/>
  <c r="H641" i="1"/>
  <c r="L641" i="1" s="1"/>
  <c r="H1093" i="1"/>
  <c r="L1093" i="1" s="1"/>
  <c r="H511" i="1"/>
  <c r="H512" i="1"/>
  <c r="H642" i="1"/>
  <c r="L642" i="1" s="1"/>
  <c r="H152" i="1"/>
  <c r="L152" i="1" s="1"/>
  <c r="H643" i="1"/>
  <c r="H513" i="1"/>
  <c r="H153" i="1"/>
  <c r="L153" i="1" s="1"/>
  <c r="H393" i="1"/>
  <c r="L393" i="1" s="1"/>
  <c r="H959" i="1"/>
  <c r="H514" i="1"/>
  <c r="H1094" i="1"/>
  <c r="L1094" i="1" s="1"/>
  <c r="H394" i="1"/>
  <c r="L394" i="1" s="1"/>
  <c r="H644" i="1"/>
  <c r="H645" i="1"/>
  <c r="H154" i="1"/>
  <c r="L154" i="1" s="1"/>
  <c r="H395" i="1"/>
  <c r="L395" i="1" s="1"/>
  <c r="H396" i="1"/>
  <c r="H646" i="1"/>
  <c r="H155" i="1"/>
  <c r="L155" i="1" s="1"/>
  <c r="H647" i="1"/>
  <c r="L647" i="1" s="1"/>
  <c r="H1095" i="1"/>
  <c r="H648" i="1"/>
  <c r="H812" i="1"/>
  <c r="L812" i="1" s="1"/>
  <c r="H960" i="1"/>
  <c r="L960" i="1" s="1"/>
  <c r="H961" i="1"/>
  <c r="H649" i="1"/>
  <c r="H2" i="1"/>
  <c r="L2" i="1" s="1"/>
  <c r="G962" i="1"/>
  <c r="G813" i="1"/>
  <c r="G397" i="1"/>
  <c r="G156" i="1"/>
  <c r="G650" i="1"/>
  <c r="G3" i="1"/>
  <c r="G266" i="1"/>
  <c r="G398" i="1"/>
  <c r="G814" i="1"/>
  <c r="G4" i="1"/>
  <c r="G267" i="1"/>
  <c r="G5" i="1"/>
  <c r="G815" i="1"/>
  <c r="G963" i="1"/>
  <c r="G6" i="1"/>
  <c r="G157" i="1"/>
  <c r="G399" i="1"/>
  <c r="G158" i="1"/>
  <c r="G651" i="1"/>
  <c r="G652" i="1"/>
  <c r="G159" i="1"/>
  <c r="G515" i="1"/>
  <c r="G268" i="1"/>
  <c r="G160" i="1"/>
  <c r="G7" i="1"/>
  <c r="G161" i="1"/>
  <c r="G816" i="1"/>
  <c r="G817" i="1"/>
  <c r="G653" i="1"/>
  <c r="G516" i="1"/>
  <c r="G654" i="1"/>
  <c r="G517" i="1"/>
  <c r="G655" i="1"/>
  <c r="G518" i="1"/>
  <c r="G818" i="1"/>
  <c r="G964" i="1"/>
  <c r="G819" i="1"/>
  <c r="G519" i="1"/>
  <c r="G820" i="1"/>
  <c r="G656" i="1"/>
  <c r="G400" i="1"/>
  <c r="G821" i="1"/>
  <c r="G162" i="1"/>
  <c r="G965" i="1"/>
  <c r="G163" i="1"/>
  <c r="G8" i="1"/>
  <c r="G164" i="1"/>
  <c r="G657" i="1"/>
  <c r="G822" i="1"/>
  <c r="G269" i="1"/>
  <c r="G658" i="1"/>
  <c r="G823" i="1"/>
  <c r="G401" i="1"/>
  <c r="G824" i="1"/>
  <c r="G825" i="1"/>
  <c r="G165" i="1"/>
  <c r="G520" i="1"/>
  <c r="G659" i="1"/>
  <c r="G660" i="1"/>
  <c r="G661" i="1"/>
  <c r="G521" i="1"/>
  <c r="G522" i="1"/>
  <c r="G826" i="1"/>
  <c r="G523" i="1"/>
  <c r="G402" i="1"/>
  <c r="G966" i="1"/>
  <c r="G827" i="1"/>
  <c r="G828" i="1"/>
  <c r="G829" i="1"/>
  <c r="G270" i="1"/>
  <c r="G9" i="1"/>
  <c r="G271" i="1"/>
  <c r="G662" i="1"/>
  <c r="G967" i="1"/>
  <c r="G830" i="1"/>
  <c r="G166" i="1"/>
  <c r="G10" i="1"/>
  <c r="G11" i="1"/>
  <c r="G968" i="1"/>
  <c r="G663" i="1"/>
  <c r="G969" i="1"/>
  <c r="G970" i="1"/>
  <c r="G524" i="1"/>
  <c r="G12" i="1"/>
  <c r="G167" i="1"/>
  <c r="G525" i="1"/>
  <c r="G272" i="1"/>
  <c r="G403" i="1"/>
  <c r="G13" i="1"/>
  <c r="G273" i="1"/>
  <c r="G831" i="1"/>
  <c r="G832" i="1"/>
  <c r="G833" i="1"/>
  <c r="G834" i="1"/>
  <c r="G404" i="1"/>
  <c r="G664" i="1"/>
  <c r="G665" i="1"/>
  <c r="G666" i="1"/>
  <c r="G405" i="1"/>
  <c r="G274" i="1"/>
  <c r="G835" i="1"/>
  <c r="G406" i="1"/>
  <c r="G275" i="1"/>
  <c r="G276" i="1"/>
  <c r="G971" i="1"/>
  <c r="G972" i="1"/>
  <c r="G168" i="1"/>
  <c r="G667" i="1"/>
  <c r="G407" i="1"/>
  <c r="G836" i="1"/>
  <c r="G14" i="1"/>
  <c r="G15" i="1"/>
  <c r="G16" i="1"/>
  <c r="G408" i="1"/>
  <c r="G668" i="1"/>
  <c r="G17" i="1"/>
  <c r="G277" i="1"/>
  <c r="G169" i="1"/>
  <c r="G170" i="1"/>
  <c r="G18" i="1"/>
  <c r="G278" i="1"/>
  <c r="G669" i="1"/>
  <c r="G409" i="1"/>
  <c r="G19" i="1"/>
  <c r="G279" i="1"/>
  <c r="G837" i="1"/>
  <c r="G280" i="1"/>
  <c r="G670" i="1"/>
  <c r="G838" i="1"/>
  <c r="G973" i="1"/>
  <c r="G20" i="1"/>
  <c r="G281" i="1"/>
  <c r="G839" i="1"/>
  <c r="G974" i="1"/>
  <c r="G526" i="1"/>
  <c r="G975" i="1"/>
  <c r="G21" i="1"/>
  <c r="G840" i="1"/>
  <c r="G410" i="1"/>
  <c r="G411" i="1"/>
  <c r="G412" i="1"/>
  <c r="G976" i="1"/>
  <c r="G671" i="1"/>
  <c r="G841" i="1"/>
  <c r="G672" i="1"/>
  <c r="G22" i="1"/>
  <c r="G23" i="1"/>
  <c r="G24" i="1"/>
  <c r="G282" i="1"/>
  <c r="G413" i="1"/>
  <c r="G171" i="1"/>
  <c r="G283" i="1"/>
  <c r="G284" i="1"/>
  <c r="G25" i="1"/>
  <c r="G673" i="1"/>
  <c r="G285" i="1"/>
  <c r="G842" i="1"/>
  <c r="G843" i="1"/>
  <c r="G26" i="1"/>
  <c r="G414" i="1"/>
  <c r="G172" i="1"/>
  <c r="G527" i="1"/>
  <c r="G844" i="1"/>
  <c r="G27" i="1"/>
  <c r="G845" i="1"/>
  <c r="G415" i="1"/>
  <c r="G173" i="1"/>
  <c r="G286" i="1"/>
  <c r="G287" i="1"/>
  <c r="G846" i="1"/>
  <c r="G28" i="1"/>
  <c r="G416" i="1"/>
  <c r="G674" i="1"/>
  <c r="G29" i="1"/>
  <c r="G174" i="1"/>
  <c r="G288" i="1"/>
  <c r="G30" i="1"/>
  <c r="G289" i="1"/>
  <c r="G31" i="1"/>
  <c r="G847" i="1"/>
  <c r="G848" i="1"/>
  <c r="G977" i="1"/>
  <c r="G417" i="1"/>
  <c r="G175" i="1"/>
  <c r="G32" i="1"/>
  <c r="G528" i="1"/>
  <c r="G33" i="1"/>
  <c r="G34" i="1"/>
  <c r="G35" i="1"/>
  <c r="G675" i="1"/>
  <c r="G290" i="1"/>
  <c r="G529" i="1"/>
  <c r="G676" i="1"/>
  <c r="G677" i="1"/>
  <c r="G530" i="1"/>
  <c r="G849" i="1"/>
  <c r="G978" i="1"/>
  <c r="G979" i="1"/>
  <c r="G678" i="1"/>
  <c r="G679" i="1"/>
  <c r="G680" i="1"/>
  <c r="G418" i="1"/>
  <c r="G850" i="1"/>
  <c r="G419" i="1"/>
  <c r="G36" i="1"/>
  <c r="G176" i="1"/>
  <c r="G37" i="1"/>
  <c r="G851" i="1"/>
  <c r="G531" i="1"/>
  <c r="G420" i="1"/>
  <c r="G681" i="1"/>
  <c r="G532" i="1"/>
  <c r="G980" i="1"/>
  <c r="G533" i="1"/>
  <c r="G291" i="1"/>
  <c r="G852" i="1"/>
  <c r="G853" i="1"/>
  <c r="G292" i="1"/>
  <c r="G981" i="1"/>
  <c r="G38" i="1"/>
  <c r="G682" i="1"/>
  <c r="G293" i="1"/>
  <c r="G854" i="1"/>
  <c r="G421" i="1"/>
  <c r="G683" i="1"/>
  <c r="G422" i="1"/>
  <c r="G294" i="1"/>
  <c r="G295" i="1"/>
  <c r="G423" i="1"/>
  <c r="G177" i="1"/>
  <c r="G296" i="1"/>
  <c r="G684" i="1"/>
  <c r="G855" i="1"/>
  <c r="G534" i="1"/>
  <c r="G856" i="1"/>
  <c r="G982" i="1"/>
  <c r="G857" i="1"/>
  <c r="G535" i="1"/>
  <c r="G858" i="1"/>
  <c r="G859" i="1"/>
  <c r="G860" i="1"/>
  <c r="G685" i="1"/>
  <c r="G39" i="1"/>
  <c r="G861" i="1"/>
  <c r="G424" i="1"/>
  <c r="G536" i="1"/>
  <c r="G983" i="1"/>
  <c r="G686" i="1"/>
  <c r="G425" i="1"/>
  <c r="G984" i="1"/>
  <c r="G687" i="1"/>
  <c r="G688" i="1"/>
  <c r="G40" i="1"/>
  <c r="G862" i="1"/>
  <c r="G985" i="1"/>
  <c r="G41" i="1"/>
  <c r="G297" i="1"/>
  <c r="G298" i="1"/>
  <c r="G537" i="1"/>
  <c r="G538" i="1"/>
  <c r="G426" i="1"/>
  <c r="G863" i="1"/>
  <c r="G986" i="1"/>
  <c r="G539" i="1"/>
  <c r="G42" i="1"/>
  <c r="G427" i="1"/>
  <c r="G428" i="1"/>
  <c r="G689" i="1"/>
  <c r="G429" i="1"/>
  <c r="G690" i="1"/>
  <c r="G43" i="1"/>
  <c r="G864" i="1"/>
  <c r="G44" i="1"/>
  <c r="G299" i="1"/>
  <c r="G300" i="1"/>
  <c r="G865" i="1"/>
  <c r="G540" i="1"/>
  <c r="G45" i="1"/>
  <c r="G691" i="1"/>
  <c r="G987" i="1"/>
  <c r="G988" i="1"/>
  <c r="G692" i="1"/>
  <c r="G178" i="1"/>
  <c r="G866" i="1"/>
  <c r="G430" i="1"/>
  <c r="G431" i="1"/>
  <c r="G989" i="1"/>
  <c r="G541" i="1"/>
  <c r="G542" i="1"/>
  <c r="G301" i="1"/>
  <c r="G990" i="1"/>
  <c r="G543" i="1"/>
  <c r="G991" i="1"/>
  <c r="G992" i="1"/>
  <c r="G46" i="1"/>
  <c r="G432" i="1"/>
  <c r="G993" i="1"/>
  <c r="G302" i="1"/>
  <c r="G867" i="1"/>
  <c r="G47" i="1"/>
  <c r="G994" i="1"/>
  <c r="G48" i="1"/>
  <c r="G544" i="1"/>
  <c r="G995" i="1"/>
  <c r="G868" i="1"/>
  <c r="G996" i="1"/>
  <c r="G179" i="1"/>
  <c r="G869" i="1"/>
  <c r="G180" i="1"/>
  <c r="G303" i="1"/>
  <c r="G693" i="1"/>
  <c r="G181" i="1"/>
  <c r="G304" i="1"/>
  <c r="G433" i="1"/>
  <c r="G305" i="1"/>
  <c r="G694" i="1"/>
  <c r="G870" i="1"/>
  <c r="G871" i="1"/>
  <c r="G49" i="1"/>
  <c r="G872" i="1"/>
  <c r="G545" i="1"/>
  <c r="G434" i="1"/>
  <c r="G306" i="1"/>
  <c r="G695" i="1"/>
  <c r="G873" i="1"/>
  <c r="G307" i="1"/>
  <c r="G696" i="1"/>
  <c r="G546" i="1"/>
  <c r="G308" i="1"/>
  <c r="G874" i="1"/>
  <c r="G50" i="1"/>
  <c r="G875" i="1"/>
  <c r="G697" i="1"/>
  <c r="G876" i="1"/>
  <c r="G547" i="1"/>
  <c r="G698" i="1"/>
  <c r="G699" i="1"/>
  <c r="G51" i="1"/>
  <c r="G435" i="1"/>
  <c r="G700" i="1"/>
  <c r="G997" i="1"/>
  <c r="G877" i="1"/>
  <c r="G701" i="1"/>
  <c r="G702" i="1"/>
  <c r="G548" i="1"/>
  <c r="G52" i="1"/>
  <c r="G182" i="1"/>
  <c r="G309" i="1"/>
  <c r="G436" i="1"/>
  <c r="G310" i="1"/>
  <c r="G703" i="1"/>
  <c r="G53" i="1"/>
  <c r="G183" i="1"/>
  <c r="G54" i="1"/>
  <c r="G184" i="1"/>
  <c r="G998" i="1"/>
  <c r="G549" i="1"/>
  <c r="G550" i="1"/>
  <c r="G55" i="1"/>
  <c r="G551" i="1"/>
  <c r="G552" i="1"/>
  <c r="G56" i="1"/>
  <c r="G704" i="1"/>
  <c r="G185" i="1"/>
  <c r="G57" i="1"/>
  <c r="G553" i="1"/>
  <c r="G554" i="1"/>
  <c r="G58" i="1"/>
  <c r="G705" i="1"/>
  <c r="G878" i="1"/>
  <c r="G437" i="1"/>
  <c r="G438" i="1"/>
  <c r="G59" i="1"/>
  <c r="G879" i="1"/>
  <c r="G311" i="1"/>
  <c r="G312" i="1"/>
  <c r="G186" i="1"/>
  <c r="G706" i="1"/>
  <c r="G555" i="1"/>
  <c r="G60" i="1"/>
  <c r="G313" i="1"/>
  <c r="G187" i="1"/>
  <c r="G188" i="1"/>
  <c r="G556" i="1"/>
  <c r="G707" i="1"/>
  <c r="G999" i="1"/>
  <c r="G880" i="1"/>
  <c r="G61" i="1"/>
  <c r="G189" i="1"/>
  <c r="G314" i="1"/>
  <c r="G439" i="1"/>
  <c r="G557" i="1"/>
  <c r="G708" i="1"/>
  <c r="G190" i="1"/>
  <c r="G558" i="1"/>
  <c r="G191" i="1"/>
  <c r="G881" i="1"/>
  <c r="G62" i="1"/>
  <c r="G1000" i="1"/>
  <c r="G882" i="1"/>
  <c r="G559" i="1"/>
  <c r="G560" i="1"/>
  <c r="G63" i="1"/>
  <c r="G709" i="1"/>
  <c r="G883" i="1"/>
  <c r="G1001" i="1"/>
  <c r="G64" i="1"/>
  <c r="G1002" i="1"/>
  <c r="G440" i="1"/>
  <c r="G710" i="1"/>
  <c r="G192" i="1"/>
  <c r="G315" i="1"/>
  <c r="G711" i="1"/>
  <c r="G65" i="1"/>
  <c r="G712" i="1"/>
  <c r="G561" i="1"/>
  <c r="G441" i="1"/>
  <c r="G66" i="1"/>
  <c r="G316" i="1"/>
  <c r="G442" i="1"/>
  <c r="G562" i="1"/>
  <c r="G193" i="1"/>
  <c r="G67" i="1"/>
  <c r="G194" i="1"/>
  <c r="G317" i="1"/>
  <c r="G195" i="1"/>
  <c r="G318" i="1"/>
  <c r="G68" i="1"/>
  <c r="G196" i="1"/>
  <c r="G319" i="1"/>
  <c r="G1003" i="1"/>
  <c r="G563" i="1"/>
  <c r="G443" i="1"/>
  <c r="G713" i="1"/>
  <c r="G714" i="1"/>
  <c r="G1004" i="1"/>
  <c r="G715" i="1"/>
  <c r="G716" i="1"/>
  <c r="G564" i="1"/>
  <c r="G565" i="1"/>
  <c r="G1005" i="1"/>
  <c r="G884" i="1"/>
  <c r="G566" i="1"/>
  <c r="G717" i="1"/>
  <c r="G69" i="1"/>
  <c r="G885" i="1"/>
  <c r="G70" i="1"/>
  <c r="G718" i="1"/>
  <c r="G719" i="1"/>
  <c r="G886" i="1"/>
  <c r="G197" i="1"/>
  <c r="G1006" i="1"/>
  <c r="G720" i="1"/>
  <c r="G71" i="1"/>
  <c r="G567" i="1"/>
  <c r="G1007" i="1"/>
  <c r="G320" i="1"/>
  <c r="G568" i="1"/>
  <c r="G721" i="1"/>
  <c r="G72" i="1"/>
  <c r="G73" i="1"/>
  <c r="G198" i="1"/>
  <c r="G74" i="1"/>
  <c r="G569" i="1"/>
  <c r="G570" i="1"/>
  <c r="G444" i="1"/>
  <c r="G887" i="1"/>
  <c r="G888" i="1"/>
  <c r="G199" i="1"/>
  <c r="G200" i="1"/>
  <c r="G889" i="1"/>
  <c r="G571" i="1"/>
  <c r="G722" i="1"/>
  <c r="G572" i="1"/>
  <c r="G573" i="1"/>
  <c r="G201" i="1"/>
  <c r="G321" i="1"/>
  <c r="G75" i="1"/>
  <c r="G202" i="1"/>
  <c r="G1008" i="1"/>
  <c r="G574" i="1"/>
  <c r="G890" i="1"/>
  <c r="G445" i="1"/>
  <c r="G723" i="1"/>
  <c r="G322" i="1"/>
  <c r="G323" i="1"/>
  <c r="G724" i="1"/>
  <c r="G725" i="1"/>
  <c r="G891" i="1"/>
  <c r="G1009" i="1"/>
  <c r="G892" i="1"/>
  <c r="G1010" i="1"/>
  <c r="G76" i="1"/>
  <c r="G324" i="1"/>
  <c r="G1011" i="1"/>
  <c r="G446" i="1"/>
  <c r="G325" i="1"/>
  <c r="G575" i="1"/>
  <c r="G726" i="1"/>
  <c r="G447" i="1"/>
  <c r="G893" i="1"/>
  <c r="G1012" i="1"/>
  <c r="G203" i="1"/>
  <c r="G576" i="1"/>
  <c r="G204" i="1"/>
  <c r="G326" i="1"/>
  <c r="G727" i="1"/>
  <c r="G327" i="1"/>
  <c r="G728" i="1"/>
  <c r="G205" i="1"/>
  <c r="G77" i="1"/>
  <c r="G577" i="1"/>
  <c r="G894" i="1"/>
  <c r="G1013" i="1"/>
  <c r="G1014" i="1"/>
  <c r="G78" i="1"/>
  <c r="G328" i="1"/>
  <c r="G895" i="1"/>
  <c r="G329" i="1"/>
  <c r="G1015" i="1"/>
  <c r="G448" i="1"/>
  <c r="G330" i="1"/>
  <c r="G896" i="1"/>
  <c r="G578" i="1"/>
  <c r="G331" i="1"/>
  <c r="G579" i="1"/>
  <c r="G729" i="1"/>
  <c r="G897" i="1"/>
  <c r="G730" i="1"/>
  <c r="G580" i="1"/>
  <c r="G581" i="1"/>
  <c r="G1016" i="1"/>
  <c r="G449" i="1"/>
  <c r="G582" i="1"/>
  <c r="G1017" i="1"/>
  <c r="G1018" i="1"/>
  <c r="G583" i="1"/>
  <c r="G206" i="1"/>
  <c r="G731" i="1"/>
  <c r="G584" i="1"/>
  <c r="G450" i="1"/>
  <c r="G898" i="1"/>
  <c r="G79" i="1"/>
  <c r="G1019" i="1"/>
  <c r="G207" i="1"/>
  <c r="G332" i="1"/>
  <c r="G732" i="1"/>
  <c r="G80" i="1"/>
  <c r="G899" i="1"/>
  <c r="G81" i="1"/>
  <c r="G1020" i="1"/>
  <c r="G1021" i="1"/>
  <c r="G733" i="1"/>
  <c r="G82" i="1"/>
  <c r="G451" i="1"/>
  <c r="G333" i="1"/>
  <c r="G208" i="1"/>
  <c r="G334" i="1"/>
  <c r="G900" i="1"/>
  <c r="G734" i="1"/>
  <c r="G1022" i="1"/>
  <c r="G1023" i="1"/>
  <c r="G83" i="1"/>
  <c r="G452" i="1"/>
  <c r="G453" i="1"/>
  <c r="G84" i="1"/>
  <c r="G585" i="1"/>
  <c r="G1024" i="1"/>
  <c r="G85" i="1"/>
  <c r="G1025" i="1"/>
  <c r="G335" i="1"/>
  <c r="G336" i="1"/>
  <c r="G454" i="1"/>
  <c r="G735" i="1"/>
  <c r="G901" i="1"/>
  <c r="G1026" i="1"/>
  <c r="G1027" i="1"/>
  <c r="G586" i="1"/>
  <c r="G86" i="1"/>
  <c r="G209" i="1"/>
  <c r="G736" i="1"/>
  <c r="G337" i="1"/>
  <c r="G210" i="1"/>
  <c r="G338" i="1"/>
  <c r="G737" i="1"/>
  <c r="G1028" i="1"/>
  <c r="G902" i="1"/>
  <c r="G339" i="1"/>
  <c r="G455" i="1"/>
  <c r="G87" i="1"/>
  <c r="G88" i="1"/>
  <c r="G211" i="1"/>
  <c r="G212" i="1"/>
  <c r="G340" i="1"/>
  <c r="G89" i="1"/>
  <c r="G587" i="1"/>
  <c r="G90" i="1"/>
  <c r="G456" i="1"/>
  <c r="G213" i="1"/>
  <c r="G1029" i="1"/>
  <c r="G1030" i="1"/>
  <c r="G738" i="1"/>
  <c r="G739" i="1"/>
  <c r="G457" i="1"/>
  <c r="G458" i="1"/>
  <c r="G91" i="1"/>
  <c r="G1031" i="1"/>
  <c r="G214" i="1"/>
  <c r="G215" i="1"/>
  <c r="G92" i="1"/>
  <c r="G588" i="1"/>
  <c r="G216" i="1"/>
  <c r="G459" i="1"/>
  <c r="G903" i="1"/>
  <c r="G93" i="1"/>
  <c r="G1032" i="1"/>
  <c r="G94" i="1"/>
  <c r="G341" i="1"/>
  <c r="G95" i="1"/>
  <c r="G217" i="1"/>
  <c r="G460" i="1"/>
  <c r="G904" i="1"/>
  <c r="G461" i="1"/>
  <c r="G342" i="1"/>
  <c r="G1033" i="1"/>
  <c r="G740" i="1"/>
  <c r="G741" i="1"/>
  <c r="G905" i="1"/>
  <c r="G1034" i="1"/>
  <c r="G218" i="1"/>
  <c r="G1035" i="1"/>
  <c r="G589" i="1"/>
  <c r="G906" i="1"/>
  <c r="G96" i="1"/>
  <c r="G97" i="1"/>
  <c r="G742" i="1"/>
  <c r="G743" i="1"/>
  <c r="G1036" i="1"/>
  <c r="G343" i="1"/>
  <c r="G98" i="1"/>
  <c r="G219" i="1"/>
  <c r="G220" i="1"/>
  <c r="G221" i="1"/>
  <c r="G344" i="1"/>
  <c r="G99" i="1"/>
  <c r="G907" i="1"/>
  <c r="G100" i="1"/>
  <c r="G908" i="1"/>
  <c r="G345" i="1"/>
  <c r="G1037" i="1"/>
  <c r="G744" i="1"/>
  <c r="G909" i="1"/>
  <c r="G222" i="1"/>
  <c r="G745" i="1"/>
  <c r="G746" i="1"/>
  <c r="G1038" i="1"/>
  <c r="G101" i="1"/>
  <c r="G346" i="1"/>
  <c r="G747" i="1"/>
  <c r="G1039" i="1"/>
  <c r="G102" i="1"/>
  <c r="G462" i="1"/>
  <c r="G463" i="1"/>
  <c r="G590" i="1"/>
  <c r="G910" i="1"/>
  <c r="G223" i="1"/>
  <c r="G911" i="1"/>
  <c r="G1040" i="1"/>
  <c r="G1041" i="1"/>
  <c r="G748" i="1"/>
  <c r="G103" i="1"/>
  <c r="G749" i="1"/>
  <c r="G1042" i="1"/>
  <c r="G750" i="1"/>
  <c r="G751" i="1"/>
  <c r="G912" i="1"/>
  <c r="G591" i="1"/>
  <c r="G1043" i="1"/>
  <c r="G464" i="1"/>
  <c r="G913" i="1"/>
  <c r="G1044" i="1"/>
  <c r="G104" i="1"/>
  <c r="G224" i="1"/>
  <c r="G592" i="1"/>
  <c r="G752" i="1"/>
  <c r="G753" i="1"/>
  <c r="G593" i="1"/>
  <c r="G105" i="1"/>
  <c r="G594" i="1"/>
  <c r="G754" i="1"/>
  <c r="G347" i="1"/>
  <c r="G465" i="1"/>
  <c r="G595" i="1"/>
  <c r="G596" i="1"/>
  <c r="G597" i="1"/>
  <c r="G755" i="1"/>
  <c r="G348" i="1"/>
  <c r="G914" i="1"/>
  <c r="G1045" i="1"/>
  <c r="G349" i="1"/>
  <c r="G466" i="1"/>
  <c r="G598" i="1"/>
  <c r="G106" i="1"/>
  <c r="G107" i="1"/>
  <c r="G915" i="1"/>
  <c r="G599" i="1"/>
  <c r="G916" i="1"/>
  <c r="G225" i="1"/>
  <c r="G600" i="1"/>
  <c r="G917" i="1"/>
  <c r="G756" i="1"/>
  <c r="G757" i="1"/>
  <c r="G350" i="1"/>
  <c r="G918" i="1"/>
  <c r="G601" i="1"/>
  <c r="G467" i="1"/>
  <c r="G468" i="1"/>
  <c r="G351" i="1"/>
  <c r="G108" i="1"/>
  <c r="G1046" i="1"/>
  <c r="G919" i="1"/>
  <c r="G758" i="1"/>
  <c r="G469" i="1"/>
  <c r="G1047" i="1"/>
  <c r="G1048" i="1"/>
  <c r="G920" i="1"/>
  <c r="G352" i="1"/>
  <c r="G109" i="1"/>
  <c r="G470" i="1"/>
  <c r="G110" i="1"/>
  <c r="G921" i="1"/>
  <c r="G471" i="1"/>
  <c r="G1049" i="1"/>
  <c r="G759" i="1"/>
  <c r="G922" i="1"/>
  <c r="G226" i="1"/>
  <c r="G472" i="1"/>
  <c r="G760" i="1"/>
  <c r="G353" i="1"/>
  <c r="G923" i="1"/>
  <c r="G602" i="1"/>
  <c r="G354" i="1"/>
  <c r="G924" i="1"/>
  <c r="G603" i="1"/>
  <c r="G355" i="1"/>
  <c r="G761" i="1"/>
  <c r="G604" i="1"/>
  <c r="G762" i="1"/>
  <c r="G473" i="1"/>
  <c r="G1050" i="1"/>
  <c r="G227" i="1"/>
  <c r="G356" i="1"/>
  <c r="G1051" i="1"/>
  <c r="G357" i="1"/>
  <c r="G763" i="1"/>
  <c r="G474" i="1"/>
  <c r="G111" i="1"/>
  <c r="G1052" i="1"/>
  <c r="G764" i="1"/>
  <c r="G112" i="1"/>
  <c r="G475" i="1"/>
  <c r="G765" i="1"/>
  <c r="G228" i="1"/>
  <c r="G605" i="1"/>
  <c r="G358" i="1"/>
  <c r="G925" i="1"/>
  <c r="G926" i="1"/>
  <c r="G1053" i="1"/>
  <c r="G766" i="1"/>
  <c r="G767" i="1"/>
  <c r="G1054" i="1"/>
  <c r="G229" i="1"/>
  <c r="G230" i="1"/>
  <c r="G231" i="1"/>
  <c r="G232" i="1"/>
  <c r="G359" i="1"/>
  <c r="G1055" i="1"/>
  <c r="G606" i="1"/>
  <c r="G113" i="1"/>
  <c r="G927" i="1"/>
  <c r="G768" i="1"/>
  <c r="G233" i="1"/>
  <c r="G607" i="1"/>
  <c r="G769" i="1"/>
  <c r="G928" i="1"/>
  <c r="G770" i="1"/>
  <c r="G608" i="1"/>
  <c r="G114" i="1"/>
  <c r="G771" i="1"/>
  <c r="G1056" i="1"/>
  <c r="G115" i="1"/>
  <c r="G1057" i="1"/>
  <c r="G476" i="1"/>
  <c r="G609" i="1"/>
  <c r="G477" i="1"/>
  <c r="G234" i="1"/>
  <c r="G360" i="1"/>
  <c r="G361" i="1"/>
  <c r="G929" i="1"/>
  <c r="G362" i="1"/>
  <c r="G1058" i="1"/>
  <c r="G610" i="1"/>
  <c r="G611" i="1"/>
  <c r="G1059" i="1"/>
  <c r="G478" i="1"/>
  <c r="G1060" i="1"/>
  <c r="G116" i="1"/>
  <c r="G235" i="1"/>
  <c r="G612" i="1"/>
  <c r="G363" i="1"/>
  <c r="G117" i="1"/>
  <c r="G364" i="1"/>
  <c r="G772" i="1"/>
  <c r="G365" i="1"/>
  <c r="G613" i="1"/>
  <c r="G930" i="1"/>
  <c r="G366" i="1"/>
  <c r="G367" i="1"/>
  <c r="G773" i="1"/>
  <c r="G118" i="1"/>
  <c r="G119" i="1"/>
  <c r="G931" i="1"/>
  <c r="G614" i="1"/>
  <c r="G236" i="1"/>
  <c r="G615" i="1"/>
  <c r="G237" i="1"/>
  <c r="G120" i="1"/>
  <c r="G774" i="1"/>
  <c r="G121" i="1"/>
  <c r="G775" i="1"/>
  <c r="G368" i="1"/>
  <c r="G776" i="1"/>
  <c r="G369" i="1"/>
  <c r="G479" i="1"/>
  <c r="G122" i="1"/>
  <c r="G480" i="1"/>
  <c r="G1061" i="1"/>
  <c r="G481" i="1"/>
  <c r="G932" i="1"/>
  <c r="G370" i="1"/>
  <c r="G616" i="1"/>
  <c r="G1062" i="1"/>
  <c r="G933" i="1"/>
  <c r="G482" i="1"/>
  <c r="G123" i="1"/>
  <c r="G483" i="1"/>
  <c r="G124" i="1"/>
  <c r="G1063" i="1"/>
  <c r="G777" i="1"/>
  <c r="G778" i="1"/>
  <c r="G238" i="1"/>
  <c r="G239" i="1"/>
  <c r="G125" i="1"/>
  <c r="G617" i="1"/>
  <c r="G484" i="1"/>
  <c r="G1064" i="1"/>
  <c r="G1065" i="1"/>
  <c r="G934" i="1"/>
  <c r="G485" i="1"/>
  <c r="G618" i="1"/>
  <c r="G935" i="1"/>
  <c r="G1066" i="1"/>
  <c r="G779" i="1"/>
  <c r="G936" i="1"/>
  <c r="G486" i="1"/>
  <c r="G1067" i="1"/>
  <c r="G126" i="1"/>
  <c r="G1068" i="1"/>
  <c r="G127" i="1"/>
  <c r="G487" i="1"/>
  <c r="G937" i="1"/>
  <c r="G371" i="1"/>
  <c r="G240" i="1"/>
  <c r="G128" i="1"/>
  <c r="G129" i="1"/>
  <c r="G780" i="1"/>
  <c r="G619" i="1"/>
  <c r="G781" i="1"/>
  <c r="G130" i="1"/>
  <c r="G938" i="1"/>
  <c r="G488" i="1"/>
  <c r="G782" i="1"/>
  <c r="G489" i="1"/>
  <c r="G620" i="1"/>
  <c r="G490" i="1"/>
  <c r="G1069" i="1"/>
  <c r="G1070" i="1"/>
  <c r="G491" i="1"/>
  <c r="G1071" i="1"/>
  <c r="G131" i="1"/>
  <c r="G132" i="1"/>
  <c r="G621" i="1"/>
  <c r="G241" i="1"/>
  <c r="G622" i="1"/>
  <c r="G242" i="1"/>
  <c r="G623" i="1"/>
  <c r="G783" i="1"/>
  <c r="G372" i="1"/>
  <c r="G243" i="1"/>
  <c r="G939" i="1"/>
  <c r="G373" i="1"/>
  <c r="G1072" i="1"/>
  <c r="G133" i="1"/>
  <c r="G624" i="1"/>
  <c r="G784" i="1"/>
  <c r="G625" i="1"/>
  <c r="G374" i="1"/>
  <c r="G244" i="1"/>
  <c r="G626" i="1"/>
  <c r="G134" i="1"/>
  <c r="G785" i="1"/>
  <c r="G940" i="1"/>
  <c r="G627" i="1"/>
  <c r="G375" i="1"/>
  <c r="G1073" i="1"/>
  <c r="G245" i="1"/>
  <c r="G786" i="1"/>
  <c r="G628" i="1"/>
  <c r="G787" i="1"/>
  <c r="G246" i="1"/>
  <c r="G1074" i="1"/>
  <c r="G788" i="1"/>
  <c r="G492" i="1"/>
  <c r="G941" i="1"/>
  <c r="G135" i="1"/>
  <c r="G247" i="1"/>
  <c r="G942" i="1"/>
  <c r="G789" i="1"/>
  <c r="G493" i="1"/>
  <c r="G248" i="1"/>
  <c r="G629" i="1"/>
  <c r="G494" i="1"/>
  <c r="G790" i="1"/>
  <c r="G791" i="1"/>
  <c r="G943" i="1"/>
  <c r="G792" i="1"/>
  <c r="G136" i="1"/>
  <c r="G376" i="1"/>
  <c r="G137" i="1"/>
  <c r="G793" i="1"/>
  <c r="G794" i="1"/>
  <c r="G944" i="1"/>
  <c r="G795" i="1"/>
  <c r="G1075" i="1"/>
  <c r="G495" i="1"/>
  <c r="G1076" i="1"/>
  <c r="G1077" i="1"/>
  <c r="G138" i="1"/>
  <c r="G1078" i="1"/>
  <c r="G630" i="1"/>
  <c r="G945" i="1"/>
  <c r="G377" i="1"/>
  <c r="G946" i="1"/>
  <c r="G1079" i="1"/>
  <c r="G378" i="1"/>
  <c r="G496" i="1"/>
  <c r="G249" i="1"/>
  <c r="G947" i="1"/>
  <c r="G139" i="1"/>
  <c r="G497" i="1"/>
  <c r="G631" i="1"/>
  <c r="G250" i="1"/>
  <c r="G632" i="1"/>
  <c r="G140" i="1"/>
  <c r="G948" i="1"/>
  <c r="G498" i="1"/>
  <c r="G141" i="1"/>
  <c r="G499" i="1"/>
  <c r="G796" i="1"/>
  <c r="G1080" i="1"/>
  <c r="G797" i="1"/>
  <c r="G798" i="1"/>
  <c r="G1081" i="1"/>
  <c r="G1082" i="1"/>
  <c r="G1083" i="1"/>
  <c r="G379" i="1"/>
  <c r="G500" i="1"/>
  <c r="G799" i="1"/>
  <c r="G251" i="1"/>
  <c r="G1084" i="1"/>
  <c r="G252" i="1"/>
  <c r="G633" i="1"/>
  <c r="G800" i="1"/>
  <c r="G801" i="1"/>
  <c r="G380" i="1"/>
  <c r="G381" i="1"/>
  <c r="G142" i="1"/>
  <c r="G949" i="1"/>
  <c r="G382" i="1"/>
  <c r="G634" i="1"/>
  <c r="G383" i="1"/>
  <c r="G950" i="1"/>
  <c r="G1085" i="1"/>
  <c r="G253" i="1"/>
  <c r="G501" i="1"/>
  <c r="G254" i="1"/>
  <c r="G384" i="1"/>
  <c r="G502" i="1"/>
  <c r="G503" i="1"/>
  <c r="G385" i="1"/>
  <c r="G802" i="1"/>
  <c r="G255" i="1"/>
  <c r="G504" i="1"/>
  <c r="G256" i="1"/>
  <c r="G1086" i="1"/>
  <c r="G505" i="1"/>
  <c r="G143" i="1"/>
  <c r="G144" i="1"/>
  <c r="G1087" i="1"/>
  <c r="G145" i="1"/>
  <c r="G257" i="1"/>
  <c r="G146" i="1"/>
  <c r="G1088" i="1"/>
  <c r="G258" i="1"/>
  <c r="G259" i="1"/>
  <c r="G386" i="1"/>
  <c r="G803" i="1"/>
  <c r="G506" i="1"/>
  <c r="G951" i="1"/>
  <c r="G804" i="1"/>
  <c r="G147" i="1"/>
  <c r="G260" i="1"/>
  <c r="G805" i="1"/>
  <c r="G1089" i="1"/>
  <c r="G148" i="1"/>
  <c r="G507" i="1"/>
  <c r="G387" i="1"/>
  <c r="G806" i="1"/>
  <c r="G261" i="1"/>
  <c r="G952" i="1"/>
  <c r="G149" i="1"/>
  <c r="G388" i="1"/>
  <c r="G635" i="1"/>
  <c r="G953" i="1"/>
  <c r="G262" i="1"/>
  <c r="G636" i="1"/>
  <c r="G508" i="1"/>
  <c r="G263" i="1"/>
  <c r="G637" i="1"/>
  <c r="G807" i="1"/>
  <c r="G954" i="1"/>
  <c r="G808" i="1"/>
  <c r="G955" i="1"/>
  <c r="G809" i="1"/>
  <c r="G509" i="1"/>
  <c r="G1090" i="1"/>
  <c r="G389" i="1"/>
  <c r="G956" i="1"/>
  <c r="G264" i="1"/>
  <c r="G638" i="1"/>
  <c r="G957" i="1"/>
  <c r="G1091" i="1"/>
  <c r="G810" i="1"/>
  <c r="G958" i="1"/>
  <c r="G1092" i="1"/>
  <c r="G811" i="1"/>
  <c r="G390" i="1"/>
  <c r="G510" i="1"/>
  <c r="G639" i="1"/>
  <c r="G640" i="1"/>
  <c r="G150" i="1"/>
  <c r="G391" i="1"/>
  <c r="G265" i="1"/>
  <c r="G151" i="1"/>
  <c r="G392" i="1"/>
  <c r="G641" i="1"/>
  <c r="G1093" i="1"/>
  <c r="G511" i="1"/>
  <c r="G512" i="1"/>
  <c r="G642" i="1"/>
  <c r="G152" i="1"/>
  <c r="G643" i="1"/>
  <c r="G513" i="1"/>
  <c r="G153" i="1"/>
  <c r="G393" i="1"/>
  <c r="G959" i="1"/>
  <c r="G514" i="1"/>
  <c r="G1094" i="1"/>
  <c r="G394" i="1"/>
  <c r="G644" i="1"/>
  <c r="G645" i="1"/>
  <c r="G154" i="1"/>
  <c r="G395" i="1"/>
  <c r="G396" i="1"/>
  <c r="G646" i="1"/>
  <c r="G155" i="1"/>
  <c r="G647" i="1"/>
  <c r="G1095" i="1"/>
  <c r="G648" i="1"/>
  <c r="G812" i="1"/>
  <c r="G960" i="1"/>
  <c r="G961" i="1"/>
  <c r="G649" i="1"/>
  <c r="G2" i="1"/>
  <c r="K113" i="1" l="1"/>
  <c r="K756" i="1"/>
  <c r="K464" i="1"/>
  <c r="K100" i="1"/>
  <c r="K210" i="1"/>
  <c r="K1020" i="1"/>
  <c r="K329" i="1"/>
  <c r="K1014" i="1"/>
  <c r="K77" i="1"/>
  <c r="K727" i="1"/>
  <c r="K203" i="1"/>
  <c r="K726" i="1"/>
  <c r="K1011" i="1"/>
  <c r="K892" i="1"/>
  <c r="K724" i="1"/>
  <c r="K445" i="1"/>
  <c r="K202" i="1"/>
  <c r="K573" i="1"/>
  <c r="K889" i="1"/>
  <c r="K887" i="1"/>
  <c r="K74" i="1"/>
  <c r="K721" i="1"/>
  <c r="K567" i="1"/>
  <c r="K197" i="1"/>
  <c r="K70" i="1"/>
  <c r="K566" i="1"/>
  <c r="K564" i="1"/>
  <c r="K714" i="1"/>
  <c r="K1003" i="1"/>
  <c r="K318" i="1"/>
  <c r="K67" i="1"/>
  <c r="K316" i="1"/>
  <c r="K712" i="1"/>
  <c r="K192" i="1"/>
  <c r="K64" i="1"/>
  <c r="K63" i="1"/>
  <c r="K1000" i="1"/>
  <c r="K558" i="1"/>
  <c r="K439" i="1"/>
  <c r="K880" i="1"/>
  <c r="K188" i="1"/>
  <c r="K555" i="1"/>
  <c r="K311" i="1"/>
  <c r="K437" i="1"/>
  <c r="K554" i="1"/>
  <c r="K704" i="1"/>
  <c r="K55" i="1"/>
  <c r="K184" i="1"/>
  <c r="K703" i="1"/>
  <c r="K182" i="1"/>
  <c r="K701" i="1"/>
  <c r="K435" i="1"/>
  <c r="K547" i="1"/>
  <c r="K50" i="1"/>
  <c r="L252" i="1"/>
  <c r="L125" i="1"/>
  <c r="K1052" i="1"/>
  <c r="K696" i="1"/>
  <c r="K306" i="1"/>
  <c r="K49" i="1"/>
  <c r="K305" i="1"/>
  <c r="K693" i="1"/>
  <c r="K179" i="1"/>
  <c r="K544" i="1"/>
  <c r="K867" i="1"/>
  <c r="K46" i="1"/>
  <c r="K990" i="1"/>
  <c r="K989" i="1"/>
  <c r="K178" i="1"/>
  <c r="K691" i="1"/>
  <c r="K300" i="1"/>
  <c r="K43" i="1"/>
  <c r="K428" i="1"/>
  <c r="K986" i="1"/>
  <c r="K537" i="1"/>
  <c r="K985" i="1"/>
  <c r="K687" i="1"/>
  <c r="K983" i="1"/>
  <c r="K39" i="1"/>
  <c r="K858" i="1"/>
  <c r="K856" i="1"/>
  <c r="K296" i="1"/>
  <c r="K294" i="1"/>
  <c r="K854" i="1"/>
  <c r="K981" i="1"/>
  <c r="K291" i="1"/>
  <c r="K681" i="1"/>
  <c r="K37" i="1"/>
  <c r="K850" i="1"/>
  <c r="K678" i="1"/>
  <c r="K530" i="1"/>
  <c r="K290" i="1"/>
  <c r="K33" i="1"/>
  <c r="K417" i="1"/>
  <c r="K31" i="1"/>
  <c r="K174" i="1"/>
  <c r="K28" i="1"/>
  <c r="K173" i="1"/>
  <c r="K844" i="1"/>
  <c r="K26" i="1"/>
  <c r="K673" i="1"/>
  <c r="K171" i="1"/>
  <c r="K23" i="1"/>
  <c r="K410" i="1"/>
  <c r="K526" i="1"/>
  <c r="K20" i="1"/>
  <c r="K280" i="1"/>
  <c r="K409" i="1"/>
  <c r="K170" i="1"/>
  <c r="K668" i="1"/>
  <c r="K14" i="1"/>
  <c r="K168" i="1"/>
  <c r="K275" i="1"/>
  <c r="K405" i="1"/>
  <c r="K404" i="1"/>
  <c r="K831" i="1"/>
  <c r="K272" i="1"/>
  <c r="K524" i="1"/>
  <c r="K968" i="1"/>
  <c r="K830" i="1"/>
  <c r="K9" i="1"/>
  <c r="K827" i="1"/>
  <c r="K826" i="1"/>
  <c r="K660" i="1"/>
  <c r="K825" i="1"/>
  <c r="K658" i="1"/>
  <c r="K164" i="1"/>
  <c r="K162" i="1"/>
  <c r="K820" i="1"/>
  <c r="K818" i="1"/>
  <c r="K654" i="1"/>
  <c r="K816" i="1"/>
  <c r="K268" i="1"/>
  <c r="K651" i="1"/>
  <c r="K6" i="1"/>
  <c r="K267" i="1"/>
  <c r="K266" i="1"/>
  <c r="K397" i="1"/>
  <c r="K960" i="1"/>
  <c r="K152" i="1"/>
  <c r="K957" i="1"/>
  <c r="K149" i="1"/>
  <c r="K257" i="1"/>
  <c r="K383" i="1"/>
  <c r="K797" i="1"/>
  <c r="K945" i="1"/>
  <c r="K629" i="1"/>
  <c r="K785" i="1"/>
  <c r="K126" i="1"/>
  <c r="K647" i="1"/>
  <c r="K393" i="1"/>
  <c r="K265" i="1"/>
  <c r="K639" i="1"/>
  <c r="K389" i="1"/>
  <c r="K637" i="1"/>
  <c r="K805" i="1"/>
  <c r="K951" i="1"/>
  <c r="K504" i="1"/>
  <c r="K503" i="1"/>
  <c r="K800" i="1"/>
  <c r="K251" i="1"/>
  <c r="K632" i="1"/>
  <c r="K139" i="1"/>
  <c r="K795" i="1"/>
  <c r="K943" i="1"/>
  <c r="K492" i="1"/>
  <c r="K787" i="1"/>
  <c r="K133" i="1"/>
  <c r="K242" i="1"/>
  <c r="K1070" i="1"/>
  <c r="K489" i="1"/>
  <c r="K937" i="1"/>
  <c r="K485" i="1"/>
  <c r="K238" i="1"/>
  <c r="K933" i="1"/>
  <c r="K932" i="1"/>
  <c r="K368" i="1"/>
  <c r="K773" i="1"/>
  <c r="K117" i="1"/>
  <c r="K611" i="1"/>
  <c r="K477" i="1"/>
  <c r="K115" i="1"/>
  <c r="K607" i="1"/>
  <c r="K232" i="1"/>
  <c r="K228" i="1"/>
  <c r="K764" i="1"/>
  <c r="K227" i="1"/>
  <c r="K353" i="1"/>
  <c r="K922" i="1"/>
  <c r="K352" i="1"/>
  <c r="K108" i="1"/>
  <c r="K916" i="1"/>
  <c r="K106" i="1"/>
  <c r="K347" i="1"/>
  <c r="K224" i="1"/>
  <c r="K103" i="1"/>
  <c r="K463" i="1"/>
  <c r="K746" i="1"/>
  <c r="K221" i="1"/>
  <c r="K97" i="1"/>
  <c r="K741" i="1"/>
  <c r="K461" i="1"/>
  <c r="K588" i="1"/>
  <c r="K739" i="1"/>
  <c r="K89" i="1"/>
  <c r="K902" i="1"/>
  <c r="K86" i="1"/>
  <c r="K901" i="1"/>
  <c r="K585" i="1"/>
  <c r="K900" i="1"/>
  <c r="K732" i="1"/>
  <c r="K731" i="1"/>
  <c r="K581" i="1"/>
  <c r="K896" i="1"/>
  <c r="L648" i="1"/>
  <c r="L645" i="1"/>
  <c r="L514" i="1"/>
  <c r="L392" i="1"/>
  <c r="L150" i="1"/>
  <c r="L810" i="1"/>
  <c r="L509" i="1"/>
  <c r="L508" i="1"/>
  <c r="L635" i="1"/>
  <c r="L147" i="1"/>
  <c r="L1088" i="1"/>
  <c r="L1086" i="1"/>
  <c r="L384" i="1"/>
  <c r="L382" i="1"/>
  <c r="L500" i="1"/>
  <c r="L796" i="1"/>
  <c r="L631" i="1"/>
  <c r="L946" i="1"/>
  <c r="L1078" i="1"/>
  <c r="L794" i="1"/>
  <c r="L790" i="1"/>
  <c r="L786" i="1"/>
  <c r="L626" i="1"/>
  <c r="L783" i="1"/>
  <c r="L1071" i="1"/>
  <c r="L619" i="1"/>
  <c r="L127" i="1"/>
  <c r="L935" i="1"/>
  <c r="L616" i="1"/>
  <c r="L121" i="1"/>
  <c r="L119" i="1"/>
  <c r="L772" i="1"/>
  <c r="L1058" i="1"/>
  <c r="L476" i="1"/>
  <c r="L768" i="1"/>
  <c r="L766" i="1"/>
  <c r="L111" i="1"/>
  <c r="L355" i="1"/>
  <c r="L472" i="1"/>
  <c r="L1048" i="1"/>
  <c r="L468" i="1"/>
  <c r="L600" i="1"/>
  <c r="L348" i="1"/>
  <c r="L595" i="1"/>
  <c r="L1044" i="1"/>
  <c r="L1041" i="1"/>
  <c r="L101" i="1"/>
  <c r="L345" i="1"/>
  <c r="L743" i="1"/>
  <c r="L1033" i="1"/>
  <c r="L459" i="1"/>
  <c r="L458" i="1"/>
  <c r="L90" i="1"/>
  <c r="L737" i="1"/>
  <c r="L454" i="1"/>
  <c r="L1022" i="1"/>
  <c r="L899" i="1"/>
  <c r="L583" i="1"/>
  <c r="L331" i="1"/>
  <c r="L328" i="1"/>
  <c r="L204" i="1"/>
  <c r="L325" i="1"/>
  <c r="L322" i="1"/>
  <c r="L321" i="1"/>
  <c r="L570" i="1"/>
  <c r="L720" i="1"/>
  <c r="L1005" i="1"/>
  <c r="L443" i="1"/>
  <c r="L562" i="1"/>
  <c r="L440" i="1"/>
  <c r="L881" i="1"/>
  <c r="L189" i="1"/>
  <c r="L186" i="1"/>
  <c r="L57" i="1"/>
  <c r="L549" i="1"/>
  <c r="L548" i="1"/>
  <c r="L697" i="1"/>
  <c r="L873" i="1"/>
  <c r="L304" i="1"/>
  <c r="L994" i="1"/>
  <c r="L542" i="1"/>
  <c r="L988" i="1"/>
  <c r="L429" i="1"/>
  <c r="L297" i="1"/>
  <c r="L424" i="1"/>
  <c r="L855" i="1"/>
  <c r="L683" i="1"/>
  <c r="L980" i="1"/>
  <c r="L680" i="1"/>
  <c r="L35" i="1"/>
  <c r="L848" i="1"/>
  <c r="L845" i="1"/>
  <c r="L842" i="1"/>
  <c r="L672" i="1"/>
  <c r="L839" i="1"/>
  <c r="L278" i="1"/>
  <c r="L971" i="1"/>
  <c r="L650" i="1"/>
  <c r="K93" i="1"/>
  <c r="K395" i="1"/>
  <c r="K394" i="1"/>
  <c r="K1093" i="1"/>
  <c r="K1092" i="1"/>
  <c r="K955" i="1"/>
  <c r="K262" i="1"/>
  <c r="K387" i="1"/>
  <c r="K259" i="1"/>
  <c r="K143" i="1"/>
  <c r="K501" i="1"/>
  <c r="K142" i="1"/>
  <c r="K1083" i="1"/>
  <c r="K141" i="1"/>
  <c r="K378" i="1"/>
  <c r="K1077" i="1"/>
  <c r="K137" i="1"/>
  <c r="K942" i="1"/>
  <c r="K1073" i="1"/>
  <c r="K374" i="1"/>
  <c r="K243" i="1"/>
  <c r="K132" i="1"/>
  <c r="K130" i="1"/>
  <c r="K129" i="1"/>
  <c r="K779" i="1"/>
  <c r="K484" i="1"/>
  <c r="K124" i="1"/>
  <c r="K122" i="1"/>
  <c r="K120" i="1"/>
  <c r="K614" i="1"/>
  <c r="K613" i="1"/>
  <c r="K116" i="1"/>
  <c r="K929" i="1"/>
  <c r="K608" i="1"/>
  <c r="K1054" i="1"/>
  <c r="K926" i="1"/>
  <c r="K763" i="1"/>
  <c r="K604" i="1"/>
  <c r="K924" i="1"/>
  <c r="K921" i="1"/>
  <c r="K469" i="1"/>
  <c r="K601" i="1"/>
  <c r="K1045" i="1"/>
  <c r="K597" i="1"/>
  <c r="K593" i="1"/>
  <c r="K751" i="1"/>
  <c r="K911" i="1"/>
  <c r="K747" i="1"/>
  <c r="K744" i="1"/>
  <c r="K343" i="1"/>
  <c r="K1035" i="1"/>
  <c r="K95" i="1"/>
  <c r="K1031" i="1"/>
  <c r="K213" i="1"/>
  <c r="K88" i="1"/>
  <c r="K335" i="1"/>
  <c r="K83" i="1"/>
  <c r="K451" i="1"/>
  <c r="K79" i="1"/>
  <c r="K1017" i="1"/>
  <c r="K729" i="1"/>
  <c r="L649" i="1"/>
  <c r="L646" i="1"/>
  <c r="L513" i="1"/>
  <c r="L512" i="1"/>
  <c r="L390" i="1"/>
  <c r="L264" i="1"/>
  <c r="L954" i="1"/>
  <c r="L261" i="1"/>
  <c r="L148" i="1"/>
  <c r="L803" i="1"/>
  <c r="L1087" i="1"/>
  <c r="L802" i="1"/>
  <c r="L1085" i="1"/>
  <c r="L380" i="1"/>
  <c r="L1081" i="1"/>
  <c r="L948" i="1"/>
  <c r="L249" i="1"/>
  <c r="L495" i="1"/>
  <c r="L136" i="1"/>
  <c r="L493" i="1"/>
  <c r="L135" i="1"/>
  <c r="L1074" i="1"/>
  <c r="L627" i="1"/>
  <c r="L784" i="1"/>
  <c r="L373" i="1"/>
  <c r="L241" i="1"/>
  <c r="L490" i="1"/>
  <c r="L488" i="1"/>
  <c r="L240" i="1"/>
  <c r="L486" i="1"/>
  <c r="L1065" i="1"/>
  <c r="L777" i="1"/>
  <c r="L123" i="1"/>
  <c r="L1061" i="1"/>
  <c r="L369" i="1"/>
  <c r="L615" i="1"/>
  <c r="L366" i="1"/>
  <c r="L612" i="1"/>
  <c r="L478" i="1"/>
  <c r="L360" i="1"/>
  <c r="L771" i="1"/>
  <c r="L928" i="1"/>
  <c r="L1055" i="1"/>
  <c r="L230" i="1"/>
  <c r="L358" i="1"/>
  <c r="L475" i="1"/>
  <c r="L1051" i="1"/>
  <c r="L473" i="1"/>
  <c r="L602" i="1"/>
  <c r="L1049" i="1"/>
  <c r="L470" i="1"/>
  <c r="L919" i="1"/>
  <c r="L350" i="1"/>
  <c r="L915" i="1"/>
  <c r="L466" i="1"/>
  <c r="L594" i="1"/>
  <c r="L752" i="1"/>
  <c r="L591" i="1"/>
  <c r="L1042" i="1"/>
  <c r="L910" i="1"/>
  <c r="L102" i="1"/>
  <c r="L222" i="1"/>
  <c r="L99" i="1"/>
  <c r="L219" i="1"/>
  <c r="L906" i="1"/>
  <c r="L1034" i="1"/>
  <c r="L460" i="1"/>
  <c r="L94" i="1"/>
  <c r="L215" i="1"/>
  <c r="L1030" i="1"/>
  <c r="L212" i="1"/>
  <c r="L455" i="1"/>
  <c r="L736" i="1"/>
  <c r="L1027" i="1"/>
  <c r="L85" i="1"/>
  <c r="L453" i="1"/>
  <c r="L208" i="1"/>
  <c r="L733" i="1"/>
  <c r="L207" i="1"/>
  <c r="L450" i="1"/>
  <c r="L449" i="1"/>
  <c r="L730" i="1"/>
  <c r="L448" i="1"/>
  <c r="L894" i="1"/>
  <c r="L728" i="1"/>
  <c r="L893" i="1"/>
  <c r="L76" i="1"/>
  <c r="L891" i="1"/>
  <c r="L574" i="1"/>
  <c r="L722" i="1"/>
  <c r="L199" i="1"/>
  <c r="L73" i="1"/>
  <c r="L320" i="1"/>
  <c r="L719" i="1"/>
  <c r="L69" i="1"/>
  <c r="L715" i="1"/>
  <c r="L196" i="1"/>
  <c r="L317" i="1"/>
  <c r="L441" i="1"/>
  <c r="L711" i="1"/>
  <c r="L883" i="1"/>
  <c r="L559" i="1"/>
  <c r="L708" i="1"/>
  <c r="L707" i="1"/>
  <c r="L313" i="1"/>
  <c r="L59" i="1"/>
  <c r="L705" i="1"/>
  <c r="L552" i="1"/>
  <c r="L183" i="1"/>
  <c r="L436" i="1"/>
  <c r="L997" i="1"/>
  <c r="L699" i="1"/>
  <c r="L308" i="1"/>
  <c r="L545" i="1"/>
  <c r="L870" i="1"/>
  <c r="L180" i="1"/>
  <c r="L868" i="1"/>
  <c r="L993" i="1"/>
  <c r="L991" i="1"/>
  <c r="L430" i="1"/>
  <c r="L540" i="1"/>
  <c r="L44" i="1"/>
  <c r="L42" i="1"/>
  <c r="L426" i="1"/>
  <c r="L40" i="1"/>
  <c r="L425" i="1"/>
  <c r="L860" i="1"/>
  <c r="L857" i="1"/>
  <c r="L423" i="1"/>
  <c r="L682" i="1"/>
  <c r="L853" i="1"/>
  <c r="L531" i="1"/>
  <c r="L36" i="1"/>
  <c r="L978" i="1"/>
  <c r="L676" i="1"/>
  <c r="L32" i="1"/>
  <c r="L30" i="1"/>
  <c r="L674" i="1"/>
  <c r="L287" i="1"/>
  <c r="L172" i="1"/>
  <c r="L284" i="1"/>
  <c r="L282" i="1"/>
  <c r="L412" i="1"/>
  <c r="L21" i="1"/>
  <c r="L838" i="1"/>
  <c r="L279" i="1"/>
  <c r="L277" i="1"/>
  <c r="L16" i="1"/>
  <c r="L407" i="1"/>
  <c r="L835" i="1"/>
  <c r="L665" i="1"/>
  <c r="L833" i="1"/>
  <c r="L13" i="1"/>
  <c r="L167" i="1"/>
  <c r="L969" i="1"/>
  <c r="L10" i="1"/>
  <c r="L662" i="1"/>
  <c r="L829" i="1"/>
  <c r="L402" i="1"/>
  <c r="L521" i="1"/>
  <c r="L520" i="1"/>
  <c r="L401" i="1"/>
  <c r="L822" i="1"/>
  <c r="L163" i="1"/>
  <c r="L400" i="1"/>
  <c r="L819" i="1"/>
  <c r="L655" i="1"/>
  <c r="L653" i="1"/>
  <c r="L7" i="1"/>
  <c r="L159" i="1"/>
  <c r="L399" i="1"/>
  <c r="L815" i="1"/>
  <c r="L814" i="1"/>
  <c r="L962" i="1"/>
  <c r="K2" i="1"/>
  <c r="K812" i="1"/>
  <c r="K155" i="1"/>
  <c r="K154" i="1"/>
  <c r="K1094" i="1"/>
  <c r="K153" i="1"/>
  <c r="K642" i="1"/>
  <c r="K641" i="1"/>
  <c r="K391" i="1"/>
  <c r="K510" i="1"/>
  <c r="K958" i="1"/>
  <c r="K638" i="1"/>
  <c r="K1090" i="1"/>
  <c r="K808" i="1"/>
  <c r="K263" i="1"/>
  <c r="K953" i="1"/>
  <c r="K952" i="1"/>
  <c r="K507" i="1"/>
  <c r="K260" i="1"/>
  <c r="K506" i="1"/>
  <c r="K258" i="1"/>
  <c r="K145" i="1"/>
  <c r="K505" i="1"/>
  <c r="K255" i="1"/>
  <c r="K502" i="1"/>
  <c r="K253" i="1"/>
  <c r="K634" i="1"/>
  <c r="K381" i="1"/>
  <c r="K633" i="1"/>
  <c r="K799" i="1"/>
  <c r="K1082" i="1"/>
  <c r="K1080" i="1"/>
  <c r="K498" i="1"/>
  <c r="K250" i="1"/>
  <c r="K947" i="1"/>
  <c r="K1079" i="1"/>
  <c r="K630" i="1"/>
  <c r="K1076" i="1"/>
  <c r="K944" i="1"/>
  <c r="K376" i="1"/>
  <c r="K791" i="1"/>
  <c r="K248" i="1"/>
  <c r="K247" i="1"/>
  <c r="K788" i="1"/>
  <c r="K628" i="1"/>
  <c r="K375" i="1"/>
  <c r="K134" i="1"/>
  <c r="K625" i="1"/>
  <c r="K1072" i="1"/>
  <c r="K372" i="1"/>
  <c r="K622" i="1"/>
  <c r="K131" i="1"/>
  <c r="K1069" i="1"/>
  <c r="K782" i="1"/>
  <c r="K781" i="1"/>
  <c r="K128" i="1"/>
  <c r="K487" i="1"/>
  <c r="K1067" i="1"/>
  <c r="K1066" i="1"/>
  <c r="K934" i="1"/>
  <c r="K617" i="1"/>
  <c r="K778" i="1"/>
  <c r="K483" i="1"/>
  <c r="K1062" i="1"/>
  <c r="K481" i="1"/>
  <c r="K479" i="1"/>
  <c r="K775" i="1"/>
  <c r="K237" i="1"/>
  <c r="K931" i="1"/>
  <c r="K367" i="1"/>
  <c r="K365" i="1"/>
  <c r="K363" i="1"/>
  <c r="K1060" i="1"/>
  <c r="K610" i="1"/>
  <c r="K361" i="1"/>
  <c r="K609" i="1"/>
  <c r="K1056" i="1"/>
  <c r="K770" i="1"/>
  <c r="K233" i="1"/>
  <c r="K606" i="1"/>
  <c r="K231" i="1"/>
  <c r="K767" i="1"/>
  <c r="K925" i="1"/>
  <c r="K765" i="1"/>
  <c r="K357" i="1"/>
  <c r="K1050" i="1"/>
  <c r="K761" i="1"/>
  <c r="K354" i="1"/>
  <c r="K920" i="1"/>
  <c r="K430" i="1"/>
  <c r="L961" i="1"/>
  <c r="L1095" i="1"/>
  <c r="L396" i="1"/>
  <c r="L644" i="1"/>
  <c r="L959" i="1"/>
  <c r="L643" i="1"/>
  <c r="L511" i="1"/>
  <c r="L151" i="1"/>
  <c r="L640" i="1"/>
  <c r="L811" i="1"/>
  <c r="L1091" i="1"/>
  <c r="L956" i="1"/>
  <c r="L809" i="1"/>
  <c r="L807" i="1"/>
  <c r="L636" i="1"/>
  <c r="L388" i="1"/>
  <c r="L806" i="1"/>
  <c r="L1089" i="1"/>
  <c r="L804" i="1"/>
  <c r="L386" i="1"/>
  <c r="L146" i="1"/>
  <c r="L144" i="1"/>
  <c r="L256" i="1"/>
  <c r="L385" i="1"/>
  <c r="L254" i="1"/>
  <c r="L950" i="1"/>
  <c r="L949" i="1"/>
  <c r="L801" i="1"/>
  <c r="L1084" i="1"/>
  <c r="L379" i="1"/>
  <c r="L798" i="1"/>
  <c r="L499" i="1"/>
  <c r="L140" i="1"/>
  <c r="L497" i="1"/>
  <c r="L496" i="1"/>
  <c r="L377" i="1"/>
  <c r="L138" i="1"/>
  <c r="L1075" i="1"/>
  <c r="L793" i="1"/>
  <c r="L792" i="1"/>
  <c r="L494" i="1"/>
  <c r="L789" i="1"/>
  <c r="L941" i="1"/>
  <c r="L246" i="1"/>
  <c r="L245" i="1"/>
  <c r="L940" i="1"/>
  <c r="L244" i="1"/>
  <c r="L624" i="1"/>
  <c r="L939" i="1"/>
  <c r="L623" i="1"/>
  <c r="L621" i="1"/>
  <c r="L491" i="1"/>
  <c r="L620" i="1"/>
  <c r="L938" i="1"/>
  <c r="L780" i="1"/>
  <c r="L371" i="1"/>
  <c r="L1068" i="1"/>
  <c r="L936" i="1"/>
  <c r="L618" i="1"/>
  <c r="L1064" i="1"/>
  <c r="L239" i="1"/>
  <c r="L1063" i="1"/>
  <c r="L482" i="1"/>
  <c r="L370" i="1"/>
  <c r="L480" i="1"/>
  <c r="L776" i="1"/>
  <c r="L774" i="1"/>
  <c r="L236" i="1"/>
  <c r="L118" i="1"/>
  <c r="L930" i="1"/>
  <c r="L364" i="1"/>
  <c r="L235" i="1"/>
  <c r="L1059" i="1"/>
  <c r="L362" i="1"/>
  <c r="L234" i="1"/>
  <c r="L1057" i="1"/>
  <c r="L114" i="1"/>
  <c r="L769" i="1"/>
  <c r="L927" i="1"/>
  <c r="L359" i="1"/>
  <c r="L229" i="1"/>
  <c r="L1053" i="1"/>
  <c r="L605" i="1"/>
  <c r="L112" i="1"/>
  <c r="L474" i="1"/>
  <c r="L356" i="1"/>
  <c r="L762" i="1"/>
  <c r="L603" i="1"/>
  <c r="L923" i="1"/>
  <c r="L226" i="1"/>
  <c r="L471" i="1"/>
  <c r="L109" i="1"/>
  <c r="L1047" i="1"/>
  <c r="L1046" i="1"/>
  <c r="L467" i="1"/>
  <c r="L757" i="1"/>
  <c r="L225" i="1"/>
  <c r="L107" i="1"/>
  <c r="L349" i="1"/>
  <c r="L755" i="1"/>
  <c r="L465" i="1"/>
  <c r="L105" i="1"/>
  <c r="L592" i="1"/>
  <c r="L913" i="1"/>
  <c r="L912" i="1"/>
  <c r="L749" i="1"/>
  <c r="L1040" i="1"/>
  <c r="L590" i="1"/>
  <c r="L1039" i="1"/>
  <c r="L1038" i="1"/>
  <c r="L909" i="1"/>
  <c r="L908" i="1"/>
  <c r="L344" i="1"/>
  <c r="L98" i="1"/>
  <c r="L742" i="1"/>
  <c r="L589" i="1"/>
  <c r="L905" i="1"/>
  <c r="L342" i="1"/>
  <c r="L217" i="1"/>
  <c r="L1032" i="1"/>
  <c r="L216" i="1"/>
  <c r="L214" i="1"/>
  <c r="L457" i="1"/>
  <c r="L1029" i="1"/>
  <c r="L587" i="1"/>
  <c r="L211" i="1"/>
  <c r="L339" i="1"/>
  <c r="L338" i="1"/>
  <c r="L209" i="1"/>
  <c r="L1026" i="1"/>
  <c r="L336" i="1"/>
  <c r="L1024" i="1"/>
  <c r="L452" i="1"/>
  <c r="L734" i="1"/>
  <c r="L333" i="1"/>
  <c r="L1021" i="1"/>
  <c r="L80" i="1"/>
  <c r="L1019" i="1"/>
  <c r="L584" i="1"/>
  <c r="L1018" i="1"/>
  <c r="L1016" i="1"/>
  <c r="L897" i="1"/>
  <c r="L578" i="1"/>
  <c r="L1015" i="1"/>
  <c r="L78" i="1"/>
  <c r="L577" i="1"/>
  <c r="L327" i="1"/>
  <c r="L576" i="1"/>
  <c r="L447" i="1"/>
  <c r="L446" i="1"/>
  <c r="L1010" i="1"/>
  <c r="L725" i="1"/>
  <c r="L723" i="1"/>
  <c r="L1008" i="1"/>
  <c r="L201" i="1"/>
  <c r="L571" i="1"/>
  <c r="L888" i="1"/>
  <c r="L569" i="1"/>
  <c r="L72" i="1"/>
  <c r="L1007" i="1"/>
  <c r="L1006" i="1"/>
  <c r="L718" i="1"/>
  <c r="L717" i="1"/>
  <c r="L565" i="1"/>
  <c r="L1004" i="1"/>
  <c r="L563" i="1"/>
  <c r="L68" i="1"/>
  <c r="L194" i="1"/>
  <c r="L442" i="1"/>
  <c r="L561" i="1"/>
  <c r="L315" i="1"/>
  <c r="L1002" i="1"/>
  <c r="L709" i="1"/>
  <c r="L882" i="1"/>
  <c r="L191" i="1"/>
  <c r="L557" i="1"/>
  <c r="L61" i="1"/>
  <c r="L556" i="1"/>
  <c r="L60" i="1"/>
  <c r="L312" i="1"/>
  <c r="L438" i="1"/>
  <c r="L58" i="1"/>
  <c r="L185" i="1"/>
  <c r="L551" i="1"/>
  <c r="L998" i="1"/>
  <c r="L53" i="1"/>
  <c r="L309" i="1"/>
  <c r="L702" i="1"/>
  <c r="L700" i="1"/>
  <c r="L698" i="1"/>
  <c r="L875" i="1"/>
  <c r="L546" i="1"/>
  <c r="L695" i="1"/>
  <c r="L872" i="1"/>
  <c r="L694" i="1"/>
  <c r="L181" i="1"/>
  <c r="L869" i="1"/>
  <c r="L995" i="1"/>
  <c r="L47" i="1"/>
  <c r="L432" i="1"/>
  <c r="L543" i="1"/>
  <c r="L541" i="1"/>
  <c r="L866" i="1"/>
  <c r="L987" i="1"/>
  <c r="L865" i="1"/>
  <c r="L864" i="1"/>
  <c r="L689" i="1"/>
  <c r="L539" i="1"/>
  <c r="L538" i="1"/>
  <c r="L41" i="1"/>
  <c r="L688" i="1"/>
  <c r="L686" i="1"/>
  <c r="L861" i="1"/>
  <c r="L859" i="1"/>
  <c r="L982" i="1"/>
  <c r="L684" i="1"/>
  <c r="L295" i="1"/>
  <c r="L421" i="1"/>
  <c r="L38" i="1"/>
  <c r="L852" i="1"/>
  <c r="L532" i="1"/>
  <c r="L851" i="1"/>
  <c r="L419" i="1"/>
  <c r="L679" i="1"/>
  <c r="L849" i="1"/>
  <c r="L529" i="1"/>
  <c r="L34" i="1"/>
  <c r="L175" i="1"/>
  <c r="L847" i="1"/>
  <c r="L288" i="1"/>
  <c r="L416" i="1"/>
  <c r="L286" i="1"/>
  <c r="L27" i="1"/>
  <c r="L414" i="1"/>
  <c r="L285" i="1"/>
  <c r="L283" i="1"/>
  <c r="L24" i="1"/>
  <c r="L841" i="1"/>
  <c r="L411" i="1"/>
  <c r="L975" i="1"/>
  <c r="L281" i="1"/>
  <c r="L670" i="1"/>
  <c r="L19" i="1"/>
  <c r="L18" i="1"/>
  <c r="L17" i="1"/>
  <c r="L15" i="1"/>
  <c r="L667" i="1"/>
  <c r="L276" i="1"/>
  <c r="L274" i="1"/>
  <c r="L664" i="1"/>
  <c r="L832" i="1"/>
  <c r="L403" i="1"/>
  <c r="L12" i="1"/>
  <c r="L663" i="1"/>
  <c r="L166" i="1"/>
  <c r="L271" i="1"/>
  <c r="L828" i="1"/>
  <c r="L523" i="1"/>
  <c r="L661" i="1"/>
  <c r="L165" i="1"/>
  <c r="L823" i="1"/>
  <c r="L657" i="1"/>
  <c r="L965" i="1"/>
  <c r="L656" i="1"/>
  <c r="L964" i="1"/>
  <c r="L517" i="1"/>
  <c r="L817" i="1"/>
  <c r="L160" i="1"/>
  <c r="L652" i="1"/>
  <c r="L157" i="1"/>
  <c r="L5" i="1"/>
  <c r="L398" i="1"/>
  <c r="L156" i="1"/>
  <c r="K649" i="1"/>
  <c r="K994" i="1"/>
  <c r="K429" i="1"/>
  <c r="K40" i="1"/>
  <c r="K857" i="1"/>
  <c r="K36" i="1"/>
  <c r="K35" i="1"/>
  <c r="K674" i="1"/>
  <c r="K396" i="1"/>
  <c r="K804" i="1"/>
  <c r="K496" i="1"/>
  <c r="K621" i="1"/>
  <c r="K774" i="1"/>
  <c r="K682" i="1"/>
  <c r="K760" i="1"/>
  <c r="K759" i="1"/>
  <c r="K110" i="1"/>
  <c r="K758" i="1"/>
  <c r="K351" i="1"/>
  <c r="K918" i="1"/>
  <c r="K917" i="1"/>
  <c r="K599" i="1"/>
  <c r="K598" i="1"/>
  <c r="K914" i="1"/>
  <c r="K596" i="1"/>
  <c r="K754" i="1"/>
  <c r="K753" i="1"/>
  <c r="K104" i="1"/>
  <c r="K1043" i="1"/>
  <c r="K750" i="1"/>
  <c r="K748" i="1"/>
  <c r="K223" i="1"/>
  <c r="K462" i="1"/>
  <c r="K346" i="1"/>
  <c r="K745" i="1"/>
  <c r="K1037" i="1"/>
  <c r="K907" i="1"/>
  <c r="K220" i="1"/>
  <c r="K1036" i="1"/>
  <c r="K96" i="1"/>
  <c r="K218" i="1"/>
  <c r="K740" i="1"/>
  <c r="K904" i="1"/>
  <c r="K341" i="1"/>
  <c r="K903" i="1"/>
  <c r="K92" i="1"/>
  <c r="K91" i="1"/>
  <c r="K738" i="1"/>
  <c r="K456" i="1"/>
  <c r="K340" i="1"/>
  <c r="K87" i="1"/>
  <c r="K1028" i="1"/>
  <c r="K337" i="1"/>
  <c r="K586" i="1"/>
  <c r="K735" i="1"/>
  <c r="K1025" i="1"/>
  <c r="K84" i="1"/>
  <c r="K1023" i="1"/>
  <c r="K334" i="1"/>
  <c r="K82" i="1"/>
  <c r="K81" i="1"/>
  <c r="K332" i="1"/>
  <c r="K898" i="1"/>
  <c r="K206" i="1"/>
  <c r="K582" i="1"/>
  <c r="K580" i="1"/>
  <c r="K579" i="1"/>
  <c r="K330" i="1"/>
  <c r="K895" i="1"/>
  <c r="K1013" i="1"/>
  <c r="K205" i="1"/>
  <c r="K326" i="1"/>
  <c r="K1012" i="1"/>
  <c r="K575" i="1"/>
  <c r="K324" i="1"/>
  <c r="K1009" i="1"/>
  <c r="K323" i="1"/>
  <c r="K890" i="1"/>
  <c r="K75" i="1"/>
  <c r="K572" i="1"/>
  <c r="K200" i="1"/>
  <c r="K444" i="1"/>
  <c r="K198" i="1"/>
  <c r="K568" i="1"/>
  <c r="K71" i="1"/>
  <c r="K886" i="1"/>
  <c r="K885" i="1"/>
  <c r="K884" i="1"/>
  <c r="K716" i="1"/>
  <c r="K713" i="1"/>
  <c r="K319" i="1"/>
  <c r="K195" i="1"/>
  <c r="K193" i="1"/>
  <c r="K66" i="1"/>
  <c r="K65" i="1"/>
  <c r="K710" i="1"/>
  <c r="K1001" i="1"/>
  <c r="K560" i="1"/>
  <c r="K62" i="1"/>
  <c r="K190" i="1"/>
  <c r="K314" i="1"/>
  <c r="K999" i="1"/>
  <c r="K187" i="1"/>
  <c r="K706" i="1"/>
  <c r="K879" i="1"/>
  <c r="K878" i="1"/>
  <c r="K553" i="1"/>
  <c r="K56" i="1"/>
  <c r="K550" i="1"/>
  <c r="K54" i="1"/>
  <c r="K310" i="1"/>
  <c r="K52" i="1"/>
  <c r="K877" i="1"/>
  <c r="K51" i="1"/>
  <c r="K876" i="1"/>
  <c r="K874" i="1"/>
  <c r="K307" i="1"/>
  <c r="K434" i="1"/>
  <c r="K871" i="1"/>
  <c r="K433" i="1"/>
  <c r="K303" i="1"/>
  <c r="K996" i="1"/>
  <c r="K48" i="1"/>
  <c r="K302" i="1"/>
  <c r="K992" i="1"/>
  <c r="K301" i="1"/>
  <c r="K431" i="1"/>
  <c r="K692" i="1"/>
  <c r="K45" i="1"/>
  <c r="K299" i="1"/>
  <c r="K690" i="1"/>
  <c r="K427" i="1"/>
  <c r="K863" i="1"/>
  <c r="K298" i="1"/>
  <c r="K862" i="1"/>
  <c r="K984" i="1"/>
  <c r="K536" i="1"/>
  <c r="K685" i="1"/>
  <c r="K535" i="1"/>
  <c r="K534" i="1"/>
  <c r="K177" i="1"/>
  <c r="K422" i="1"/>
  <c r="K293" i="1"/>
  <c r="K292" i="1"/>
  <c r="K533" i="1"/>
  <c r="K420" i="1"/>
  <c r="K176" i="1"/>
  <c r="K418" i="1"/>
  <c r="K979" i="1"/>
  <c r="K677" i="1"/>
  <c r="K675" i="1"/>
  <c r="K528" i="1"/>
  <c r="K977" i="1"/>
  <c r="K289" i="1"/>
  <c r="K29" i="1"/>
  <c r="K846" i="1"/>
  <c r="K415" i="1"/>
  <c r="K527" i="1"/>
  <c r="K843" i="1"/>
  <c r="K25" i="1"/>
  <c r="K413" i="1"/>
  <c r="K22" i="1"/>
  <c r="K976" i="1"/>
  <c r="K840" i="1"/>
  <c r="K974" i="1"/>
  <c r="K973" i="1"/>
  <c r="K837" i="1"/>
  <c r="K669" i="1"/>
  <c r="K169" i="1"/>
  <c r="K408" i="1"/>
  <c r="K836" i="1"/>
  <c r="K972" i="1"/>
  <c r="K406" i="1"/>
  <c r="K666" i="1"/>
  <c r="K834" i="1"/>
  <c r="K273" i="1"/>
  <c r="K525" i="1"/>
  <c r="K970" i="1"/>
  <c r="K11" i="1"/>
  <c r="K967" i="1"/>
  <c r="K270" i="1"/>
  <c r="K966" i="1"/>
  <c r="K522" i="1"/>
  <c r="K659" i="1"/>
  <c r="K824" i="1"/>
  <c r="K269" i="1"/>
  <c r="K8" i="1"/>
  <c r="K821" i="1"/>
  <c r="K519" i="1"/>
  <c r="K518" i="1"/>
  <c r="K516" i="1"/>
  <c r="K161" i="1"/>
  <c r="K515" i="1"/>
  <c r="K158" i="1"/>
  <c r="K648" i="1"/>
  <c r="K646" i="1"/>
  <c r="K645" i="1"/>
  <c r="K514" i="1"/>
  <c r="K513" i="1"/>
  <c r="K512" i="1"/>
  <c r="K392" i="1"/>
  <c r="K150" i="1"/>
  <c r="K390" i="1"/>
  <c r="K810" i="1"/>
  <c r="K264" i="1"/>
  <c r="K509" i="1"/>
  <c r="K954" i="1"/>
  <c r="K508" i="1"/>
  <c r="K635" i="1"/>
  <c r="K261" i="1"/>
  <c r="K148" i="1"/>
  <c r="K147" i="1"/>
  <c r="K803" i="1"/>
  <c r="K1088" i="1"/>
  <c r="K1087" i="1"/>
  <c r="K1086" i="1"/>
  <c r="K802" i="1"/>
  <c r="K384" i="1"/>
  <c r="K1085" i="1"/>
  <c r="K382" i="1"/>
  <c r="K380" i="1"/>
  <c r="K252" i="1"/>
  <c r="K500" i="1"/>
  <c r="K1081" i="1"/>
  <c r="K796" i="1"/>
  <c r="K948" i="1"/>
  <c r="K631" i="1"/>
  <c r="K249" i="1"/>
  <c r="K946" i="1"/>
  <c r="K1078" i="1"/>
  <c r="K495" i="1"/>
  <c r="K794" i="1"/>
  <c r="K136" i="1"/>
  <c r="K790" i="1"/>
  <c r="K493" i="1"/>
  <c r="K135" i="1"/>
  <c r="K1074" i="1"/>
  <c r="K786" i="1"/>
  <c r="K627" i="1"/>
  <c r="K626" i="1"/>
  <c r="K784" i="1"/>
  <c r="K373" i="1"/>
  <c r="K783" i="1"/>
  <c r="K241" i="1"/>
  <c r="K1071" i="1"/>
  <c r="K490" i="1"/>
  <c r="K488" i="1"/>
  <c r="K619" i="1"/>
  <c r="K240" i="1"/>
  <c r="K127" i="1"/>
  <c r="K486" i="1"/>
  <c r="K935" i="1"/>
  <c r="K1065" i="1"/>
  <c r="K125" i="1"/>
  <c r="K777" i="1"/>
  <c r="K123" i="1"/>
  <c r="K616" i="1"/>
  <c r="K1061" i="1"/>
  <c r="K369" i="1"/>
  <c r="K121" i="1"/>
  <c r="K615" i="1"/>
  <c r="K119" i="1"/>
  <c r="K366" i="1"/>
  <c r="K772" i="1"/>
  <c r="K612" i="1"/>
  <c r="K478" i="1"/>
  <c r="K1058" i="1"/>
  <c r="K360" i="1"/>
  <c r="K476" i="1"/>
  <c r="K771" i="1"/>
  <c r="K928" i="1"/>
  <c r="K768" i="1"/>
  <c r="K1055" i="1"/>
  <c r="K230" i="1"/>
  <c r="K766" i="1"/>
  <c r="K358" i="1"/>
  <c r="K475" i="1"/>
  <c r="K111" i="1"/>
  <c r="K1051" i="1"/>
  <c r="K473" i="1"/>
  <c r="K355" i="1"/>
  <c r="K602" i="1"/>
  <c r="K472" i="1"/>
  <c r="K1049" i="1"/>
  <c r="K470" i="1"/>
  <c r="K1048" i="1"/>
  <c r="K919" i="1"/>
  <c r="K468" i="1"/>
  <c r="K350" i="1"/>
  <c r="K600" i="1"/>
  <c r="K915" i="1"/>
  <c r="K466" i="1"/>
  <c r="K348" i="1"/>
  <c r="K595" i="1"/>
  <c r="K594" i="1"/>
  <c r="K752" i="1"/>
  <c r="K1044" i="1"/>
  <c r="K591" i="1"/>
  <c r="K1042" i="1"/>
  <c r="K1041" i="1"/>
  <c r="K910" i="1"/>
  <c r="K102" i="1"/>
  <c r="K101" i="1"/>
  <c r="K222" i="1"/>
  <c r="K345" i="1"/>
  <c r="K99" i="1"/>
  <c r="K219" i="1"/>
  <c r="K743" i="1"/>
  <c r="K906" i="1"/>
  <c r="K1034" i="1"/>
  <c r="K1033" i="1"/>
  <c r="K460" i="1"/>
  <c r="K94" i="1"/>
  <c r="K459" i="1"/>
  <c r="K215" i="1"/>
  <c r="K458" i="1"/>
  <c r="K1030" i="1"/>
  <c r="K90" i="1"/>
  <c r="K212" i="1"/>
  <c r="K455" i="1"/>
  <c r="K737" i="1"/>
  <c r="K736" i="1"/>
  <c r="K1027" i="1"/>
  <c r="K454" i="1"/>
  <c r="K85" i="1"/>
  <c r="K453" i="1"/>
  <c r="K1022" i="1"/>
  <c r="K208" i="1"/>
  <c r="K733" i="1"/>
  <c r="K899" i="1"/>
  <c r="K207" i="1"/>
  <c r="K450" i="1"/>
  <c r="K583" i="1"/>
  <c r="K449" i="1"/>
  <c r="K730" i="1"/>
  <c r="K331" i="1"/>
  <c r="K448" i="1"/>
  <c r="K328" i="1"/>
  <c r="K894" i="1"/>
  <c r="K728" i="1"/>
  <c r="K204" i="1"/>
  <c r="K893" i="1"/>
  <c r="K325" i="1"/>
  <c r="K76" i="1"/>
  <c r="K891" i="1"/>
  <c r="K322" i="1"/>
  <c r="K574" i="1"/>
  <c r="K321" i="1"/>
  <c r="K722" i="1"/>
  <c r="K199" i="1"/>
  <c r="K570" i="1"/>
  <c r="K73" i="1"/>
  <c r="K320" i="1"/>
  <c r="K720" i="1"/>
  <c r="K719" i="1"/>
  <c r="K69" i="1"/>
  <c r="K1005" i="1"/>
  <c r="K715" i="1"/>
  <c r="K443" i="1"/>
  <c r="K196" i="1"/>
  <c r="K317" i="1"/>
  <c r="K562" i="1"/>
  <c r="K441" i="1"/>
  <c r="K711" i="1"/>
  <c r="K440" i="1"/>
  <c r="K883" i="1"/>
  <c r="K559" i="1"/>
  <c r="K881" i="1"/>
  <c r="K708" i="1"/>
  <c r="K189" i="1"/>
  <c r="K707" i="1"/>
  <c r="K313" i="1"/>
  <c r="K186" i="1"/>
  <c r="K59" i="1"/>
  <c r="K705" i="1"/>
  <c r="K57" i="1"/>
  <c r="K552" i="1"/>
  <c r="K549" i="1"/>
  <c r="K183" i="1"/>
  <c r="K436" i="1"/>
  <c r="K548" i="1"/>
  <c r="K997" i="1"/>
  <c r="K699" i="1"/>
  <c r="K697" i="1"/>
  <c r="K308" i="1"/>
  <c r="K873" i="1"/>
  <c r="K545" i="1"/>
  <c r="K870" i="1"/>
  <c r="K304" i="1"/>
  <c r="K180" i="1"/>
  <c r="K868" i="1"/>
  <c r="K993" i="1"/>
  <c r="K991" i="1"/>
  <c r="K542" i="1"/>
  <c r="K988" i="1"/>
  <c r="K540" i="1"/>
  <c r="K44" i="1"/>
  <c r="K42" i="1"/>
  <c r="K426" i="1"/>
  <c r="K297" i="1"/>
  <c r="K425" i="1"/>
  <c r="K424" i="1"/>
  <c r="K860" i="1"/>
  <c r="K855" i="1"/>
  <c r="K423" i="1"/>
  <c r="K683" i="1"/>
  <c r="K853" i="1"/>
  <c r="K980" i="1"/>
  <c r="K531" i="1"/>
  <c r="K680" i="1"/>
  <c r="K978" i="1"/>
  <c r="K676" i="1"/>
  <c r="K32" i="1"/>
  <c r="K848" i="1"/>
  <c r="K30" i="1"/>
  <c r="K287" i="1"/>
  <c r="K845" i="1"/>
  <c r="K172" i="1"/>
  <c r="K842" i="1"/>
  <c r="K284" i="1"/>
  <c r="K282" i="1"/>
  <c r="K672" i="1"/>
  <c r="K412" i="1"/>
  <c r="K21" i="1"/>
  <c r="K839" i="1"/>
  <c r="K838" i="1"/>
  <c r="K279" i="1"/>
  <c r="K278" i="1"/>
  <c r="K277" i="1"/>
  <c r="K16" i="1"/>
  <c r="K407" i="1"/>
  <c r="K971" i="1"/>
  <c r="K835" i="1"/>
  <c r="K665" i="1"/>
  <c r="K833" i="1"/>
  <c r="K13" i="1"/>
  <c r="K167" i="1"/>
  <c r="K969" i="1"/>
  <c r="K10" i="1"/>
  <c r="K662" i="1"/>
  <c r="K829" i="1"/>
  <c r="K402" i="1"/>
  <c r="L329" i="1"/>
  <c r="L1014" i="1"/>
  <c r="L77" i="1"/>
  <c r="L727" i="1"/>
  <c r="L203" i="1"/>
  <c r="L726" i="1"/>
  <c r="L1011" i="1"/>
  <c r="L892" i="1"/>
  <c r="L724" i="1"/>
  <c r="L445" i="1"/>
  <c r="L202" i="1"/>
  <c r="L573" i="1"/>
  <c r="L889" i="1"/>
  <c r="L887" i="1"/>
  <c r="L74" i="1"/>
  <c r="L721" i="1"/>
  <c r="L567" i="1"/>
  <c r="L197" i="1"/>
  <c r="L70" i="1"/>
  <c r="L566" i="1"/>
  <c r="L564" i="1"/>
  <c r="L714" i="1"/>
  <c r="L1003" i="1"/>
  <c r="L318" i="1"/>
  <c r="L67" i="1"/>
  <c r="L316" i="1"/>
  <c r="L712" i="1"/>
  <c r="L192" i="1"/>
  <c r="L64" i="1"/>
  <c r="L63" i="1"/>
  <c r="L1000" i="1"/>
  <c r="L558" i="1"/>
  <c r="L439" i="1"/>
  <c r="L880" i="1"/>
  <c r="L188" i="1"/>
  <c r="L555" i="1"/>
  <c r="L311" i="1"/>
  <c r="L437" i="1"/>
  <c r="L554" i="1"/>
  <c r="L704" i="1"/>
  <c r="L55" i="1"/>
  <c r="L184" i="1"/>
  <c r="L703" i="1"/>
  <c r="L182" i="1"/>
  <c r="L701" i="1"/>
  <c r="L435" i="1"/>
  <c r="L547" i="1"/>
  <c r="L50" i="1"/>
  <c r="L696" i="1"/>
  <c r="L306" i="1"/>
  <c r="L49" i="1"/>
  <c r="L305" i="1"/>
  <c r="L693" i="1"/>
  <c r="L179" i="1"/>
  <c r="L544" i="1"/>
  <c r="L867" i="1"/>
  <c r="L46" i="1"/>
  <c r="L990" i="1"/>
  <c r="L989" i="1"/>
  <c r="L178" i="1"/>
  <c r="L691" i="1"/>
  <c r="L300" i="1"/>
  <c r="L43" i="1"/>
  <c r="L428" i="1"/>
  <c r="L986" i="1"/>
  <c r="L537" i="1"/>
  <c r="L985" i="1"/>
  <c r="L687" i="1"/>
  <c r="L983" i="1"/>
  <c r="L39" i="1"/>
  <c r="L858" i="1"/>
  <c r="L856" i="1"/>
  <c r="L296" i="1"/>
  <c r="L294" i="1"/>
  <c r="L854" i="1"/>
  <c r="L981" i="1"/>
  <c r="L291" i="1"/>
  <c r="L681" i="1"/>
  <c r="L37" i="1"/>
  <c r="L850" i="1"/>
  <c r="L678" i="1"/>
  <c r="L530" i="1"/>
  <c r="L290" i="1"/>
  <c r="L33" i="1"/>
  <c r="L417" i="1"/>
  <c r="L31" i="1"/>
  <c r="L174" i="1"/>
  <c r="L28" i="1"/>
  <c r="L173" i="1"/>
  <c r="L844" i="1"/>
  <c r="L26" i="1"/>
  <c r="L673" i="1"/>
  <c r="L171" i="1"/>
  <c r="L23" i="1"/>
  <c r="L671" i="1"/>
  <c r="L410" i="1"/>
  <c r="L526" i="1"/>
  <c r="L20" i="1"/>
  <c r="L280" i="1"/>
  <c r="L409" i="1"/>
  <c r="L170" i="1"/>
  <c r="L668" i="1"/>
  <c r="L14" i="1"/>
  <c r="L168" i="1"/>
  <c r="L275" i="1"/>
  <c r="L405" i="1"/>
  <c r="L404" i="1"/>
  <c r="L831" i="1"/>
  <c r="L272" i="1"/>
  <c r="L524" i="1"/>
  <c r="L968" i="1"/>
  <c r="L830" i="1"/>
  <c r="L9" i="1"/>
  <c r="L827" i="1"/>
  <c r="L826" i="1"/>
  <c r="L660" i="1"/>
  <c r="L825" i="1"/>
  <c r="L658" i="1"/>
  <c r="L164" i="1"/>
  <c r="L162" i="1"/>
  <c r="L820" i="1"/>
  <c r="L818" i="1"/>
  <c r="L654" i="1"/>
  <c r="L816" i="1"/>
  <c r="L268" i="1"/>
  <c r="L651" i="1"/>
  <c r="L6" i="1"/>
  <c r="L267" i="1"/>
  <c r="L266" i="1"/>
  <c r="L397" i="1"/>
  <c r="K927" i="1"/>
  <c r="K359" i="1"/>
  <c r="K229" i="1"/>
  <c r="K605" i="1"/>
  <c r="K112" i="1"/>
  <c r="K474" i="1"/>
  <c r="K762" i="1"/>
  <c r="K603" i="1"/>
  <c r="K923" i="1"/>
  <c r="K471" i="1"/>
  <c r="K109" i="1"/>
  <c r="K1047" i="1"/>
  <c r="K1046" i="1"/>
  <c r="K467" i="1"/>
  <c r="K757" i="1"/>
  <c r="K225" i="1"/>
  <c r="K107" i="1"/>
  <c r="K349" i="1"/>
  <c r="K755" i="1"/>
  <c r="K465" i="1"/>
  <c r="K105" i="1"/>
  <c r="K592" i="1"/>
  <c r="K913" i="1"/>
  <c r="K912" i="1"/>
  <c r="K749" i="1"/>
  <c r="K1040" i="1"/>
  <c r="K590" i="1"/>
  <c r="K1039" i="1"/>
  <c r="K1038" i="1"/>
  <c r="K909" i="1"/>
  <c r="K908" i="1"/>
  <c r="K344" i="1"/>
  <c r="K98" i="1"/>
  <c r="K742" i="1"/>
  <c r="K589" i="1"/>
  <c r="K905" i="1"/>
  <c r="K342" i="1"/>
  <c r="K217" i="1"/>
  <c r="K1032" i="1"/>
  <c r="K216" i="1"/>
  <c r="K214" i="1"/>
  <c r="K457" i="1"/>
  <c r="K1029" i="1"/>
  <c r="K587" i="1"/>
  <c r="K211" i="1"/>
  <c r="K339" i="1"/>
  <c r="K338" i="1"/>
  <c r="K209" i="1"/>
  <c r="K1026" i="1"/>
  <c r="K336" i="1"/>
  <c r="K1024" i="1"/>
  <c r="K452" i="1"/>
  <c r="K734" i="1"/>
  <c r="K333" i="1"/>
  <c r="K1021" i="1"/>
  <c r="K80" i="1"/>
  <c r="K1019" i="1"/>
  <c r="K584" i="1"/>
  <c r="K1018" i="1"/>
  <c r="K1016" i="1"/>
  <c r="K897" i="1"/>
  <c r="K578" i="1"/>
  <c r="K1015" i="1"/>
  <c r="K78" i="1"/>
  <c r="K577" i="1"/>
  <c r="K327" i="1"/>
  <c r="K576" i="1"/>
  <c r="K447" i="1"/>
  <c r="K446" i="1"/>
  <c r="K1010" i="1"/>
  <c r="K725" i="1"/>
  <c r="K723" i="1"/>
  <c r="K1008" i="1"/>
  <c r="K201" i="1"/>
  <c r="K571" i="1"/>
  <c r="K888" i="1"/>
  <c r="K569" i="1"/>
  <c r="K72" i="1"/>
  <c r="K1007" i="1"/>
  <c r="K1006" i="1"/>
  <c r="K718" i="1"/>
  <c r="K717" i="1"/>
  <c r="K565" i="1"/>
  <c r="K1004" i="1"/>
  <c r="K563" i="1"/>
  <c r="K68" i="1"/>
  <c r="K194" i="1"/>
  <c r="K442" i="1"/>
  <c r="K561" i="1"/>
  <c r="K315" i="1"/>
  <c r="K1002" i="1"/>
  <c r="K709" i="1"/>
  <c r="K882" i="1"/>
  <c r="K191" i="1"/>
  <c r="K557" i="1"/>
  <c r="K61" i="1"/>
  <c r="K556" i="1"/>
  <c r="K60" i="1"/>
  <c r="K312" i="1"/>
  <c r="K438" i="1"/>
  <c r="K58" i="1"/>
  <c r="K185" i="1"/>
  <c r="K551" i="1"/>
  <c r="K998" i="1"/>
  <c r="K53" i="1"/>
  <c r="K309" i="1"/>
  <c r="K702" i="1"/>
  <c r="K700" i="1"/>
  <c r="K698" i="1"/>
  <c r="K875" i="1"/>
  <c r="K546" i="1"/>
  <c r="K695" i="1"/>
  <c r="K872" i="1"/>
  <c r="K694" i="1"/>
  <c r="K181" i="1"/>
  <c r="K869" i="1"/>
  <c r="K995" i="1"/>
  <c r="K47" i="1"/>
  <c r="K432" i="1"/>
  <c r="K543" i="1"/>
  <c r="K541" i="1"/>
  <c r="K866" i="1"/>
  <c r="K987" i="1"/>
  <c r="K865" i="1"/>
  <c r="K864" i="1"/>
  <c r="K689" i="1"/>
  <c r="K539" i="1"/>
  <c r="K538" i="1"/>
  <c r="K41" i="1"/>
  <c r="K688" i="1"/>
  <c r="K686" i="1"/>
  <c r="K861" i="1"/>
  <c r="K859" i="1"/>
  <c r="K982" i="1"/>
  <c r="K684" i="1"/>
  <c r="K295" i="1"/>
  <c r="K421" i="1"/>
  <c r="K38" i="1"/>
  <c r="K852" i="1"/>
  <c r="K532" i="1"/>
  <c r="K851" i="1"/>
  <c r="K419" i="1"/>
  <c r="K679" i="1"/>
  <c r="K849" i="1"/>
  <c r="K529" i="1"/>
  <c r="K34" i="1"/>
  <c r="K175" i="1"/>
  <c r="K847" i="1"/>
  <c r="K288" i="1"/>
  <c r="K416" i="1"/>
  <c r="K286" i="1"/>
  <c r="K27" i="1"/>
  <c r="K414" i="1"/>
  <c r="K285" i="1"/>
  <c r="K283" i="1"/>
  <c r="K24" i="1"/>
  <c r="K841" i="1"/>
  <c r="K411" i="1"/>
  <c r="K975" i="1"/>
  <c r="K281" i="1"/>
  <c r="K670" i="1"/>
  <c r="K19" i="1"/>
  <c r="K18" i="1"/>
  <c r="K17" i="1"/>
  <c r="K15" i="1"/>
  <c r="K667" i="1"/>
  <c r="K276" i="1"/>
  <c r="K274" i="1"/>
  <c r="K664" i="1"/>
  <c r="K963" i="1"/>
  <c r="K4" i="1"/>
  <c r="K3" i="1"/>
  <c r="K813" i="1"/>
  <c r="K521" i="1"/>
  <c r="K520" i="1"/>
  <c r="K401" i="1"/>
  <c r="K822" i="1"/>
  <c r="K163" i="1"/>
  <c r="K400" i="1"/>
  <c r="K819" i="1"/>
  <c r="K655" i="1"/>
  <c r="K653" i="1"/>
  <c r="K7" i="1"/>
  <c r="K159" i="1"/>
  <c r="K399" i="1"/>
  <c r="K815" i="1"/>
  <c r="K814" i="1"/>
  <c r="K650" i="1"/>
  <c r="K832" i="1"/>
  <c r="K403" i="1"/>
  <c r="K12" i="1"/>
  <c r="K663" i="1"/>
  <c r="K166" i="1"/>
  <c r="K271" i="1"/>
  <c r="K828" i="1"/>
  <c r="K523" i="1"/>
  <c r="K661" i="1"/>
  <c r="K165" i="1"/>
  <c r="K823" i="1"/>
  <c r="K657" i="1"/>
  <c r="K965" i="1"/>
  <c r="K656" i="1"/>
  <c r="K964" i="1"/>
  <c r="K517" i="1"/>
  <c r="K817" i="1"/>
  <c r="K160" i="1"/>
  <c r="K652" i="1"/>
  <c r="K157" i="1"/>
  <c r="K5" i="1"/>
  <c r="K398" i="1"/>
  <c r="K156" i="1"/>
</calcChain>
</file>

<file path=xl/sharedStrings.xml><?xml version="1.0" encoding="utf-8"?>
<sst xmlns="http://schemas.openxmlformats.org/spreadsheetml/2006/main" count="3297" uniqueCount="68">
  <si>
    <t>Jehu Rudeforth</t>
  </si>
  <si>
    <t>UK</t>
  </si>
  <si>
    <t>Mint Chip Choco</t>
  </si>
  <si>
    <t>Van Tuxwell</t>
  </si>
  <si>
    <t>India</t>
  </si>
  <si>
    <t>85% Dark Bars</t>
  </si>
  <si>
    <t>Gigi Bohling</t>
  </si>
  <si>
    <t>Peanut Butter Cubes</t>
  </si>
  <si>
    <t>Jan Morforth</t>
  </si>
  <si>
    <t>Australia</t>
  </si>
  <si>
    <t>Smooth Sliky Salty</t>
  </si>
  <si>
    <t>Oby Sorrel</t>
  </si>
  <si>
    <t>99% Dark &amp; Pure</t>
  </si>
  <si>
    <t>Gunar Cockshoot</t>
  </si>
  <si>
    <t>After Nines</t>
  </si>
  <si>
    <t>New Zealand</t>
  </si>
  <si>
    <t>50% Dark Bites</t>
  </si>
  <si>
    <t>Brien Boise</t>
  </si>
  <si>
    <t>Rafaelita Blaksland</t>
  </si>
  <si>
    <t>Barr Faughny</t>
  </si>
  <si>
    <t>USA</t>
  </si>
  <si>
    <t>Orange Choco</t>
  </si>
  <si>
    <t>Mallorie Waber</t>
  </si>
  <si>
    <t>Canada</t>
  </si>
  <si>
    <t>Eclairs</t>
  </si>
  <si>
    <t>Karlen McCaffrey</t>
  </si>
  <si>
    <t>Drinking Coco</t>
  </si>
  <si>
    <t>Marney O'Breen</t>
  </si>
  <si>
    <t>Beverie Moffet</t>
  </si>
  <si>
    <t>Organic Choco Syrup</t>
  </si>
  <si>
    <t>Roddy Speechley</t>
  </si>
  <si>
    <t>Milk Bars</t>
  </si>
  <si>
    <t>Curtice Advani</t>
  </si>
  <si>
    <t>Spicy Special Slims</t>
  </si>
  <si>
    <t>Husein Augar</t>
  </si>
  <si>
    <t>Kaine Padly</t>
  </si>
  <si>
    <t>Fruit &amp; Nut Bars</t>
  </si>
  <si>
    <t>Dennison Crosswaite</t>
  </si>
  <si>
    <t>White Choc</t>
  </si>
  <si>
    <t>Manuka Honey Choco</t>
  </si>
  <si>
    <t>Wilone O'Kielt</t>
  </si>
  <si>
    <t>Almond Choco</t>
  </si>
  <si>
    <t>Andria Kimpton</t>
  </si>
  <si>
    <t>Kelci Walkden</t>
  </si>
  <si>
    <t>Camilla Castle</t>
  </si>
  <si>
    <t>Raspberry Choco</t>
  </si>
  <si>
    <t>Choco Coated Almonds</t>
  </si>
  <si>
    <t>Madelene Upcott</t>
  </si>
  <si>
    <t>Dotty Strutley</t>
  </si>
  <si>
    <t>Ches Bonnell</t>
  </si>
  <si>
    <t>Baker's Choco Chips</t>
  </si>
  <si>
    <t>Caramel Stuffed Bars</t>
  </si>
  <si>
    <t>70% Dark Bites</t>
  </si>
  <si>
    <t>Sales Person</t>
  </si>
  <si>
    <t>Country</t>
  </si>
  <si>
    <t>Product</t>
  </si>
  <si>
    <t>Date</t>
  </si>
  <si>
    <t>Amount</t>
  </si>
  <si>
    <t>Boxes Shipped</t>
  </si>
  <si>
    <t>Month</t>
  </si>
  <si>
    <t>Year</t>
  </si>
  <si>
    <t>Day</t>
  </si>
  <si>
    <t>MonthName</t>
  </si>
  <si>
    <t>MonthYear</t>
  </si>
  <si>
    <t>YearSort</t>
  </si>
  <si>
    <t>Top 10 Salesperson</t>
  </si>
  <si>
    <t>Top 3 Products</t>
  </si>
  <si>
    <t>Sales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</si>
</sst>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2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0" fillId="0" borderId="2" xfId="0" applyBorder="1"/>
    <xf numFmtId="0" fontId="0" fillId="0" borderId="3" xfId="0" applyBorder="1"/>
    <xf numFmtId="6" fontId="0" fillId="0" borderId="2" xfId="0" applyNumberFormat="1" applyBorder="1"/>
    <xf numFmtId="6" fontId="0" fillId="0" borderId="3" xfId="0" applyNumberFormat="1" applyBorder="1"/>
    <xf numFmtId="0" fontId="1" fillId="2" borderId="0" xfId="0" applyFont="1" applyFill="1" applyBorder="1"/>
    <xf numFmtId="14" fontId="1" fillId="2" borderId="1" xfId="0" applyNumberFormat="1" applyFont="1" applyFill="1" applyBorder="1"/>
    <xf numFmtId="14" fontId="0" fillId="0" borderId="2" xfId="0" applyNumberFormat="1" applyBorder="1"/>
    <xf numFmtId="14" fontId="0" fillId="0" borderId="3" xfId="0" applyNumberForma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5"/>
  <sheetViews>
    <sheetView showGridLines="0" tabSelected="1" workbookViewId="0">
      <selection activeCell="E6" sqref="E6"/>
    </sheetView>
  </sheetViews>
  <sheetFormatPr defaultRowHeight="18.75" x14ac:dyDescent="0.3"/>
  <cols>
    <col min="1" max="1" width="17.296875" bestFit="1" customWidth="1"/>
    <col min="2" max="2" width="10.796875" bestFit="1" customWidth="1"/>
    <col min="3" max="3" width="18.8984375" bestFit="1" customWidth="1"/>
    <col min="4" max="4" width="10.09765625" style="10" bestFit="1" customWidth="1"/>
    <col min="5" max="5" width="10.5" bestFit="1" customWidth="1"/>
    <col min="6" max="6" width="12.59765625" customWidth="1"/>
  </cols>
  <sheetData>
    <row r="1" spans="1:12" x14ac:dyDescent="0.3">
      <c r="A1" s="1" t="s">
        <v>53</v>
      </c>
      <c r="B1" s="1" t="s">
        <v>54</v>
      </c>
      <c r="C1" s="1" t="s">
        <v>55</v>
      </c>
      <c r="D1" s="7" t="s">
        <v>56</v>
      </c>
      <c r="E1" s="1" t="s">
        <v>57</v>
      </c>
      <c r="F1" s="1" t="s">
        <v>58</v>
      </c>
      <c r="G1" s="6" t="s">
        <v>59</v>
      </c>
      <c r="H1" s="6" t="s">
        <v>60</v>
      </c>
      <c r="I1" s="6" t="s">
        <v>61</v>
      </c>
      <c r="J1" s="6" t="s">
        <v>62</v>
      </c>
      <c r="K1" s="6" t="s">
        <v>63</v>
      </c>
      <c r="L1" s="6" t="s">
        <v>64</v>
      </c>
    </row>
    <row r="2" spans="1:12" x14ac:dyDescent="0.3">
      <c r="A2" s="2" t="s">
        <v>0</v>
      </c>
      <c r="B2" s="2" t="s">
        <v>1</v>
      </c>
      <c r="C2" s="2" t="s">
        <v>2</v>
      </c>
      <c r="D2" s="8">
        <v>44565</v>
      </c>
      <c r="E2" s="4">
        <v>5320</v>
      </c>
      <c r="F2" s="2">
        <v>180</v>
      </c>
      <c r="G2">
        <f>MONTH(D2)</f>
        <v>1</v>
      </c>
      <c r="H2">
        <f>YEAR(D2)</f>
        <v>2022</v>
      </c>
      <c r="I2">
        <f>DAY(D2)</f>
        <v>4</v>
      </c>
      <c r="J2" t="str">
        <f>TEXT(D2,"mmm")</f>
        <v>Jan</v>
      </c>
      <c r="K2" t="str">
        <f>J2&amp;" "&amp;H2</f>
        <v>Jan 2022</v>
      </c>
      <c r="L2">
        <f>(H2/100)/G2</f>
        <v>20.22</v>
      </c>
    </row>
    <row r="3" spans="1:12" x14ac:dyDescent="0.3">
      <c r="A3" s="3" t="s">
        <v>11</v>
      </c>
      <c r="B3" s="3" t="s">
        <v>1</v>
      </c>
      <c r="C3" s="3" t="s">
        <v>12</v>
      </c>
      <c r="D3" s="9">
        <v>44586</v>
      </c>
      <c r="E3" s="5">
        <v>13685</v>
      </c>
      <c r="F3" s="3">
        <v>176</v>
      </c>
      <c r="G3">
        <f>MONTH(D3)</f>
        <v>1</v>
      </c>
      <c r="H3">
        <f>YEAR(D3)</f>
        <v>2022</v>
      </c>
      <c r="I3">
        <f>DAY(D3)</f>
        <v>25</v>
      </c>
      <c r="J3" t="str">
        <f>TEXT(D3,"mmm")</f>
        <v>Jan</v>
      </c>
      <c r="K3" t="str">
        <f>J3&amp;" "&amp;H3</f>
        <v>Jan 2022</v>
      </c>
      <c r="L3">
        <f>(H3/100)/G3</f>
        <v>20.22</v>
      </c>
    </row>
    <row r="4" spans="1:12" x14ac:dyDescent="0.3">
      <c r="A4" s="3" t="s">
        <v>18</v>
      </c>
      <c r="B4" s="3" t="s">
        <v>1</v>
      </c>
      <c r="C4" s="3" t="s">
        <v>10</v>
      </c>
      <c r="D4" s="9">
        <v>44574</v>
      </c>
      <c r="E4" s="5">
        <v>4704</v>
      </c>
      <c r="F4" s="3">
        <v>62</v>
      </c>
      <c r="G4">
        <f>MONTH(D4)</f>
        <v>1</v>
      </c>
      <c r="H4">
        <f>YEAR(D4)</f>
        <v>2022</v>
      </c>
      <c r="I4">
        <f>DAY(D4)</f>
        <v>13</v>
      </c>
      <c r="J4" t="str">
        <f>TEXT(D4,"mmm")</f>
        <v>Jan</v>
      </c>
      <c r="K4" t="str">
        <f>J4&amp;" "&amp;H4</f>
        <v>Jan 2022</v>
      </c>
      <c r="L4">
        <f>(H4/100)/G4</f>
        <v>20.22</v>
      </c>
    </row>
    <row r="5" spans="1:12" x14ac:dyDescent="0.3">
      <c r="A5" s="3" t="s">
        <v>22</v>
      </c>
      <c r="B5" s="3" t="s">
        <v>23</v>
      </c>
      <c r="C5" s="3" t="s">
        <v>24</v>
      </c>
      <c r="D5" s="9">
        <v>44574</v>
      </c>
      <c r="E5" s="5">
        <v>1442</v>
      </c>
      <c r="F5" s="3">
        <v>286</v>
      </c>
      <c r="G5">
        <f>MONTH(D5)</f>
        <v>1</v>
      </c>
      <c r="H5">
        <f>YEAR(D5)</f>
        <v>2022</v>
      </c>
      <c r="I5">
        <f>DAY(D5)</f>
        <v>13</v>
      </c>
      <c r="J5" t="str">
        <f>TEXT(D5,"mmm")</f>
        <v>Jan</v>
      </c>
      <c r="K5" t="str">
        <f>J5&amp;" "&amp;H5</f>
        <v>Jan 2022</v>
      </c>
      <c r="L5">
        <f>(H5/100)/G5</f>
        <v>20.22</v>
      </c>
    </row>
    <row r="6" spans="1:12" x14ac:dyDescent="0.3">
      <c r="A6" s="3" t="s">
        <v>28</v>
      </c>
      <c r="B6" s="3" t="s">
        <v>9</v>
      </c>
      <c r="C6" s="3" t="s">
        <v>29</v>
      </c>
      <c r="D6" s="9">
        <v>44587</v>
      </c>
      <c r="E6" s="5">
        <v>6790</v>
      </c>
      <c r="F6" s="3">
        <v>356</v>
      </c>
      <c r="G6">
        <f>MONTH(D6)</f>
        <v>1</v>
      </c>
      <c r="H6">
        <f>YEAR(D6)</f>
        <v>2022</v>
      </c>
      <c r="I6">
        <f>DAY(D6)</f>
        <v>26</v>
      </c>
      <c r="J6" t="str">
        <f>TEXT(D6,"mmm")</f>
        <v>Jan</v>
      </c>
      <c r="K6" t="str">
        <f>J6&amp;" "&amp;H6</f>
        <v>Jan 2022</v>
      </c>
      <c r="L6">
        <f>(H6/100)/G6</f>
        <v>20.22</v>
      </c>
    </row>
    <row r="7" spans="1:12" x14ac:dyDescent="0.3">
      <c r="A7" s="3" t="s">
        <v>25</v>
      </c>
      <c r="B7" s="3" t="s">
        <v>4</v>
      </c>
      <c r="C7" s="3" t="s">
        <v>36</v>
      </c>
      <c r="D7" s="9">
        <v>44587</v>
      </c>
      <c r="E7" s="5">
        <v>168</v>
      </c>
      <c r="F7" s="3">
        <v>321</v>
      </c>
      <c r="G7">
        <f>MONTH(D7)</f>
        <v>1</v>
      </c>
      <c r="H7">
        <f>YEAR(D7)</f>
        <v>2022</v>
      </c>
      <c r="I7">
        <f>DAY(D7)</f>
        <v>26</v>
      </c>
      <c r="J7" t="str">
        <f>TEXT(D7,"mmm")</f>
        <v>Jan</v>
      </c>
      <c r="K7" t="str">
        <f>J7&amp;" "&amp;H7</f>
        <v>Jan 2022</v>
      </c>
      <c r="L7">
        <f>(H7/100)/G7</f>
        <v>20.22</v>
      </c>
    </row>
    <row r="8" spans="1:12" x14ac:dyDescent="0.3">
      <c r="A8" s="3" t="s">
        <v>3</v>
      </c>
      <c r="B8" s="3" t="s">
        <v>20</v>
      </c>
      <c r="C8" s="3" t="s">
        <v>16</v>
      </c>
      <c r="D8" s="9">
        <v>44574</v>
      </c>
      <c r="E8" s="5">
        <v>9737</v>
      </c>
      <c r="F8" s="3">
        <v>160</v>
      </c>
      <c r="G8">
        <f>MONTH(D8)</f>
        <v>1</v>
      </c>
      <c r="H8">
        <f>YEAR(D8)</f>
        <v>2022</v>
      </c>
      <c r="I8">
        <f>DAY(D8)</f>
        <v>13</v>
      </c>
      <c r="J8" t="str">
        <f>TEXT(D8,"mmm")</f>
        <v>Jan</v>
      </c>
      <c r="K8" t="str">
        <f>J8&amp;" "&amp;H8</f>
        <v>Jan 2022</v>
      </c>
      <c r="L8">
        <f>(H8/100)/G8</f>
        <v>20.22</v>
      </c>
    </row>
    <row r="9" spans="1:12" x14ac:dyDescent="0.3">
      <c r="A9" s="3" t="s">
        <v>6</v>
      </c>
      <c r="B9" s="3" t="s">
        <v>1</v>
      </c>
      <c r="C9" s="3" t="s">
        <v>41</v>
      </c>
      <c r="D9" s="9">
        <v>44571</v>
      </c>
      <c r="E9" s="5">
        <v>5642</v>
      </c>
      <c r="F9" s="3">
        <v>9</v>
      </c>
      <c r="G9">
        <f>MONTH(D9)</f>
        <v>1</v>
      </c>
      <c r="H9">
        <f>YEAR(D9)</f>
        <v>2022</v>
      </c>
      <c r="I9">
        <f>DAY(D9)</f>
        <v>10</v>
      </c>
      <c r="J9" t="str">
        <f>TEXT(D9,"mmm")</f>
        <v>Jan</v>
      </c>
      <c r="K9" t="str">
        <f>J9&amp;" "&amp;H9</f>
        <v>Jan 2022</v>
      </c>
      <c r="L9">
        <f>(H9/100)/G9</f>
        <v>20.22</v>
      </c>
    </row>
    <row r="10" spans="1:12" x14ac:dyDescent="0.3">
      <c r="A10" s="3" t="s">
        <v>27</v>
      </c>
      <c r="B10" s="3" t="s">
        <v>20</v>
      </c>
      <c r="C10" s="3" t="s">
        <v>21</v>
      </c>
      <c r="D10" s="9">
        <v>44588</v>
      </c>
      <c r="E10" s="5">
        <v>7595</v>
      </c>
      <c r="F10" s="3">
        <v>181</v>
      </c>
      <c r="G10">
        <f>MONTH(D10)</f>
        <v>1</v>
      </c>
      <c r="H10">
        <f>YEAR(D10)</f>
        <v>2022</v>
      </c>
      <c r="I10">
        <f>DAY(D10)</f>
        <v>27</v>
      </c>
      <c r="J10" t="str">
        <f>TEXT(D10,"mmm")</f>
        <v>Jan</v>
      </c>
      <c r="K10" t="str">
        <f>J10&amp;" "&amp;H10</f>
        <v>Jan 2022</v>
      </c>
      <c r="L10">
        <f>(H10/100)/G10</f>
        <v>20.22</v>
      </c>
    </row>
    <row r="11" spans="1:12" x14ac:dyDescent="0.3">
      <c r="A11" s="3" t="s">
        <v>3</v>
      </c>
      <c r="B11" s="3" t="s">
        <v>1</v>
      </c>
      <c r="C11" s="3" t="s">
        <v>12</v>
      </c>
      <c r="D11" s="9">
        <v>44592</v>
      </c>
      <c r="E11" s="5">
        <v>4725</v>
      </c>
      <c r="F11" s="3">
        <v>137</v>
      </c>
      <c r="G11">
        <f>MONTH(D11)</f>
        <v>1</v>
      </c>
      <c r="H11">
        <f>YEAR(D11)</f>
        <v>2022</v>
      </c>
      <c r="I11">
        <f>DAY(D11)</f>
        <v>31</v>
      </c>
      <c r="J11" t="str">
        <f>TEXT(D11,"mmm")</f>
        <v>Jan</v>
      </c>
      <c r="K11" t="str">
        <f>J11&amp;" "&amp;H11</f>
        <v>Jan 2022</v>
      </c>
      <c r="L11">
        <f>(H11/100)/G11</f>
        <v>20.22</v>
      </c>
    </row>
    <row r="12" spans="1:12" x14ac:dyDescent="0.3">
      <c r="A12" s="3" t="s">
        <v>30</v>
      </c>
      <c r="B12" s="3" t="s">
        <v>23</v>
      </c>
      <c r="C12" s="3" t="s">
        <v>29</v>
      </c>
      <c r="D12" s="9">
        <v>44571</v>
      </c>
      <c r="E12" s="5">
        <v>4032</v>
      </c>
      <c r="F12" s="3">
        <v>82</v>
      </c>
      <c r="G12">
        <f>MONTH(D12)</f>
        <v>1</v>
      </c>
      <c r="H12">
        <f>YEAR(D12)</f>
        <v>2022</v>
      </c>
      <c r="I12">
        <f>DAY(D12)</f>
        <v>10</v>
      </c>
      <c r="J12" t="str">
        <f>TEXT(D12,"mmm")</f>
        <v>Jan</v>
      </c>
      <c r="K12" t="str">
        <f>J12&amp;" "&amp;H12</f>
        <v>Jan 2022</v>
      </c>
      <c r="L12">
        <f>(H12/100)/G12</f>
        <v>20.22</v>
      </c>
    </row>
    <row r="13" spans="1:12" x14ac:dyDescent="0.3">
      <c r="A13" s="3" t="s">
        <v>42</v>
      </c>
      <c r="B13" s="3" t="s">
        <v>23</v>
      </c>
      <c r="C13" s="3" t="s">
        <v>51</v>
      </c>
      <c r="D13" s="9">
        <v>44564</v>
      </c>
      <c r="E13" s="5">
        <v>7154</v>
      </c>
      <c r="F13" s="3">
        <v>348</v>
      </c>
      <c r="G13">
        <f>MONTH(D13)</f>
        <v>1</v>
      </c>
      <c r="H13">
        <f>YEAR(D13)</f>
        <v>2022</v>
      </c>
      <c r="I13">
        <f>DAY(D13)</f>
        <v>3</v>
      </c>
      <c r="J13" t="str">
        <f>TEXT(D13,"mmm")</f>
        <v>Jan</v>
      </c>
      <c r="K13" t="str">
        <f>J13&amp;" "&amp;H13</f>
        <v>Jan 2022</v>
      </c>
      <c r="L13">
        <f>(H13/100)/G13</f>
        <v>20.22</v>
      </c>
    </row>
    <row r="14" spans="1:12" x14ac:dyDescent="0.3">
      <c r="A14" s="3" t="s">
        <v>43</v>
      </c>
      <c r="B14" s="3" t="s">
        <v>1</v>
      </c>
      <c r="C14" s="3" t="s">
        <v>10</v>
      </c>
      <c r="D14" s="9">
        <v>44580</v>
      </c>
      <c r="E14" s="5">
        <v>5929</v>
      </c>
      <c r="F14" s="3">
        <v>175</v>
      </c>
      <c r="G14">
        <f>MONTH(D14)</f>
        <v>1</v>
      </c>
      <c r="H14">
        <f>YEAR(D14)</f>
        <v>2022</v>
      </c>
      <c r="I14">
        <f>DAY(D14)</f>
        <v>19</v>
      </c>
      <c r="J14" t="str">
        <f>TEXT(D14,"mmm")</f>
        <v>Jan</v>
      </c>
      <c r="K14" t="str">
        <f>J14&amp;" "&amp;H14</f>
        <v>Jan 2022</v>
      </c>
      <c r="L14">
        <f>(H14/100)/G14</f>
        <v>20.22</v>
      </c>
    </row>
    <row r="15" spans="1:12" x14ac:dyDescent="0.3">
      <c r="A15" s="3" t="s">
        <v>47</v>
      </c>
      <c r="B15" s="3" t="s">
        <v>9</v>
      </c>
      <c r="C15" s="3" t="s">
        <v>36</v>
      </c>
      <c r="D15" s="9">
        <v>44566</v>
      </c>
      <c r="E15" s="5">
        <v>5579</v>
      </c>
      <c r="F15" s="3">
        <v>92</v>
      </c>
      <c r="G15">
        <f>MONTH(D15)</f>
        <v>1</v>
      </c>
      <c r="H15">
        <f>YEAR(D15)</f>
        <v>2022</v>
      </c>
      <c r="I15">
        <f>DAY(D15)</f>
        <v>5</v>
      </c>
      <c r="J15" t="str">
        <f>TEXT(D15,"mmm")</f>
        <v>Jan</v>
      </c>
      <c r="K15" t="str">
        <f>J15&amp;" "&amp;H15</f>
        <v>Jan 2022</v>
      </c>
      <c r="L15">
        <f>(H15/100)/G15</f>
        <v>20.22</v>
      </c>
    </row>
    <row r="16" spans="1:12" x14ac:dyDescent="0.3">
      <c r="A16" s="3" t="s">
        <v>47</v>
      </c>
      <c r="B16" s="3" t="s">
        <v>23</v>
      </c>
      <c r="C16" s="3" t="s">
        <v>52</v>
      </c>
      <c r="D16" s="9">
        <v>44585</v>
      </c>
      <c r="E16" s="5">
        <v>10927</v>
      </c>
      <c r="F16" s="3">
        <v>141</v>
      </c>
      <c r="G16">
        <f>MONTH(D16)</f>
        <v>1</v>
      </c>
      <c r="H16">
        <f>YEAR(D16)</f>
        <v>2022</v>
      </c>
      <c r="I16">
        <f>DAY(D16)</f>
        <v>24</v>
      </c>
      <c r="J16" t="str">
        <f>TEXT(D16,"mmm")</f>
        <v>Jan</v>
      </c>
      <c r="K16" t="str">
        <f>J16&amp;" "&amp;H16</f>
        <v>Jan 2022</v>
      </c>
      <c r="L16">
        <f>(H16/100)/G16</f>
        <v>20.22</v>
      </c>
    </row>
    <row r="17" spans="1:12" x14ac:dyDescent="0.3">
      <c r="A17" s="3" t="s">
        <v>6</v>
      </c>
      <c r="B17" s="3" t="s">
        <v>23</v>
      </c>
      <c r="C17" s="3" t="s">
        <v>50</v>
      </c>
      <c r="D17" s="9">
        <v>44589</v>
      </c>
      <c r="E17" s="5">
        <v>1505</v>
      </c>
      <c r="F17" s="3">
        <v>47</v>
      </c>
      <c r="G17">
        <f>MONTH(D17)</f>
        <v>1</v>
      </c>
      <c r="H17">
        <f>YEAR(D17)</f>
        <v>2022</v>
      </c>
      <c r="I17">
        <f>DAY(D17)</f>
        <v>28</v>
      </c>
      <c r="J17" t="str">
        <f>TEXT(D17,"mmm")</f>
        <v>Jan</v>
      </c>
      <c r="K17" t="str">
        <f>J17&amp;" "&amp;H17</f>
        <v>Jan 2022</v>
      </c>
      <c r="L17">
        <f>(H17/100)/G17</f>
        <v>20.22</v>
      </c>
    </row>
    <row r="18" spans="1:12" x14ac:dyDescent="0.3">
      <c r="A18" s="3" t="s">
        <v>0</v>
      </c>
      <c r="B18" s="3" t="s">
        <v>23</v>
      </c>
      <c r="C18" s="3" t="s">
        <v>33</v>
      </c>
      <c r="D18" s="9">
        <v>44574</v>
      </c>
      <c r="E18" s="5">
        <v>1848</v>
      </c>
      <c r="F18" s="3">
        <v>27</v>
      </c>
      <c r="G18">
        <f>MONTH(D18)</f>
        <v>1</v>
      </c>
      <c r="H18">
        <f>YEAR(D18)</f>
        <v>2022</v>
      </c>
      <c r="I18">
        <f>DAY(D18)</f>
        <v>13</v>
      </c>
      <c r="J18" t="str">
        <f>TEXT(D18,"mmm")</f>
        <v>Jan</v>
      </c>
      <c r="K18" t="str">
        <f>J18&amp;" "&amp;H18</f>
        <v>Jan 2022</v>
      </c>
      <c r="L18">
        <f>(H18/100)/G18</f>
        <v>20.22</v>
      </c>
    </row>
    <row r="19" spans="1:12" x14ac:dyDescent="0.3">
      <c r="A19" s="3" t="s">
        <v>43</v>
      </c>
      <c r="B19" s="3" t="s">
        <v>1</v>
      </c>
      <c r="C19" s="3" t="s">
        <v>24</v>
      </c>
      <c r="D19" s="9">
        <v>44586</v>
      </c>
      <c r="E19" s="5">
        <v>4606</v>
      </c>
      <c r="F19" s="3">
        <v>57</v>
      </c>
      <c r="G19">
        <f>MONTH(D19)</f>
        <v>1</v>
      </c>
      <c r="H19">
        <f>YEAR(D19)</f>
        <v>2022</v>
      </c>
      <c r="I19">
        <f>DAY(D19)</f>
        <v>25</v>
      </c>
      <c r="J19" t="str">
        <f>TEXT(D19,"mmm")</f>
        <v>Jan</v>
      </c>
      <c r="K19" t="str">
        <f>J19&amp;" "&amp;H19</f>
        <v>Jan 2022</v>
      </c>
      <c r="L19">
        <f>(H19/100)/G19</f>
        <v>20.22</v>
      </c>
    </row>
    <row r="20" spans="1:12" x14ac:dyDescent="0.3">
      <c r="A20" s="3" t="s">
        <v>35</v>
      </c>
      <c r="B20" s="3" t="s">
        <v>9</v>
      </c>
      <c r="C20" s="3" t="s">
        <v>39</v>
      </c>
      <c r="D20" s="9">
        <v>44573</v>
      </c>
      <c r="E20" s="5">
        <v>2765</v>
      </c>
      <c r="F20" s="3">
        <v>264</v>
      </c>
      <c r="G20">
        <f>MONTH(D20)</f>
        <v>1</v>
      </c>
      <c r="H20">
        <f>YEAR(D20)</f>
        <v>2022</v>
      </c>
      <c r="I20">
        <f>DAY(D20)</f>
        <v>12</v>
      </c>
      <c r="J20" t="str">
        <f>TEXT(D20,"mmm")</f>
        <v>Jan</v>
      </c>
      <c r="K20" t="str">
        <f>J20&amp;" "&amp;H20</f>
        <v>Jan 2022</v>
      </c>
      <c r="L20">
        <f>(H20/100)/G20</f>
        <v>20.22</v>
      </c>
    </row>
    <row r="21" spans="1:12" x14ac:dyDescent="0.3">
      <c r="A21" s="3" t="s">
        <v>8</v>
      </c>
      <c r="B21" s="3" t="s">
        <v>4</v>
      </c>
      <c r="C21" s="3" t="s">
        <v>24</v>
      </c>
      <c r="D21" s="9">
        <v>44566</v>
      </c>
      <c r="E21" s="5">
        <v>2541</v>
      </c>
      <c r="F21" s="3">
        <v>27</v>
      </c>
      <c r="G21">
        <f>MONTH(D21)</f>
        <v>1</v>
      </c>
      <c r="H21">
        <f>YEAR(D21)</f>
        <v>2022</v>
      </c>
      <c r="I21">
        <f>DAY(D21)</f>
        <v>5</v>
      </c>
      <c r="J21" t="str">
        <f>TEXT(D21,"mmm")</f>
        <v>Jan</v>
      </c>
      <c r="K21" t="str">
        <f>J21&amp;" "&amp;H21</f>
        <v>Jan 2022</v>
      </c>
      <c r="L21">
        <f>(H21/100)/G21</f>
        <v>20.22</v>
      </c>
    </row>
    <row r="22" spans="1:12" x14ac:dyDescent="0.3">
      <c r="A22" s="3" t="s">
        <v>17</v>
      </c>
      <c r="B22" s="3" t="s">
        <v>15</v>
      </c>
      <c r="C22" s="3" t="s">
        <v>10</v>
      </c>
      <c r="D22" s="9">
        <v>44579</v>
      </c>
      <c r="E22" s="5">
        <v>1015</v>
      </c>
      <c r="F22" s="3">
        <v>27</v>
      </c>
      <c r="G22">
        <f>MONTH(D22)</f>
        <v>1</v>
      </c>
      <c r="H22">
        <f>YEAR(D22)</f>
        <v>2022</v>
      </c>
      <c r="I22">
        <f>DAY(D22)</f>
        <v>18</v>
      </c>
      <c r="J22" t="str">
        <f>TEXT(D22,"mmm")</f>
        <v>Jan</v>
      </c>
      <c r="K22" t="str">
        <f>J22&amp;" "&amp;H22</f>
        <v>Jan 2022</v>
      </c>
      <c r="L22">
        <f>(H22/100)/G22</f>
        <v>20.22</v>
      </c>
    </row>
    <row r="23" spans="1:12" x14ac:dyDescent="0.3">
      <c r="A23" s="3" t="s">
        <v>17</v>
      </c>
      <c r="B23" s="3" t="s">
        <v>9</v>
      </c>
      <c r="C23" s="3" t="s">
        <v>50</v>
      </c>
      <c r="D23" s="9">
        <v>44565</v>
      </c>
      <c r="E23" s="5">
        <v>12516</v>
      </c>
      <c r="F23" s="3">
        <v>212</v>
      </c>
      <c r="G23">
        <f>MONTH(D23)</f>
        <v>1</v>
      </c>
      <c r="H23">
        <f>YEAR(D23)</f>
        <v>2022</v>
      </c>
      <c r="I23">
        <f>DAY(D23)</f>
        <v>4</v>
      </c>
      <c r="J23" t="str">
        <f>TEXT(D23,"mmm")</f>
        <v>Jan</v>
      </c>
      <c r="K23" t="str">
        <f>J23&amp;" "&amp;H23</f>
        <v>Jan 2022</v>
      </c>
      <c r="L23">
        <f>(H23/100)/G23</f>
        <v>20.22</v>
      </c>
    </row>
    <row r="24" spans="1:12" x14ac:dyDescent="0.3">
      <c r="A24" s="3" t="s">
        <v>37</v>
      </c>
      <c r="B24" s="3" t="s">
        <v>9</v>
      </c>
      <c r="C24" s="3" t="s">
        <v>12</v>
      </c>
      <c r="D24" s="9">
        <v>44592</v>
      </c>
      <c r="E24" s="5">
        <v>2758</v>
      </c>
      <c r="F24" s="3">
        <v>18</v>
      </c>
      <c r="G24">
        <f>MONTH(D24)</f>
        <v>1</v>
      </c>
      <c r="H24">
        <f>YEAR(D24)</f>
        <v>2022</v>
      </c>
      <c r="I24">
        <f>DAY(D24)</f>
        <v>31</v>
      </c>
      <c r="J24" t="str">
        <f>TEXT(D24,"mmm")</f>
        <v>Jan</v>
      </c>
      <c r="K24" t="str">
        <f>J24&amp;" "&amp;H24</f>
        <v>Jan 2022</v>
      </c>
      <c r="L24">
        <f>(H24/100)/G24</f>
        <v>20.22</v>
      </c>
    </row>
    <row r="25" spans="1:12" x14ac:dyDescent="0.3">
      <c r="A25" s="3" t="s">
        <v>25</v>
      </c>
      <c r="B25" s="3" t="s">
        <v>1</v>
      </c>
      <c r="C25" s="3" t="s">
        <v>24</v>
      </c>
      <c r="D25" s="9">
        <v>44586</v>
      </c>
      <c r="E25" s="5">
        <v>7798</v>
      </c>
      <c r="F25" s="3">
        <v>196</v>
      </c>
      <c r="G25">
        <f>MONTH(D25)</f>
        <v>1</v>
      </c>
      <c r="H25">
        <f>YEAR(D25)</f>
        <v>2022</v>
      </c>
      <c r="I25">
        <f>DAY(D25)</f>
        <v>25</v>
      </c>
      <c r="J25" t="str">
        <f>TEXT(D25,"mmm")</f>
        <v>Jan</v>
      </c>
      <c r="K25" t="str">
        <f>J25&amp;" "&amp;H25</f>
        <v>Jan 2022</v>
      </c>
      <c r="L25">
        <f>(H25/100)/G25</f>
        <v>20.22</v>
      </c>
    </row>
    <row r="26" spans="1:12" x14ac:dyDescent="0.3">
      <c r="A26" s="3" t="s">
        <v>25</v>
      </c>
      <c r="B26" s="3" t="s">
        <v>23</v>
      </c>
      <c r="C26" s="3" t="s">
        <v>10</v>
      </c>
      <c r="D26" s="9">
        <v>44580</v>
      </c>
      <c r="E26" s="5">
        <v>3017</v>
      </c>
      <c r="F26" s="3">
        <v>184</v>
      </c>
      <c r="G26">
        <f>MONTH(D26)</f>
        <v>1</v>
      </c>
      <c r="H26">
        <f>YEAR(D26)</f>
        <v>2022</v>
      </c>
      <c r="I26">
        <f>DAY(D26)</f>
        <v>19</v>
      </c>
      <c r="J26" t="str">
        <f>TEXT(D26,"mmm")</f>
        <v>Jan</v>
      </c>
      <c r="K26" t="str">
        <f>J26&amp;" "&amp;H26</f>
        <v>Jan 2022</v>
      </c>
      <c r="L26">
        <f>(H26/100)/G26</f>
        <v>20.22</v>
      </c>
    </row>
    <row r="27" spans="1:12" x14ac:dyDescent="0.3">
      <c r="A27" s="3" t="s">
        <v>19</v>
      </c>
      <c r="B27" s="3" t="s">
        <v>20</v>
      </c>
      <c r="C27" s="3" t="s">
        <v>36</v>
      </c>
      <c r="D27" s="9">
        <v>44589</v>
      </c>
      <c r="E27" s="5">
        <v>9058</v>
      </c>
      <c r="F27" s="3">
        <v>46</v>
      </c>
      <c r="G27">
        <f>MONTH(D27)</f>
        <v>1</v>
      </c>
      <c r="H27">
        <f>YEAR(D27)</f>
        <v>2022</v>
      </c>
      <c r="I27">
        <f>DAY(D27)</f>
        <v>28</v>
      </c>
      <c r="J27" t="str">
        <f>TEXT(D27,"mmm")</f>
        <v>Jan</v>
      </c>
      <c r="K27" t="str">
        <f>J27&amp;" "&amp;H27</f>
        <v>Jan 2022</v>
      </c>
      <c r="L27">
        <f>(H27/100)/G27</f>
        <v>20.22</v>
      </c>
    </row>
    <row r="28" spans="1:12" x14ac:dyDescent="0.3">
      <c r="A28" s="3" t="s">
        <v>43</v>
      </c>
      <c r="B28" s="3" t="s">
        <v>4</v>
      </c>
      <c r="C28" s="3" t="s">
        <v>14</v>
      </c>
      <c r="D28" s="9">
        <v>44568</v>
      </c>
      <c r="E28" s="5">
        <v>1687</v>
      </c>
      <c r="F28" s="3">
        <v>520</v>
      </c>
      <c r="G28">
        <f>MONTH(D28)</f>
        <v>1</v>
      </c>
      <c r="H28">
        <f>YEAR(D28)</f>
        <v>2022</v>
      </c>
      <c r="I28">
        <f>DAY(D28)</f>
        <v>7</v>
      </c>
      <c r="J28" t="str">
        <f>TEXT(D28,"mmm")</f>
        <v>Jan</v>
      </c>
      <c r="K28" t="str">
        <f>J28&amp;" "&amp;H28</f>
        <v>Jan 2022</v>
      </c>
      <c r="L28">
        <f>(H28/100)/G28</f>
        <v>20.22</v>
      </c>
    </row>
    <row r="29" spans="1:12" x14ac:dyDescent="0.3">
      <c r="A29" s="3" t="s">
        <v>0</v>
      </c>
      <c r="B29" s="3" t="s">
        <v>9</v>
      </c>
      <c r="C29" s="3" t="s">
        <v>16</v>
      </c>
      <c r="D29" s="9">
        <v>44575</v>
      </c>
      <c r="E29" s="5">
        <v>5194</v>
      </c>
      <c r="F29" s="3">
        <v>418</v>
      </c>
      <c r="G29">
        <f>MONTH(D29)</f>
        <v>1</v>
      </c>
      <c r="H29">
        <f>YEAR(D29)</f>
        <v>2022</v>
      </c>
      <c r="I29">
        <f>DAY(D29)</f>
        <v>14</v>
      </c>
      <c r="J29" t="str">
        <f>TEXT(D29,"mmm")</f>
        <v>Jan</v>
      </c>
      <c r="K29" t="str">
        <f>J29&amp;" "&amp;H29</f>
        <v>Jan 2022</v>
      </c>
      <c r="L29">
        <f>(H29/100)/G29</f>
        <v>20.22</v>
      </c>
    </row>
    <row r="30" spans="1:12" x14ac:dyDescent="0.3">
      <c r="A30" s="3" t="s">
        <v>27</v>
      </c>
      <c r="B30" s="3" t="s">
        <v>4</v>
      </c>
      <c r="C30" s="3" t="s">
        <v>7</v>
      </c>
      <c r="D30" s="9">
        <v>44571</v>
      </c>
      <c r="E30" s="5">
        <v>6489</v>
      </c>
      <c r="F30" s="3">
        <v>146</v>
      </c>
      <c r="G30">
        <f>MONTH(D30)</f>
        <v>1</v>
      </c>
      <c r="H30">
        <f>YEAR(D30)</f>
        <v>2022</v>
      </c>
      <c r="I30">
        <f>DAY(D30)</f>
        <v>10</v>
      </c>
      <c r="J30" t="str">
        <f>TEXT(D30,"mmm")</f>
        <v>Jan</v>
      </c>
      <c r="K30" t="str">
        <f>J30&amp;" "&amp;H30</f>
        <v>Jan 2022</v>
      </c>
      <c r="L30">
        <f>(H30/100)/G30</f>
        <v>20.22</v>
      </c>
    </row>
    <row r="31" spans="1:12" x14ac:dyDescent="0.3">
      <c r="A31" s="3" t="s">
        <v>6</v>
      </c>
      <c r="B31" s="3" t="s">
        <v>20</v>
      </c>
      <c r="C31" s="3" t="s">
        <v>33</v>
      </c>
      <c r="D31" s="9">
        <v>44582</v>
      </c>
      <c r="E31" s="5">
        <v>10829</v>
      </c>
      <c r="F31" s="3">
        <v>54</v>
      </c>
      <c r="G31">
        <f>MONTH(D31)</f>
        <v>1</v>
      </c>
      <c r="H31">
        <f>YEAR(D31)</f>
        <v>2022</v>
      </c>
      <c r="I31">
        <f>DAY(D31)</f>
        <v>21</v>
      </c>
      <c r="J31" t="str">
        <f>TEXT(D31,"mmm")</f>
        <v>Jan</v>
      </c>
      <c r="K31" t="str">
        <f>J31&amp;" "&amp;H31</f>
        <v>Jan 2022</v>
      </c>
      <c r="L31">
        <f>(H31/100)/G31</f>
        <v>20.22</v>
      </c>
    </row>
    <row r="32" spans="1:12" x14ac:dyDescent="0.3">
      <c r="A32" s="3" t="s">
        <v>44</v>
      </c>
      <c r="B32" s="3" t="s">
        <v>1</v>
      </c>
      <c r="C32" s="3" t="s">
        <v>38</v>
      </c>
      <c r="D32" s="9">
        <v>44564</v>
      </c>
      <c r="E32" s="5">
        <v>9982</v>
      </c>
      <c r="F32" s="3">
        <v>187</v>
      </c>
      <c r="G32">
        <f>MONTH(D32)</f>
        <v>1</v>
      </c>
      <c r="H32">
        <f>YEAR(D32)</f>
        <v>2022</v>
      </c>
      <c r="I32">
        <f>DAY(D32)</f>
        <v>3</v>
      </c>
      <c r="J32" t="str">
        <f>TEXT(D32,"mmm")</f>
        <v>Jan</v>
      </c>
      <c r="K32" t="str">
        <f>J32&amp;" "&amp;H32</f>
        <v>Jan 2022</v>
      </c>
      <c r="L32">
        <f>(H32/100)/G32</f>
        <v>20.22</v>
      </c>
    </row>
    <row r="33" spans="1:12" x14ac:dyDescent="0.3">
      <c r="A33" s="3" t="s">
        <v>48</v>
      </c>
      <c r="B33" s="3" t="s">
        <v>1</v>
      </c>
      <c r="C33" s="3" t="s">
        <v>12</v>
      </c>
      <c r="D33" s="9">
        <v>44564</v>
      </c>
      <c r="E33" s="5">
        <v>9310</v>
      </c>
      <c r="F33" s="3">
        <v>282</v>
      </c>
      <c r="G33">
        <f>MONTH(D33)</f>
        <v>1</v>
      </c>
      <c r="H33">
        <f>YEAR(D33)</f>
        <v>2022</v>
      </c>
      <c r="I33">
        <f>DAY(D33)</f>
        <v>3</v>
      </c>
      <c r="J33" t="str">
        <f>TEXT(D33,"mmm")</f>
        <v>Jan</v>
      </c>
      <c r="K33" t="str">
        <f>J33&amp;" "&amp;H33</f>
        <v>Jan 2022</v>
      </c>
      <c r="L33">
        <f>(H33/100)/G33</f>
        <v>20.22</v>
      </c>
    </row>
    <row r="34" spans="1:12" x14ac:dyDescent="0.3">
      <c r="A34" s="3" t="s">
        <v>34</v>
      </c>
      <c r="B34" s="3" t="s">
        <v>15</v>
      </c>
      <c r="C34" s="3" t="s">
        <v>51</v>
      </c>
      <c r="D34" s="9">
        <v>44588</v>
      </c>
      <c r="E34" s="5">
        <v>497</v>
      </c>
      <c r="F34" s="3">
        <v>475</v>
      </c>
      <c r="G34">
        <f>MONTH(D34)</f>
        <v>1</v>
      </c>
      <c r="H34">
        <f>YEAR(D34)</f>
        <v>2022</v>
      </c>
      <c r="I34">
        <f>DAY(D34)</f>
        <v>27</v>
      </c>
      <c r="J34" t="str">
        <f>TEXT(D34,"mmm")</f>
        <v>Jan</v>
      </c>
      <c r="K34" t="str">
        <f>J34&amp;" "&amp;H34</f>
        <v>Jan 2022</v>
      </c>
      <c r="L34">
        <f>(H34/100)/G34</f>
        <v>20.22</v>
      </c>
    </row>
    <row r="35" spans="1:12" x14ac:dyDescent="0.3">
      <c r="A35" s="3" t="s">
        <v>19</v>
      </c>
      <c r="B35" s="3" t="s">
        <v>1</v>
      </c>
      <c r="C35" s="3" t="s">
        <v>16</v>
      </c>
      <c r="D35" s="9">
        <v>44589</v>
      </c>
      <c r="E35" s="5">
        <v>581</v>
      </c>
      <c r="F35" s="3">
        <v>65</v>
      </c>
      <c r="G35">
        <f>MONTH(D35)</f>
        <v>1</v>
      </c>
      <c r="H35">
        <f>YEAR(D35)</f>
        <v>2022</v>
      </c>
      <c r="I35">
        <f>DAY(D35)</f>
        <v>28</v>
      </c>
      <c r="J35" t="str">
        <f>TEXT(D35,"mmm")</f>
        <v>Jan</v>
      </c>
      <c r="K35" t="str">
        <f>J35&amp;" "&amp;H35</f>
        <v>Jan 2022</v>
      </c>
      <c r="L35">
        <f>(H35/100)/G35</f>
        <v>20.22</v>
      </c>
    </row>
    <row r="36" spans="1:12" x14ac:dyDescent="0.3">
      <c r="A36" s="3" t="s">
        <v>18</v>
      </c>
      <c r="B36" s="3" t="s">
        <v>4</v>
      </c>
      <c r="C36" s="3" t="s">
        <v>33</v>
      </c>
      <c r="D36" s="9">
        <v>44565</v>
      </c>
      <c r="E36" s="5">
        <v>8064</v>
      </c>
      <c r="F36" s="3">
        <v>134</v>
      </c>
      <c r="G36">
        <f>MONTH(D36)</f>
        <v>1</v>
      </c>
      <c r="H36">
        <f>YEAR(D36)</f>
        <v>2022</v>
      </c>
      <c r="I36">
        <f>DAY(D36)</f>
        <v>4</v>
      </c>
      <c r="J36" t="str">
        <f>TEXT(D36,"mmm")</f>
        <v>Jan</v>
      </c>
      <c r="K36" t="str">
        <f>J36&amp;" "&amp;H36</f>
        <v>Jan 2022</v>
      </c>
      <c r="L36">
        <f>(H36/100)/G36</f>
        <v>20.22</v>
      </c>
    </row>
    <row r="37" spans="1:12" x14ac:dyDescent="0.3">
      <c r="A37" s="3" t="s">
        <v>25</v>
      </c>
      <c r="B37" s="3" t="s">
        <v>9</v>
      </c>
      <c r="C37" s="3" t="s">
        <v>38</v>
      </c>
      <c r="D37" s="9">
        <v>44566</v>
      </c>
      <c r="E37" s="5">
        <v>7357</v>
      </c>
      <c r="F37" s="3">
        <v>48</v>
      </c>
      <c r="G37">
        <f>MONTH(D37)</f>
        <v>1</v>
      </c>
      <c r="H37">
        <f>YEAR(D37)</f>
        <v>2022</v>
      </c>
      <c r="I37">
        <f>DAY(D37)</f>
        <v>5</v>
      </c>
      <c r="J37" t="str">
        <f>TEXT(D37,"mmm")</f>
        <v>Jan</v>
      </c>
      <c r="K37" t="str">
        <f>J37&amp;" "&amp;H37</f>
        <v>Jan 2022</v>
      </c>
      <c r="L37">
        <f>(H37/100)/G37</f>
        <v>20.22</v>
      </c>
    </row>
    <row r="38" spans="1:12" x14ac:dyDescent="0.3">
      <c r="A38" s="3" t="s">
        <v>49</v>
      </c>
      <c r="B38" s="3" t="s">
        <v>9</v>
      </c>
      <c r="C38" s="3" t="s">
        <v>52</v>
      </c>
      <c r="D38" s="9">
        <v>44573</v>
      </c>
      <c r="E38" s="5">
        <v>3136</v>
      </c>
      <c r="F38" s="3">
        <v>125</v>
      </c>
      <c r="G38">
        <f>MONTH(D38)</f>
        <v>1</v>
      </c>
      <c r="H38">
        <f>YEAR(D38)</f>
        <v>2022</v>
      </c>
      <c r="I38">
        <f>DAY(D38)</f>
        <v>12</v>
      </c>
      <c r="J38" t="str">
        <f>TEXT(D38,"mmm")</f>
        <v>Jan</v>
      </c>
      <c r="K38" t="str">
        <f>J38&amp;" "&amp;H38</f>
        <v>Jan 2022</v>
      </c>
      <c r="L38">
        <f>(H38/100)/G38</f>
        <v>20.22</v>
      </c>
    </row>
    <row r="39" spans="1:12" x14ac:dyDescent="0.3">
      <c r="A39" s="3" t="s">
        <v>13</v>
      </c>
      <c r="B39" s="3" t="s">
        <v>9</v>
      </c>
      <c r="C39" s="3" t="s">
        <v>41</v>
      </c>
      <c r="D39" s="9">
        <v>44586</v>
      </c>
      <c r="E39" s="5">
        <v>3752</v>
      </c>
      <c r="F39" s="3">
        <v>424</v>
      </c>
      <c r="G39">
        <f>MONTH(D39)</f>
        <v>1</v>
      </c>
      <c r="H39">
        <f>YEAR(D39)</f>
        <v>2022</v>
      </c>
      <c r="I39">
        <f>DAY(D39)</f>
        <v>25</v>
      </c>
      <c r="J39" t="str">
        <f>TEXT(D39,"mmm")</f>
        <v>Jan</v>
      </c>
      <c r="K39" t="str">
        <f>J39&amp;" "&amp;H39</f>
        <v>Jan 2022</v>
      </c>
      <c r="L39">
        <f>(H39/100)/G39</f>
        <v>20.22</v>
      </c>
    </row>
    <row r="40" spans="1:12" x14ac:dyDescent="0.3">
      <c r="A40" s="3" t="s">
        <v>27</v>
      </c>
      <c r="B40" s="3" t="s">
        <v>9</v>
      </c>
      <c r="C40" s="3" t="s">
        <v>10</v>
      </c>
      <c r="D40" s="9">
        <v>44564</v>
      </c>
      <c r="E40" s="5">
        <v>3745</v>
      </c>
      <c r="F40" s="3">
        <v>170</v>
      </c>
      <c r="G40">
        <f>MONTH(D40)</f>
        <v>1</v>
      </c>
      <c r="H40">
        <f>YEAR(D40)</f>
        <v>2022</v>
      </c>
      <c r="I40">
        <f>DAY(D40)</f>
        <v>3</v>
      </c>
      <c r="J40" t="str">
        <f>TEXT(D40,"mmm")</f>
        <v>Jan</v>
      </c>
      <c r="K40" t="str">
        <f>J40&amp;" "&amp;H40</f>
        <v>Jan 2022</v>
      </c>
      <c r="L40">
        <f>(H40/100)/G40</f>
        <v>20.22</v>
      </c>
    </row>
    <row r="41" spans="1:12" x14ac:dyDescent="0.3">
      <c r="A41" s="3" t="s">
        <v>18</v>
      </c>
      <c r="B41" s="3" t="s">
        <v>20</v>
      </c>
      <c r="C41" s="3" t="s">
        <v>36</v>
      </c>
      <c r="D41" s="9">
        <v>44579</v>
      </c>
      <c r="E41" s="5">
        <v>2604</v>
      </c>
      <c r="F41" s="3">
        <v>65</v>
      </c>
      <c r="G41">
        <f>MONTH(D41)</f>
        <v>1</v>
      </c>
      <c r="H41">
        <f>YEAR(D41)</f>
        <v>2022</v>
      </c>
      <c r="I41">
        <f>DAY(D41)</f>
        <v>18</v>
      </c>
      <c r="J41" t="str">
        <f>TEXT(D41,"mmm")</f>
        <v>Jan</v>
      </c>
      <c r="K41" t="str">
        <f>J41&amp;" "&amp;H41</f>
        <v>Jan 2022</v>
      </c>
      <c r="L41">
        <f>(H41/100)/G41</f>
        <v>20.22</v>
      </c>
    </row>
    <row r="42" spans="1:12" x14ac:dyDescent="0.3">
      <c r="A42" s="3" t="s">
        <v>47</v>
      </c>
      <c r="B42" s="3" t="s">
        <v>4</v>
      </c>
      <c r="C42" s="3" t="s">
        <v>29</v>
      </c>
      <c r="D42" s="9">
        <v>44587</v>
      </c>
      <c r="E42" s="5">
        <v>4781</v>
      </c>
      <c r="F42" s="3">
        <v>38</v>
      </c>
      <c r="G42">
        <f>MONTH(D42)</f>
        <v>1</v>
      </c>
      <c r="H42">
        <f>YEAR(D42)</f>
        <v>2022</v>
      </c>
      <c r="I42">
        <f>DAY(D42)</f>
        <v>26</v>
      </c>
      <c r="J42" t="str">
        <f>TEXT(D42,"mmm")</f>
        <v>Jan</v>
      </c>
      <c r="K42" t="str">
        <f>J42&amp;" "&amp;H42</f>
        <v>Jan 2022</v>
      </c>
      <c r="L42">
        <f>(H42/100)/G42</f>
        <v>20.22</v>
      </c>
    </row>
    <row r="43" spans="1:12" x14ac:dyDescent="0.3">
      <c r="A43" s="3" t="s">
        <v>48</v>
      </c>
      <c r="B43" s="3" t="s">
        <v>9</v>
      </c>
      <c r="C43" s="3" t="s">
        <v>24</v>
      </c>
      <c r="D43" s="9">
        <v>44587</v>
      </c>
      <c r="E43" s="5">
        <v>6979</v>
      </c>
      <c r="F43" s="3">
        <v>3</v>
      </c>
      <c r="G43">
        <f>MONTH(D43)</f>
        <v>1</v>
      </c>
      <c r="H43">
        <f>YEAR(D43)</f>
        <v>2022</v>
      </c>
      <c r="I43">
        <f>DAY(D43)</f>
        <v>26</v>
      </c>
      <c r="J43" t="str">
        <f>TEXT(D43,"mmm")</f>
        <v>Jan</v>
      </c>
      <c r="K43" t="str">
        <f>J43&amp;" "&amp;H43</f>
        <v>Jan 2022</v>
      </c>
      <c r="L43">
        <f>(H43/100)/G43</f>
        <v>20.22</v>
      </c>
    </row>
    <row r="44" spans="1:12" x14ac:dyDescent="0.3">
      <c r="A44" s="3" t="s">
        <v>28</v>
      </c>
      <c r="B44" s="3" t="s">
        <v>23</v>
      </c>
      <c r="C44" s="3" t="s">
        <v>50</v>
      </c>
      <c r="D44" s="9">
        <v>44572</v>
      </c>
      <c r="E44" s="5">
        <v>13447</v>
      </c>
      <c r="F44" s="3">
        <v>95</v>
      </c>
      <c r="G44">
        <f>MONTH(D44)</f>
        <v>1</v>
      </c>
      <c r="H44">
        <f>YEAR(D44)</f>
        <v>2022</v>
      </c>
      <c r="I44">
        <f>DAY(D44)</f>
        <v>11</v>
      </c>
      <c r="J44" t="str">
        <f>TEXT(D44,"mmm")</f>
        <v>Jan</v>
      </c>
      <c r="K44" t="str">
        <f>J44&amp;" "&amp;H44</f>
        <v>Jan 2022</v>
      </c>
      <c r="L44">
        <f>(H44/100)/G44</f>
        <v>20.22</v>
      </c>
    </row>
    <row r="45" spans="1:12" x14ac:dyDescent="0.3">
      <c r="A45" s="3" t="s">
        <v>25</v>
      </c>
      <c r="B45" s="3" t="s">
        <v>20</v>
      </c>
      <c r="C45" s="3" t="s">
        <v>31</v>
      </c>
      <c r="D45" s="9">
        <v>44588</v>
      </c>
      <c r="E45" s="5">
        <v>4389</v>
      </c>
      <c r="F45" s="3">
        <v>7</v>
      </c>
      <c r="G45">
        <f>MONTH(D45)</f>
        <v>1</v>
      </c>
      <c r="H45">
        <f>YEAR(D45)</f>
        <v>2022</v>
      </c>
      <c r="I45">
        <f>DAY(D45)</f>
        <v>27</v>
      </c>
      <c r="J45" t="str">
        <f>TEXT(D45,"mmm")</f>
        <v>Jan</v>
      </c>
      <c r="K45" t="str">
        <f>J45&amp;" "&amp;H45</f>
        <v>Jan 2022</v>
      </c>
      <c r="L45">
        <f>(H45/100)/G45</f>
        <v>20.22</v>
      </c>
    </row>
    <row r="46" spans="1:12" x14ac:dyDescent="0.3">
      <c r="A46" s="3" t="s">
        <v>27</v>
      </c>
      <c r="B46" s="3" t="s">
        <v>15</v>
      </c>
      <c r="C46" s="3" t="s">
        <v>31</v>
      </c>
      <c r="D46" s="9">
        <v>44575</v>
      </c>
      <c r="E46" s="5">
        <v>7490</v>
      </c>
      <c r="F46" s="3">
        <v>315</v>
      </c>
      <c r="G46">
        <f>MONTH(D46)</f>
        <v>1</v>
      </c>
      <c r="H46">
        <f>YEAR(D46)</f>
        <v>2022</v>
      </c>
      <c r="I46">
        <f>DAY(D46)</f>
        <v>14</v>
      </c>
      <c r="J46" t="str">
        <f>TEXT(D46,"mmm")</f>
        <v>Jan</v>
      </c>
      <c r="K46" t="str">
        <f>J46&amp;" "&amp;H46</f>
        <v>Jan 2022</v>
      </c>
      <c r="L46">
        <f>(H46/100)/G46</f>
        <v>20.22</v>
      </c>
    </row>
    <row r="47" spans="1:12" x14ac:dyDescent="0.3">
      <c r="A47" s="3" t="s">
        <v>19</v>
      </c>
      <c r="B47" s="3" t="s">
        <v>15</v>
      </c>
      <c r="C47" s="3" t="s">
        <v>41</v>
      </c>
      <c r="D47" s="9">
        <v>44574</v>
      </c>
      <c r="E47" s="5">
        <v>5558</v>
      </c>
      <c r="F47" s="3">
        <v>127</v>
      </c>
      <c r="G47">
        <f>MONTH(D47)</f>
        <v>1</v>
      </c>
      <c r="H47">
        <f>YEAR(D47)</f>
        <v>2022</v>
      </c>
      <c r="I47">
        <f>DAY(D47)</f>
        <v>13</v>
      </c>
      <c r="J47" t="str">
        <f>TEXT(D47,"mmm")</f>
        <v>Jan</v>
      </c>
      <c r="K47" t="str">
        <f>J47&amp;" "&amp;H47</f>
        <v>Jan 2022</v>
      </c>
      <c r="L47">
        <f>(H47/100)/G47</f>
        <v>20.22</v>
      </c>
    </row>
    <row r="48" spans="1:12" x14ac:dyDescent="0.3">
      <c r="A48" s="3" t="s">
        <v>49</v>
      </c>
      <c r="B48" s="3" t="s">
        <v>23</v>
      </c>
      <c r="C48" s="3" t="s">
        <v>24</v>
      </c>
      <c r="D48" s="9">
        <v>44571</v>
      </c>
      <c r="E48" s="5">
        <v>1876</v>
      </c>
      <c r="F48" s="3">
        <v>172</v>
      </c>
      <c r="G48">
        <f>MONTH(D48)</f>
        <v>1</v>
      </c>
      <c r="H48">
        <f>YEAR(D48)</f>
        <v>2022</v>
      </c>
      <c r="I48">
        <f>DAY(D48)</f>
        <v>10</v>
      </c>
      <c r="J48" t="str">
        <f>TEXT(D48,"mmm")</f>
        <v>Jan</v>
      </c>
      <c r="K48" t="str">
        <f>J48&amp;" "&amp;H48</f>
        <v>Jan 2022</v>
      </c>
      <c r="L48">
        <f>(H48/100)/G48</f>
        <v>20.22</v>
      </c>
    </row>
    <row r="49" spans="1:12" x14ac:dyDescent="0.3">
      <c r="A49" s="3" t="s">
        <v>17</v>
      </c>
      <c r="B49" s="3" t="s">
        <v>4</v>
      </c>
      <c r="C49" s="3" t="s">
        <v>41</v>
      </c>
      <c r="D49" s="9">
        <v>44574</v>
      </c>
      <c r="E49" s="5">
        <v>2170</v>
      </c>
      <c r="F49" s="3">
        <v>218</v>
      </c>
      <c r="G49">
        <f>MONTH(D49)</f>
        <v>1</v>
      </c>
      <c r="H49">
        <f>YEAR(D49)</f>
        <v>2022</v>
      </c>
      <c r="I49">
        <f>DAY(D49)</f>
        <v>13</v>
      </c>
      <c r="J49" t="str">
        <f>TEXT(D49,"mmm")</f>
        <v>Jan</v>
      </c>
      <c r="K49" t="str">
        <f>J49&amp;" "&amp;H49</f>
        <v>Jan 2022</v>
      </c>
      <c r="L49">
        <f>(H49/100)/G49</f>
        <v>20.22</v>
      </c>
    </row>
    <row r="50" spans="1:12" x14ac:dyDescent="0.3">
      <c r="A50" s="3" t="s">
        <v>37</v>
      </c>
      <c r="B50" s="3" t="s">
        <v>23</v>
      </c>
      <c r="C50" s="3" t="s">
        <v>46</v>
      </c>
      <c r="D50" s="9">
        <v>44574</v>
      </c>
      <c r="E50" s="5">
        <v>10479</v>
      </c>
      <c r="F50" s="3">
        <v>118</v>
      </c>
      <c r="G50">
        <f>MONTH(D50)</f>
        <v>1</v>
      </c>
      <c r="H50">
        <f>YEAR(D50)</f>
        <v>2022</v>
      </c>
      <c r="I50">
        <f>DAY(D50)</f>
        <v>13</v>
      </c>
      <c r="J50" t="str">
        <f>TEXT(D50,"mmm")</f>
        <v>Jan</v>
      </c>
      <c r="K50" t="str">
        <f>J50&amp;" "&amp;H50</f>
        <v>Jan 2022</v>
      </c>
      <c r="L50">
        <f>(H50/100)/G50</f>
        <v>20.22</v>
      </c>
    </row>
    <row r="51" spans="1:12" x14ac:dyDescent="0.3">
      <c r="A51" s="3" t="s">
        <v>27</v>
      </c>
      <c r="B51" s="3" t="s">
        <v>4</v>
      </c>
      <c r="C51" s="3" t="s">
        <v>24</v>
      </c>
      <c r="D51" s="9">
        <v>44574</v>
      </c>
      <c r="E51" s="5">
        <v>3472</v>
      </c>
      <c r="F51" s="3">
        <v>96</v>
      </c>
      <c r="G51">
        <f>MONTH(D51)</f>
        <v>1</v>
      </c>
      <c r="H51">
        <f>YEAR(D51)</f>
        <v>2022</v>
      </c>
      <c r="I51">
        <f>DAY(D51)</f>
        <v>13</v>
      </c>
      <c r="J51" t="str">
        <f>TEXT(D51,"mmm")</f>
        <v>Jan</v>
      </c>
      <c r="K51" t="str">
        <f>J51&amp;" "&amp;H51</f>
        <v>Jan 2022</v>
      </c>
      <c r="L51">
        <f>(H51/100)/G51</f>
        <v>20.22</v>
      </c>
    </row>
    <row r="52" spans="1:12" x14ac:dyDescent="0.3">
      <c r="A52" s="3" t="s">
        <v>32</v>
      </c>
      <c r="B52" s="3" t="s">
        <v>9</v>
      </c>
      <c r="C52" s="3" t="s">
        <v>12</v>
      </c>
      <c r="D52" s="9">
        <v>44568</v>
      </c>
      <c r="E52" s="5">
        <v>4676</v>
      </c>
      <c r="F52" s="3">
        <v>84</v>
      </c>
      <c r="G52">
        <f>MONTH(D52)</f>
        <v>1</v>
      </c>
      <c r="H52">
        <f>YEAR(D52)</f>
        <v>2022</v>
      </c>
      <c r="I52">
        <f>DAY(D52)</f>
        <v>7</v>
      </c>
      <c r="J52" t="str">
        <f>TEXT(D52,"mmm")</f>
        <v>Jan</v>
      </c>
      <c r="K52" t="str">
        <f>J52&amp;" "&amp;H52</f>
        <v>Jan 2022</v>
      </c>
      <c r="L52">
        <f>(H52/100)/G52</f>
        <v>20.22</v>
      </c>
    </row>
    <row r="53" spans="1:12" x14ac:dyDescent="0.3">
      <c r="A53" s="3" t="s">
        <v>13</v>
      </c>
      <c r="B53" s="3" t="s">
        <v>9</v>
      </c>
      <c r="C53" s="3" t="s">
        <v>26</v>
      </c>
      <c r="D53" s="9">
        <v>44575</v>
      </c>
      <c r="E53" s="5">
        <v>2317</v>
      </c>
      <c r="F53" s="3">
        <v>195</v>
      </c>
      <c r="G53">
        <f>MONTH(D53)</f>
        <v>1</v>
      </c>
      <c r="H53">
        <f>YEAR(D53)</f>
        <v>2022</v>
      </c>
      <c r="I53">
        <f>DAY(D53)</f>
        <v>14</v>
      </c>
      <c r="J53" t="str">
        <f>TEXT(D53,"mmm")</f>
        <v>Jan</v>
      </c>
      <c r="K53" t="str">
        <f>J53&amp;" "&amp;H53</f>
        <v>Jan 2022</v>
      </c>
      <c r="L53">
        <f>(H53/100)/G53</f>
        <v>20.22</v>
      </c>
    </row>
    <row r="54" spans="1:12" x14ac:dyDescent="0.3">
      <c r="A54" s="3" t="s">
        <v>37</v>
      </c>
      <c r="B54" s="3" t="s">
        <v>15</v>
      </c>
      <c r="C54" s="3" t="s">
        <v>26</v>
      </c>
      <c r="D54" s="9">
        <v>44572</v>
      </c>
      <c r="E54" s="5">
        <v>4109</v>
      </c>
      <c r="F54" s="3">
        <v>197</v>
      </c>
      <c r="G54">
        <f>MONTH(D54)</f>
        <v>1</v>
      </c>
      <c r="H54">
        <f>YEAR(D54)</f>
        <v>2022</v>
      </c>
      <c r="I54">
        <f>DAY(D54)</f>
        <v>11</v>
      </c>
      <c r="J54" t="str">
        <f>TEXT(D54,"mmm")</f>
        <v>Jan</v>
      </c>
      <c r="K54" t="str">
        <f>J54&amp;" "&amp;H54</f>
        <v>Jan 2022</v>
      </c>
      <c r="L54">
        <f>(H54/100)/G54</f>
        <v>20.22</v>
      </c>
    </row>
    <row r="55" spans="1:12" x14ac:dyDescent="0.3">
      <c r="A55" s="3" t="s">
        <v>48</v>
      </c>
      <c r="B55" s="3" t="s">
        <v>15</v>
      </c>
      <c r="C55" s="3" t="s">
        <v>46</v>
      </c>
      <c r="D55" s="9">
        <v>44565</v>
      </c>
      <c r="E55" s="5">
        <v>5733</v>
      </c>
      <c r="F55" s="3">
        <v>348</v>
      </c>
      <c r="G55">
        <f>MONTH(D55)</f>
        <v>1</v>
      </c>
      <c r="H55">
        <f>YEAR(D55)</f>
        <v>2022</v>
      </c>
      <c r="I55">
        <f>DAY(D55)</f>
        <v>4</v>
      </c>
      <c r="J55" t="str">
        <f>TEXT(D55,"mmm")</f>
        <v>Jan</v>
      </c>
      <c r="K55" t="str">
        <f>J55&amp;" "&amp;H55</f>
        <v>Jan 2022</v>
      </c>
      <c r="L55">
        <f>(H55/100)/G55</f>
        <v>20.22</v>
      </c>
    </row>
    <row r="56" spans="1:12" x14ac:dyDescent="0.3">
      <c r="A56" s="3" t="s">
        <v>34</v>
      </c>
      <c r="B56" s="3" t="s">
        <v>1</v>
      </c>
      <c r="C56" s="3" t="s">
        <v>38</v>
      </c>
      <c r="D56" s="9">
        <v>44574</v>
      </c>
      <c r="E56" s="5">
        <v>10815</v>
      </c>
      <c r="F56" s="3">
        <v>145</v>
      </c>
      <c r="G56">
        <f>MONTH(D56)</f>
        <v>1</v>
      </c>
      <c r="H56">
        <f>YEAR(D56)</f>
        <v>2022</v>
      </c>
      <c r="I56">
        <f>DAY(D56)</f>
        <v>13</v>
      </c>
      <c r="J56" t="str">
        <f>TEXT(D56,"mmm")</f>
        <v>Jan</v>
      </c>
      <c r="K56" t="str">
        <f>J56&amp;" "&amp;H56</f>
        <v>Jan 2022</v>
      </c>
      <c r="L56">
        <f>(H56/100)/G56</f>
        <v>20.22</v>
      </c>
    </row>
    <row r="57" spans="1:12" x14ac:dyDescent="0.3">
      <c r="A57" s="3" t="s">
        <v>44</v>
      </c>
      <c r="B57" s="3" t="s">
        <v>9</v>
      </c>
      <c r="C57" s="3" t="s">
        <v>12</v>
      </c>
      <c r="D57" s="9">
        <v>44579</v>
      </c>
      <c r="E57" s="5">
        <v>4669</v>
      </c>
      <c r="F57" s="3">
        <v>101</v>
      </c>
      <c r="G57">
        <f>MONTH(D57)</f>
        <v>1</v>
      </c>
      <c r="H57">
        <f>YEAR(D57)</f>
        <v>2022</v>
      </c>
      <c r="I57">
        <f>DAY(D57)</f>
        <v>18</v>
      </c>
      <c r="J57" t="str">
        <f>TEXT(D57,"mmm")</f>
        <v>Jan</v>
      </c>
      <c r="K57" t="str">
        <f>J57&amp;" "&amp;H57</f>
        <v>Jan 2022</v>
      </c>
      <c r="L57">
        <f>(H57/100)/G57</f>
        <v>20.22</v>
      </c>
    </row>
    <row r="58" spans="1:12" x14ac:dyDescent="0.3">
      <c r="A58" s="3" t="s">
        <v>22</v>
      </c>
      <c r="B58" s="3" t="s">
        <v>20</v>
      </c>
      <c r="C58" s="3" t="s">
        <v>41</v>
      </c>
      <c r="D58" s="9">
        <v>44589</v>
      </c>
      <c r="E58" s="5">
        <v>6986</v>
      </c>
      <c r="F58" s="3">
        <v>368</v>
      </c>
      <c r="G58">
        <f>MONTH(D58)</f>
        <v>1</v>
      </c>
      <c r="H58">
        <f>YEAR(D58)</f>
        <v>2022</v>
      </c>
      <c r="I58">
        <f>DAY(D58)</f>
        <v>28</v>
      </c>
      <c r="J58" t="str">
        <f>TEXT(D58,"mmm")</f>
        <v>Jan</v>
      </c>
      <c r="K58" t="str">
        <f>J58&amp;" "&amp;H58</f>
        <v>Jan 2022</v>
      </c>
      <c r="L58">
        <f>(H58/100)/G58</f>
        <v>20.22</v>
      </c>
    </row>
    <row r="59" spans="1:12" x14ac:dyDescent="0.3">
      <c r="A59" s="3" t="s">
        <v>8</v>
      </c>
      <c r="B59" s="3" t="s">
        <v>4</v>
      </c>
      <c r="C59" s="3" t="s">
        <v>7</v>
      </c>
      <c r="D59" s="9">
        <v>44565</v>
      </c>
      <c r="E59" s="5">
        <v>8092</v>
      </c>
      <c r="F59" s="3">
        <v>178</v>
      </c>
      <c r="G59">
        <f>MONTH(D59)</f>
        <v>1</v>
      </c>
      <c r="H59">
        <f>YEAR(D59)</f>
        <v>2022</v>
      </c>
      <c r="I59">
        <f>DAY(D59)</f>
        <v>4</v>
      </c>
      <c r="J59" t="str">
        <f>TEXT(D59,"mmm")</f>
        <v>Jan</v>
      </c>
      <c r="K59" t="str">
        <f>J59&amp;" "&amp;H59</f>
        <v>Jan 2022</v>
      </c>
      <c r="L59">
        <f>(H59/100)/G59</f>
        <v>20.22</v>
      </c>
    </row>
    <row r="60" spans="1:12" x14ac:dyDescent="0.3">
      <c r="A60" s="3" t="s">
        <v>22</v>
      </c>
      <c r="B60" s="3" t="s">
        <v>1</v>
      </c>
      <c r="C60" s="3" t="s">
        <v>31</v>
      </c>
      <c r="D60" s="9">
        <v>44571</v>
      </c>
      <c r="E60" s="5">
        <v>3563</v>
      </c>
      <c r="F60" s="3">
        <v>284</v>
      </c>
      <c r="G60">
        <f>MONTH(D60)</f>
        <v>1</v>
      </c>
      <c r="H60">
        <f>YEAR(D60)</f>
        <v>2022</v>
      </c>
      <c r="I60">
        <f>DAY(D60)</f>
        <v>10</v>
      </c>
      <c r="J60" t="str">
        <f>TEXT(D60,"mmm")</f>
        <v>Jan</v>
      </c>
      <c r="K60" t="str">
        <f>J60&amp;" "&amp;H60</f>
        <v>Jan 2022</v>
      </c>
      <c r="L60">
        <f>(H60/100)/G60</f>
        <v>20.22</v>
      </c>
    </row>
    <row r="61" spans="1:12" x14ac:dyDescent="0.3">
      <c r="A61" s="3" t="s">
        <v>35</v>
      </c>
      <c r="B61" s="3" t="s">
        <v>1</v>
      </c>
      <c r="C61" s="3" t="s">
        <v>39</v>
      </c>
      <c r="D61" s="9">
        <v>44575</v>
      </c>
      <c r="E61" s="5">
        <v>7133</v>
      </c>
      <c r="F61" s="3">
        <v>118</v>
      </c>
      <c r="G61">
        <f>MONTH(D61)</f>
        <v>1</v>
      </c>
      <c r="H61">
        <f>YEAR(D61)</f>
        <v>2022</v>
      </c>
      <c r="I61">
        <f>DAY(D61)</f>
        <v>14</v>
      </c>
      <c r="J61" t="str">
        <f>TEXT(D61,"mmm")</f>
        <v>Jan</v>
      </c>
      <c r="K61" t="str">
        <f>J61&amp;" "&amp;H61</f>
        <v>Jan 2022</v>
      </c>
      <c r="L61">
        <f>(H61/100)/G61</f>
        <v>20.22</v>
      </c>
    </row>
    <row r="62" spans="1:12" x14ac:dyDescent="0.3">
      <c r="A62" s="3" t="s">
        <v>27</v>
      </c>
      <c r="B62" s="3" t="s">
        <v>23</v>
      </c>
      <c r="C62" s="3" t="s">
        <v>33</v>
      </c>
      <c r="D62" s="9">
        <v>44564</v>
      </c>
      <c r="E62" s="5">
        <v>3528</v>
      </c>
      <c r="F62" s="3">
        <v>336</v>
      </c>
      <c r="G62">
        <f>MONTH(D62)</f>
        <v>1</v>
      </c>
      <c r="H62">
        <f>YEAR(D62)</f>
        <v>2022</v>
      </c>
      <c r="I62">
        <f>DAY(D62)</f>
        <v>3</v>
      </c>
      <c r="J62" t="str">
        <f>TEXT(D62,"mmm")</f>
        <v>Jan</v>
      </c>
      <c r="K62" t="str">
        <f>J62&amp;" "&amp;H62</f>
        <v>Jan 2022</v>
      </c>
      <c r="L62">
        <f>(H62/100)/G62</f>
        <v>20.22</v>
      </c>
    </row>
    <row r="63" spans="1:12" x14ac:dyDescent="0.3">
      <c r="A63" s="3" t="s">
        <v>19</v>
      </c>
      <c r="B63" s="3" t="s">
        <v>4</v>
      </c>
      <c r="C63" s="3" t="s">
        <v>26</v>
      </c>
      <c r="D63" s="9">
        <v>44589</v>
      </c>
      <c r="E63" s="5">
        <v>2219</v>
      </c>
      <c r="F63" s="3">
        <v>142</v>
      </c>
      <c r="G63">
        <f>MONTH(D63)</f>
        <v>1</v>
      </c>
      <c r="H63">
        <f>YEAR(D63)</f>
        <v>2022</v>
      </c>
      <c r="I63">
        <f>DAY(D63)</f>
        <v>28</v>
      </c>
      <c r="J63" t="str">
        <f>TEXT(D63,"mmm")</f>
        <v>Jan</v>
      </c>
      <c r="K63" t="str">
        <f>J63&amp;" "&amp;H63</f>
        <v>Jan 2022</v>
      </c>
      <c r="L63">
        <f>(H63/100)/G63</f>
        <v>20.22</v>
      </c>
    </row>
    <row r="64" spans="1:12" x14ac:dyDescent="0.3">
      <c r="A64" s="3" t="s">
        <v>17</v>
      </c>
      <c r="B64" s="3" t="s">
        <v>20</v>
      </c>
      <c r="C64" s="3" t="s">
        <v>21</v>
      </c>
      <c r="D64" s="9">
        <v>44589</v>
      </c>
      <c r="E64" s="5">
        <v>6020</v>
      </c>
      <c r="F64" s="3">
        <v>147</v>
      </c>
      <c r="G64">
        <f>MONTH(D64)</f>
        <v>1</v>
      </c>
      <c r="H64">
        <f>YEAR(D64)</f>
        <v>2022</v>
      </c>
      <c r="I64">
        <f>DAY(D64)</f>
        <v>28</v>
      </c>
      <c r="J64" t="str">
        <f>TEXT(D64,"mmm")</f>
        <v>Jan</v>
      </c>
      <c r="K64" t="str">
        <f>J64&amp;" "&amp;H64</f>
        <v>Jan 2022</v>
      </c>
      <c r="L64">
        <f>(H64/100)/G64</f>
        <v>20.22</v>
      </c>
    </row>
    <row r="65" spans="1:12" x14ac:dyDescent="0.3">
      <c r="A65" s="3" t="s">
        <v>18</v>
      </c>
      <c r="B65" s="3" t="s">
        <v>9</v>
      </c>
      <c r="C65" s="3" t="s">
        <v>29</v>
      </c>
      <c r="D65" s="9">
        <v>44587</v>
      </c>
      <c r="E65" s="5">
        <v>994</v>
      </c>
      <c r="F65" s="3">
        <v>105</v>
      </c>
      <c r="G65">
        <f>MONTH(D65)</f>
        <v>1</v>
      </c>
      <c r="H65">
        <f>YEAR(D65)</f>
        <v>2022</v>
      </c>
      <c r="I65">
        <f>DAY(D65)</f>
        <v>26</v>
      </c>
      <c r="J65" t="str">
        <f>TEXT(D65,"mmm")</f>
        <v>Jan</v>
      </c>
      <c r="K65" t="str">
        <f>J65&amp;" "&amp;H65</f>
        <v>Jan 2022</v>
      </c>
      <c r="L65">
        <f>(H65/100)/G65</f>
        <v>20.22</v>
      </c>
    </row>
    <row r="66" spans="1:12" x14ac:dyDescent="0.3">
      <c r="A66" s="3" t="s">
        <v>25</v>
      </c>
      <c r="B66" s="3" t="s">
        <v>15</v>
      </c>
      <c r="C66" s="3" t="s">
        <v>51</v>
      </c>
      <c r="D66" s="9">
        <v>44592</v>
      </c>
      <c r="E66" s="5">
        <v>5334</v>
      </c>
      <c r="F66" s="3">
        <v>227</v>
      </c>
      <c r="G66">
        <f>MONTH(D66)</f>
        <v>1</v>
      </c>
      <c r="H66">
        <f>YEAR(D66)</f>
        <v>2022</v>
      </c>
      <c r="I66">
        <f>DAY(D66)</f>
        <v>31</v>
      </c>
      <c r="J66" t="str">
        <f>TEXT(D66,"mmm")</f>
        <v>Jan</v>
      </c>
      <c r="K66" t="str">
        <f>J66&amp;" "&amp;H66</f>
        <v>Jan 2022</v>
      </c>
      <c r="L66">
        <f>(H66/100)/G66</f>
        <v>20.22</v>
      </c>
    </row>
    <row r="67" spans="1:12" x14ac:dyDescent="0.3">
      <c r="A67" s="3" t="s">
        <v>37</v>
      </c>
      <c r="B67" s="3" t="s">
        <v>20</v>
      </c>
      <c r="C67" s="3" t="s">
        <v>45</v>
      </c>
      <c r="D67" s="9">
        <v>44579</v>
      </c>
      <c r="E67" s="5">
        <v>6524</v>
      </c>
      <c r="F67" s="3">
        <v>257</v>
      </c>
      <c r="G67">
        <f>MONTH(D67)</f>
        <v>1</v>
      </c>
      <c r="H67">
        <f>YEAR(D67)</f>
        <v>2022</v>
      </c>
      <c r="I67">
        <f>DAY(D67)</f>
        <v>18</v>
      </c>
      <c r="J67" t="str">
        <f>TEXT(D67,"mmm")</f>
        <v>Jan</v>
      </c>
      <c r="K67" t="str">
        <f>J67&amp;" "&amp;H67</f>
        <v>Jan 2022</v>
      </c>
      <c r="L67">
        <f>(H67/100)/G67</f>
        <v>20.22</v>
      </c>
    </row>
    <row r="68" spans="1:12" x14ac:dyDescent="0.3">
      <c r="A68" s="3" t="s">
        <v>49</v>
      </c>
      <c r="B68" s="3" t="s">
        <v>1</v>
      </c>
      <c r="C68" s="3" t="s">
        <v>38</v>
      </c>
      <c r="D68" s="9">
        <v>44564</v>
      </c>
      <c r="E68" s="5">
        <v>3269</v>
      </c>
      <c r="F68" s="3">
        <v>226</v>
      </c>
      <c r="G68">
        <f>MONTH(D68)</f>
        <v>1</v>
      </c>
      <c r="H68">
        <f>YEAR(D68)</f>
        <v>2022</v>
      </c>
      <c r="I68">
        <f>DAY(D68)</f>
        <v>3</v>
      </c>
      <c r="J68" t="str">
        <f>TEXT(D68,"mmm")</f>
        <v>Jan</v>
      </c>
      <c r="K68" t="str">
        <f>J68&amp;" "&amp;H68</f>
        <v>Jan 2022</v>
      </c>
      <c r="L68">
        <f>(H68/100)/G68</f>
        <v>20.22</v>
      </c>
    </row>
    <row r="69" spans="1:12" x14ac:dyDescent="0.3">
      <c r="A69" s="3" t="s">
        <v>28</v>
      </c>
      <c r="B69" s="3" t="s">
        <v>9</v>
      </c>
      <c r="C69" s="3" t="s">
        <v>10</v>
      </c>
      <c r="D69" s="9">
        <v>44586</v>
      </c>
      <c r="E69" s="5">
        <v>10507</v>
      </c>
      <c r="F69" s="3">
        <v>467</v>
      </c>
      <c r="G69">
        <f>MONTH(D69)</f>
        <v>1</v>
      </c>
      <c r="H69">
        <f>YEAR(D69)</f>
        <v>2022</v>
      </c>
      <c r="I69">
        <f>DAY(D69)</f>
        <v>25</v>
      </c>
      <c r="J69" t="str">
        <f>TEXT(D69,"mmm")</f>
        <v>Jan</v>
      </c>
      <c r="K69" t="str">
        <f>J69&amp;" "&amp;H69</f>
        <v>Jan 2022</v>
      </c>
      <c r="L69">
        <f>(H69/100)/G69</f>
        <v>20.22</v>
      </c>
    </row>
    <row r="70" spans="1:12" x14ac:dyDescent="0.3">
      <c r="A70" s="3" t="s">
        <v>17</v>
      </c>
      <c r="B70" s="3" t="s">
        <v>23</v>
      </c>
      <c r="C70" s="3" t="s">
        <v>2</v>
      </c>
      <c r="D70" s="9">
        <v>44589</v>
      </c>
      <c r="E70" s="5">
        <v>5033</v>
      </c>
      <c r="F70" s="3">
        <v>178</v>
      </c>
      <c r="G70">
        <f>MONTH(D70)</f>
        <v>1</v>
      </c>
      <c r="H70">
        <f>YEAR(D70)</f>
        <v>2022</v>
      </c>
      <c r="I70">
        <f>DAY(D70)</f>
        <v>28</v>
      </c>
      <c r="J70" t="str">
        <f>TEXT(D70,"mmm")</f>
        <v>Jan</v>
      </c>
      <c r="K70" t="str">
        <f>J70&amp;" "&amp;H70</f>
        <v>Jan 2022</v>
      </c>
      <c r="L70">
        <f>(H70/100)/G70</f>
        <v>20.22</v>
      </c>
    </row>
    <row r="71" spans="1:12" x14ac:dyDescent="0.3">
      <c r="A71" s="3" t="s">
        <v>44</v>
      </c>
      <c r="B71" s="3" t="s">
        <v>15</v>
      </c>
      <c r="C71" s="3" t="s">
        <v>33</v>
      </c>
      <c r="D71" s="9">
        <v>44586</v>
      </c>
      <c r="E71" s="5">
        <v>11564</v>
      </c>
      <c r="F71" s="3">
        <v>24</v>
      </c>
      <c r="G71">
        <f>MONTH(D71)</f>
        <v>1</v>
      </c>
      <c r="H71">
        <f>YEAR(D71)</f>
        <v>2022</v>
      </c>
      <c r="I71">
        <f>DAY(D71)</f>
        <v>25</v>
      </c>
      <c r="J71" t="str">
        <f>TEXT(D71,"mmm")</f>
        <v>Jan</v>
      </c>
      <c r="K71" t="str">
        <f>J71&amp;" "&amp;H71</f>
        <v>Jan 2022</v>
      </c>
      <c r="L71">
        <f>(H71/100)/G71</f>
        <v>20.22</v>
      </c>
    </row>
    <row r="72" spans="1:12" x14ac:dyDescent="0.3">
      <c r="A72" s="3" t="s">
        <v>42</v>
      </c>
      <c r="B72" s="3" t="s">
        <v>23</v>
      </c>
      <c r="C72" s="3" t="s">
        <v>29</v>
      </c>
      <c r="D72" s="9">
        <v>44565</v>
      </c>
      <c r="E72" s="5">
        <v>8204</v>
      </c>
      <c r="F72" s="3">
        <v>204</v>
      </c>
      <c r="G72">
        <f>MONTH(D72)</f>
        <v>1</v>
      </c>
      <c r="H72">
        <f>YEAR(D72)</f>
        <v>2022</v>
      </c>
      <c r="I72">
        <f>DAY(D72)</f>
        <v>4</v>
      </c>
      <c r="J72" t="str">
        <f>TEXT(D72,"mmm")</f>
        <v>Jan</v>
      </c>
      <c r="K72" t="str">
        <f>J72&amp;" "&amp;H72</f>
        <v>Jan 2022</v>
      </c>
      <c r="L72">
        <f>(H72/100)/G72</f>
        <v>20.22</v>
      </c>
    </row>
    <row r="73" spans="1:12" x14ac:dyDescent="0.3">
      <c r="A73" s="3" t="s">
        <v>0</v>
      </c>
      <c r="B73" s="3" t="s">
        <v>9</v>
      </c>
      <c r="C73" s="3" t="s">
        <v>26</v>
      </c>
      <c r="D73" s="9">
        <v>44575</v>
      </c>
      <c r="E73" s="5">
        <v>2611</v>
      </c>
      <c r="F73" s="3">
        <v>65</v>
      </c>
      <c r="G73">
        <f>MONTH(D73)</f>
        <v>1</v>
      </c>
      <c r="H73">
        <f>YEAR(D73)</f>
        <v>2022</v>
      </c>
      <c r="I73">
        <f>DAY(D73)</f>
        <v>14</v>
      </c>
      <c r="J73" t="str">
        <f>TEXT(D73,"mmm")</f>
        <v>Jan</v>
      </c>
      <c r="K73" t="str">
        <f>J73&amp;" "&amp;H73</f>
        <v>Jan 2022</v>
      </c>
      <c r="L73">
        <f>(H73/100)/G73</f>
        <v>20.22</v>
      </c>
    </row>
    <row r="74" spans="1:12" x14ac:dyDescent="0.3">
      <c r="A74" s="3" t="s">
        <v>32</v>
      </c>
      <c r="B74" s="3" t="s">
        <v>15</v>
      </c>
      <c r="C74" s="3" t="s">
        <v>33</v>
      </c>
      <c r="D74" s="9">
        <v>44571</v>
      </c>
      <c r="E74" s="5">
        <v>4074</v>
      </c>
      <c r="F74" s="3">
        <v>469</v>
      </c>
      <c r="G74">
        <f>MONTH(D74)</f>
        <v>1</v>
      </c>
      <c r="H74">
        <f>YEAR(D74)</f>
        <v>2022</v>
      </c>
      <c r="I74">
        <f>DAY(D74)</f>
        <v>10</v>
      </c>
      <c r="J74" t="str">
        <f>TEXT(D74,"mmm")</f>
        <v>Jan</v>
      </c>
      <c r="K74" t="str">
        <f>J74&amp;" "&amp;H74</f>
        <v>Jan 2022</v>
      </c>
      <c r="L74">
        <f>(H74/100)/G74</f>
        <v>20.22</v>
      </c>
    </row>
    <row r="75" spans="1:12" x14ac:dyDescent="0.3">
      <c r="A75" s="3" t="s">
        <v>6</v>
      </c>
      <c r="B75" s="3" t="s">
        <v>20</v>
      </c>
      <c r="C75" s="3" t="s">
        <v>14</v>
      </c>
      <c r="D75" s="9">
        <v>44575</v>
      </c>
      <c r="E75" s="5">
        <v>1848</v>
      </c>
      <c r="F75" s="3">
        <v>227</v>
      </c>
      <c r="G75">
        <f>MONTH(D75)</f>
        <v>1</v>
      </c>
      <c r="H75">
        <f>YEAR(D75)</f>
        <v>2022</v>
      </c>
      <c r="I75">
        <f>DAY(D75)</f>
        <v>14</v>
      </c>
      <c r="J75" t="str">
        <f>TEXT(D75,"mmm")</f>
        <v>Jan</v>
      </c>
      <c r="K75" t="str">
        <f>J75&amp;" "&amp;H75</f>
        <v>Jan 2022</v>
      </c>
      <c r="L75">
        <f>(H75/100)/G75</f>
        <v>20.22</v>
      </c>
    </row>
    <row r="76" spans="1:12" x14ac:dyDescent="0.3">
      <c r="A76" s="3" t="s">
        <v>34</v>
      </c>
      <c r="B76" s="3" t="s">
        <v>23</v>
      </c>
      <c r="C76" s="3" t="s">
        <v>24</v>
      </c>
      <c r="D76" s="9">
        <v>44578</v>
      </c>
      <c r="E76" s="5">
        <v>3696</v>
      </c>
      <c r="F76" s="3">
        <v>233</v>
      </c>
      <c r="G76">
        <f>MONTH(D76)</f>
        <v>1</v>
      </c>
      <c r="H76">
        <f>YEAR(D76)</f>
        <v>2022</v>
      </c>
      <c r="I76">
        <f>DAY(D76)</f>
        <v>17</v>
      </c>
      <c r="J76" t="str">
        <f>TEXT(D76,"mmm")</f>
        <v>Jan</v>
      </c>
      <c r="K76" t="str">
        <f>J76&amp;" "&amp;H76</f>
        <v>Jan 2022</v>
      </c>
      <c r="L76">
        <f>(H76/100)/G76</f>
        <v>20.22</v>
      </c>
    </row>
    <row r="77" spans="1:12" x14ac:dyDescent="0.3">
      <c r="A77" s="3" t="s">
        <v>47</v>
      </c>
      <c r="B77" s="3" t="s">
        <v>1</v>
      </c>
      <c r="C77" s="3" t="s">
        <v>12</v>
      </c>
      <c r="D77" s="9">
        <v>44587</v>
      </c>
      <c r="E77" s="5">
        <v>10479</v>
      </c>
      <c r="F77" s="3">
        <v>45</v>
      </c>
      <c r="G77">
        <f>MONTH(D77)</f>
        <v>1</v>
      </c>
      <c r="H77">
        <f>YEAR(D77)</f>
        <v>2022</v>
      </c>
      <c r="I77">
        <f>DAY(D77)</f>
        <v>26</v>
      </c>
      <c r="J77" t="str">
        <f>TEXT(D77,"mmm")</f>
        <v>Jan</v>
      </c>
      <c r="K77" t="str">
        <f>J77&amp;" "&amp;H77</f>
        <v>Jan 2022</v>
      </c>
      <c r="L77">
        <f>(H77/100)/G77</f>
        <v>20.22</v>
      </c>
    </row>
    <row r="78" spans="1:12" x14ac:dyDescent="0.3">
      <c r="A78" s="3" t="s">
        <v>27</v>
      </c>
      <c r="B78" s="3" t="s">
        <v>1</v>
      </c>
      <c r="C78" s="3" t="s">
        <v>12</v>
      </c>
      <c r="D78" s="9">
        <v>44574</v>
      </c>
      <c r="E78" s="5">
        <v>8113</v>
      </c>
      <c r="F78" s="3">
        <v>194</v>
      </c>
      <c r="G78">
        <f>MONTH(D78)</f>
        <v>1</v>
      </c>
      <c r="H78">
        <f>YEAR(D78)</f>
        <v>2022</v>
      </c>
      <c r="I78">
        <f>DAY(D78)</f>
        <v>13</v>
      </c>
      <c r="J78" t="str">
        <f>TEXT(D78,"mmm")</f>
        <v>Jan</v>
      </c>
      <c r="K78" t="str">
        <f>J78&amp;" "&amp;H78</f>
        <v>Jan 2022</v>
      </c>
      <c r="L78">
        <f>(H78/100)/G78</f>
        <v>20.22</v>
      </c>
    </row>
    <row r="79" spans="1:12" x14ac:dyDescent="0.3">
      <c r="A79" s="3" t="s">
        <v>49</v>
      </c>
      <c r="B79" s="3" t="s">
        <v>4</v>
      </c>
      <c r="C79" s="3" t="s">
        <v>7</v>
      </c>
      <c r="D79" s="9">
        <v>44588</v>
      </c>
      <c r="E79" s="5">
        <v>22050</v>
      </c>
      <c r="F79" s="3">
        <v>208</v>
      </c>
      <c r="G79">
        <f>MONTH(D79)</f>
        <v>1</v>
      </c>
      <c r="H79">
        <f>YEAR(D79)</f>
        <v>2022</v>
      </c>
      <c r="I79">
        <f>DAY(D79)</f>
        <v>27</v>
      </c>
      <c r="J79" t="str">
        <f>TEXT(D79,"mmm")</f>
        <v>Jan</v>
      </c>
      <c r="K79" t="str">
        <f>J79&amp;" "&amp;H79</f>
        <v>Jan 2022</v>
      </c>
      <c r="L79">
        <f>(H79/100)/G79</f>
        <v>20.22</v>
      </c>
    </row>
    <row r="80" spans="1:12" x14ac:dyDescent="0.3">
      <c r="A80" s="3" t="s">
        <v>48</v>
      </c>
      <c r="B80" s="3" t="s">
        <v>9</v>
      </c>
      <c r="C80" s="3" t="s">
        <v>33</v>
      </c>
      <c r="D80" s="9">
        <v>44578</v>
      </c>
      <c r="E80" s="5">
        <v>8225</v>
      </c>
      <c r="F80" s="3">
        <v>91</v>
      </c>
      <c r="G80">
        <f>MONTH(D80)</f>
        <v>1</v>
      </c>
      <c r="H80">
        <f>YEAR(D80)</f>
        <v>2022</v>
      </c>
      <c r="I80">
        <f>DAY(D80)</f>
        <v>17</v>
      </c>
      <c r="J80" t="str">
        <f>TEXT(D80,"mmm")</f>
        <v>Jan</v>
      </c>
      <c r="K80" t="str">
        <f>J80&amp;" "&amp;H80</f>
        <v>Jan 2022</v>
      </c>
      <c r="L80">
        <f>(H80/100)/G80</f>
        <v>20.22</v>
      </c>
    </row>
    <row r="81" spans="1:12" x14ac:dyDescent="0.3">
      <c r="A81" s="3" t="s">
        <v>22</v>
      </c>
      <c r="B81" s="3" t="s">
        <v>15</v>
      </c>
      <c r="C81" s="3" t="s">
        <v>2</v>
      </c>
      <c r="D81" s="9">
        <v>44592</v>
      </c>
      <c r="E81" s="5">
        <v>1316</v>
      </c>
      <c r="F81" s="3">
        <v>107</v>
      </c>
      <c r="G81">
        <f>MONTH(D81)</f>
        <v>1</v>
      </c>
      <c r="H81">
        <f>YEAR(D81)</f>
        <v>2022</v>
      </c>
      <c r="I81">
        <f>DAY(D81)</f>
        <v>31</v>
      </c>
      <c r="J81" t="str">
        <f>TEXT(D81,"mmm")</f>
        <v>Jan</v>
      </c>
      <c r="K81" t="str">
        <f>J81&amp;" "&amp;H81</f>
        <v>Jan 2022</v>
      </c>
      <c r="L81">
        <f>(H81/100)/G81</f>
        <v>20.22</v>
      </c>
    </row>
    <row r="82" spans="1:12" x14ac:dyDescent="0.3">
      <c r="A82" s="3" t="s">
        <v>27</v>
      </c>
      <c r="B82" s="3" t="s">
        <v>20</v>
      </c>
      <c r="C82" s="3" t="s">
        <v>50</v>
      </c>
      <c r="D82" s="9">
        <v>44587</v>
      </c>
      <c r="E82" s="5">
        <v>8470</v>
      </c>
      <c r="F82" s="3">
        <v>9</v>
      </c>
      <c r="G82">
        <f>MONTH(D82)</f>
        <v>1</v>
      </c>
      <c r="H82">
        <f>YEAR(D82)</f>
        <v>2022</v>
      </c>
      <c r="I82">
        <f>DAY(D82)</f>
        <v>26</v>
      </c>
      <c r="J82" t="str">
        <f>TEXT(D82,"mmm")</f>
        <v>Jan</v>
      </c>
      <c r="K82" t="str">
        <f>J82&amp;" "&amp;H82</f>
        <v>Jan 2022</v>
      </c>
      <c r="L82">
        <f>(H82/100)/G82</f>
        <v>20.22</v>
      </c>
    </row>
    <row r="83" spans="1:12" x14ac:dyDescent="0.3">
      <c r="A83" s="3" t="s">
        <v>47</v>
      </c>
      <c r="B83" s="3" t="s">
        <v>15</v>
      </c>
      <c r="C83" s="3" t="s">
        <v>7</v>
      </c>
      <c r="D83" s="9">
        <v>44589</v>
      </c>
      <c r="E83" s="5">
        <v>5152</v>
      </c>
      <c r="F83" s="3">
        <v>333</v>
      </c>
      <c r="G83">
        <f>MONTH(D83)</f>
        <v>1</v>
      </c>
      <c r="H83">
        <f>YEAR(D83)</f>
        <v>2022</v>
      </c>
      <c r="I83">
        <f>DAY(D83)</f>
        <v>28</v>
      </c>
      <c r="J83" t="str">
        <f>TEXT(D83,"mmm")</f>
        <v>Jan</v>
      </c>
      <c r="K83" t="str">
        <f>J83&amp;" "&amp;H83</f>
        <v>Jan 2022</v>
      </c>
      <c r="L83">
        <f>(H83/100)/G83</f>
        <v>20.22</v>
      </c>
    </row>
    <row r="84" spans="1:12" x14ac:dyDescent="0.3">
      <c r="A84" s="3" t="s">
        <v>35</v>
      </c>
      <c r="B84" s="3" t="s">
        <v>23</v>
      </c>
      <c r="C84" s="3" t="s">
        <v>39</v>
      </c>
      <c r="D84" s="9">
        <v>44579</v>
      </c>
      <c r="E84" s="5">
        <v>10213</v>
      </c>
      <c r="F84" s="3">
        <v>135</v>
      </c>
      <c r="G84">
        <f>MONTH(D84)</f>
        <v>1</v>
      </c>
      <c r="H84">
        <f>YEAR(D84)</f>
        <v>2022</v>
      </c>
      <c r="I84">
        <f>DAY(D84)</f>
        <v>18</v>
      </c>
      <c r="J84" t="str">
        <f>TEXT(D84,"mmm")</f>
        <v>Jan</v>
      </c>
      <c r="K84" t="str">
        <f>J84&amp;" "&amp;H84</f>
        <v>Jan 2022</v>
      </c>
      <c r="L84">
        <f>(H84/100)/G84</f>
        <v>20.22</v>
      </c>
    </row>
    <row r="85" spans="1:12" x14ac:dyDescent="0.3">
      <c r="A85" s="3" t="s">
        <v>32</v>
      </c>
      <c r="B85" s="3" t="s">
        <v>4</v>
      </c>
      <c r="C85" s="3" t="s">
        <v>5</v>
      </c>
      <c r="D85" s="9">
        <v>44579</v>
      </c>
      <c r="E85" s="5">
        <v>273</v>
      </c>
      <c r="F85" s="3">
        <v>402</v>
      </c>
      <c r="G85">
        <f>MONTH(D85)</f>
        <v>1</v>
      </c>
      <c r="H85">
        <f>YEAR(D85)</f>
        <v>2022</v>
      </c>
      <c r="I85">
        <f>DAY(D85)</f>
        <v>18</v>
      </c>
      <c r="J85" t="str">
        <f>TEXT(D85,"mmm")</f>
        <v>Jan</v>
      </c>
      <c r="K85" t="str">
        <f>J85&amp;" "&amp;H85</f>
        <v>Jan 2022</v>
      </c>
      <c r="L85">
        <f>(H85/100)/G85</f>
        <v>20.22</v>
      </c>
    </row>
    <row r="86" spans="1:12" x14ac:dyDescent="0.3">
      <c r="A86" s="3" t="s">
        <v>34</v>
      </c>
      <c r="B86" s="3" t="s">
        <v>23</v>
      </c>
      <c r="C86" s="3" t="s">
        <v>14</v>
      </c>
      <c r="D86" s="9">
        <v>44580</v>
      </c>
      <c r="E86" s="5">
        <v>9772</v>
      </c>
      <c r="F86" s="3">
        <v>301</v>
      </c>
      <c r="G86">
        <f>MONTH(D86)</f>
        <v>1</v>
      </c>
      <c r="H86">
        <f>YEAR(D86)</f>
        <v>2022</v>
      </c>
      <c r="I86">
        <f>DAY(D86)</f>
        <v>19</v>
      </c>
      <c r="J86" t="str">
        <f>TEXT(D86,"mmm")</f>
        <v>Jan</v>
      </c>
      <c r="K86" t="str">
        <f>J86&amp;" "&amp;H86</f>
        <v>Jan 2022</v>
      </c>
      <c r="L86">
        <f>(H86/100)/G86</f>
        <v>20.22</v>
      </c>
    </row>
    <row r="87" spans="1:12" x14ac:dyDescent="0.3">
      <c r="A87" s="3" t="s">
        <v>49</v>
      </c>
      <c r="B87" s="3" t="s">
        <v>15</v>
      </c>
      <c r="C87" s="3" t="s">
        <v>2</v>
      </c>
      <c r="D87" s="9">
        <v>44579</v>
      </c>
      <c r="E87" s="5">
        <v>9058</v>
      </c>
      <c r="F87" s="3">
        <v>229</v>
      </c>
      <c r="G87">
        <f>MONTH(D87)</f>
        <v>1</v>
      </c>
      <c r="H87">
        <f>YEAR(D87)</f>
        <v>2022</v>
      </c>
      <c r="I87">
        <f>DAY(D87)</f>
        <v>18</v>
      </c>
      <c r="J87" t="str">
        <f>TEXT(D87,"mmm")</f>
        <v>Jan</v>
      </c>
      <c r="K87" t="str">
        <f>J87&amp;" "&amp;H87</f>
        <v>Jan 2022</v>
      </c>
      <c r="L87">
        <f>(H87/100)/G87</f>
        <v>20.22</v>
      </c>
    </row>
    <row r="88" spans="1:12" x14ac:dyDescent="0.3">
      <c r="A88" s="3" t="s">
        <v>3</v>
      </c>
      <c r="B88" s="3" t="s">
        <v>15</v>
      </c>
      <c r="C88" s="3" t="s">
        <v>36</v>
      </c>
      <c r="D88" s="9">
        <v>44578</v>
      </c>
      <c r="E88" s="5">
        <v>2996</v>
      </c>
      <c r="F88" s="3">
        <v>88</v>
      </c>
      <c r="G88">
        <f>MONTH(D88)</f>
        <v>1</v>
      </c>
      <c r="H88">
        <f>YEAR(D88)</f>
        <v>2022</v>
      </c>
      <c r="I88">
        <f>DAY(D88)</f>
        <v>17</v>
      </c>
      <c r="J88" t="str">
        <f>TEXT(D88,"mmm")</f>
        <v>Jan</v>
      </c>
      <c r="K88" t="str">
        <f>J88&amp;" "&amp;H88</f>
        <v>Jan 2022</v>
      </c>
      <c r="L88">
        <f>(H88/100)/G88</f>
        <v>20.22</v>
      </c>
    </row>
    <row r="89" spans="1:12" x14ac:dyDescent="0.3">
      <c r="A89" s="3" t="s">
        <v>13</v>
      </c>
      <c r="B89" s="3" t="s">
        <v>15</v>
      </c>
      <c r="C89" s="3" t="s">
        <v>41</v>
      </c>
      <c r="D89" s="9">
        <v>44566</v>
      </c>
      <c r="E89" s="5">
        <v>5173</v>
      </c>
      <c r="F89" s="3">
        <v>129</v>
      </c>
      <c r="G89">
        <f>MONTH(D89)</f>
        <v>1</v>
      </c>
      <c r="H89">
        <f>YEAR(D89)</f>
        <v>2022</v>
      </c>
      <c r="I89">
        <f>DAY(D89)</f>
        <v>5</v>
      </c>
      <c r="J89" t="str">
        <f>TEXT(D89,"mmm")</f>
        <v>Jan</v>
      </c>
      <c r="K89" t="str">
        <f>J89&amp;" "&amp;H89</f>
        <v>Jan 2022</v>
      </c>
      <c r="L89">
        <f>(H89/100)/G89</f>
        <v>20.22</v>
      </c>
    </row>
    <row r="90" spans="1:12" x14ac:dyDescent="0.3">
      <c r="A90" s="3" t="s">
        <v>0</v>
      </c>
      <c r="B90" s="3" t="s">
        <v>20</v>
      </c>
      <c r="C90" s="3" t="s">
        <v>12</v>
      </c>
      <c r="D90" s="9">
        <v>44565</v>
      </c>
      <c r="E90" s="5">
        <v>2534</v>
      </c>
      <c r="F90" s="3">
        <v>219</v>
      </c>
      <c r="G90">
        <f>MONTH(D90)</f>
        <v>1</v>
      </c>
      <c r="H90">
        <f>YEAR(D90)</f>
        <v>2022</v>
      </c>
      <c r="I90">
        <f>DAY(D90)</f>
        <v>4</v>
      </c>
      <c r="J90" t="str">
        <f>TEXT(D90,"mmm")</f>
        <v>Jan</v>
      </c>
      <c r="K90" t="str">
        <f>J90&amp;" "&amp;H90</f>
        <v>Jan 2022</v>
      </c>
      <c r="L90">
        <f>(H90/100)/G90</f>
        <v>20.22</v>
      </c>
    </row>
    <row r="91" spans="1:12" x14ac:dyDescent="0.3">
      <c r="A91" s="3" t="s">
        <v>42</v>
      </c>
      <c r="B91" s="3" t="s">
        <v>4</v>
      </c>
      <c r="C91" s="3" t="s">
        <v>16</v>
      </c>
      <c r="D91" s="9">
        <v>44592</v>
      </c>
      <c r="E91" s="5">
        <v>13482</v>
      </c>
      <c r="F91" s="3">
        <v>15</v>
      </c>
      <c r="G91">
        <f>MONTH(D91)</f>
        <v>1</v>
      </c>
      <c r="H91">
        <f>YEAR(D91)</f>
        <v>2022</v>
      </c>
      <c r="I91">
        <f>DAY(D91)</f>
        <v>31</v>
      </c>
      <c r="J91" t="str">
        <f>TEXT(D91,"mmm")</f>
        <v>Jan</v>
      </c>
      <c r="K91" t="str">
        <f>J91&amp;" "&amp;H91</f>
        <v>Jan 2022</v>
      </c>
      <c r="L91">
        <f>(H91/100)/G91</f>
        <v>20.22</v>
      </c>
    </row>
    <row r="92" spans="1:12" x14ac:dyDescent="0.3">
      <c r="A92" s="3" t="s">
        <v>11</v>
      </c>
      <c r="B92" s="3" t="s">
        <v>15</v>
      </c>
      <c r="C92" s="3" t="s">
        <v>31</v>
      </c>
      <c r="D92" s="9">
        <v>44573</v>
      </c>
      <c r="E92" s="5">
        <v>4494</v>
      </c>
      <c r="F92" s="3">
        <v>187</v>
      </c>
      <c r="G92">
        <f>MONTH(D92)</f>
        <v>1</v>
      </c>
      <c r="H92">
        <f>YEAR(D92)</f>
        <v>2022</v>
      </c>
      <c r="I92">
        <f>DAY(D92)</f>
        <v>12</v>
      </c>
      <c r="J92" t="str">
        <f>TEXT(D92,"mmm")</f>
        <v>Jan</v>
      </c>
      <c r="K92" t="str">
        <f>J92&amp;" "&amp;H92</f>
        <v>Jan 2022</v>
      </c>
      <c r="L92">
        <f>(H92/100)/G92</f>
        <v>20.22</v>
      </c>
    </row>
    <row r="93" spans="1:12" x14ac:dyDescent="0.3">
      <c r="A93" s="3" t="s">
        <v>32</v>
      </c>
      <c r="B93" s="3" t="s">
        <v>15</v>
      </c>
      <c r="C93" s="3" t="s">
        <v>2</v>
      </c>
      <c r="D93" s="9">
        <v>44587</v>
      </c>
      <c r="E93" s="5">
        <v>3220</v>
      </c>
      <c r="F93" s="3">
        <v>265</v>
      </c>
      <c r="G93">
        <f>MONTH(D93)</f>
        <v>1</v>
      </c>
      <c r="H93">
        <f>YEAR(D93)</f>
        <v>2022</v>
      </c>
      <c r="I93">
        <f>DAY(D93)</f>
        <v>26</v>
      </c>
      <c r="J93" t="str">
        <f>TEXT(D93,"mmm")</f>
        <v>Jan</v>
      </c>
      <c r="K93" t="str">
        <f>J93&amp;" "&amp;H93</f>
        <v>Jan 2022</v>
      </c>
      <c r="L93">
        <f>(H93/100)/G93</f>
        <v>20.22</v>
      </c>
    </row>
    <row r="94" spans="1:12" x14ac:dyDescent="0.3">
      <c r="A94" s="3" t="s">
        <v>47</v>
      </c>
      <c r="B94" s="3" t="s">
        <v>15</v>
      </c>
      <c r="C94" s="3" t="s">
        <v>36</v>
      </c>
      <c r="D94" s="9">
        <v>44579</v>
      </c>
      <c r="E94" s="5">
        <v>5677</v>
      </c>
      <c r="F94" s="3">
        <v>21</v>
      </c>
      <c r="G94">
        <f>MONTH(D94)</f>
        <v>1</v>
      </c>
      <c r="H94">
        <f>YEAR(D94)</f>
        <v>2022</v>
      </c>
      <c r="I94">
        <f>DAY(D94)</f>
        <v>18</v>
      </c>
      <c r="J94" t="str">
        <f>TEXT(D94,"mmm")</f>
        <v>Jan</v>
      </c>
      <c r="K94" t="str">
        <f>J94&amp;" "&amp;H94</f>
        <v>Jan 2022</v>
      </c>
      <c r="L94">
        <f>(H94/100)/G94</f>
        <v>20.22</v>
      </c>
    </row>
    <row r="95" spans="1:12" x14ac:dyDescent="0.3">
      <c r="A95" s="3" t="s">
        <v>49</v>
      </c>
      <c r="B95" s="3" t="s">
        <v>9</v>
      </c>
      <c r="C95" s="3" t="s">
        <v>51</v>
      </c>
      <c r="D95" s="9">
        <v>44578</v>
      </c>
      <c r="E95" s="5">
        <v>8757</v>
      </c>
      <c r="F95" s="3">
        <v>162</v>
      </c>
      <c r="G95">
        <f>MONTH(D95)</f>
        <v>1</v>
      </c>
      <c r="H95">
        <f>YEAR(D95)</f>
        <v>2022</v>
      </c>
      <c r="I95">
        <f>DAY(D95)</f>
        <v>17</v>
      </c>
      <c r="J95" t="str">
        <f>TEXT(D95,"mmm")</f>
        <v>Jan</v>
      </c>
      <c r="K95" t="str">
        <f>J95&amp;" "&amp;H95</f>
        <v>Jan 2022</v>
      </c>
      <c r="L95">
        <f>(H95/100)/G95</f>
        <v>20.22</v>
      </c>
    </row>
    <row r="96" spans="1:12" x14ac:dyDescent="0.3">
      <c r="A96" s="3" t="s">
        <v>42</v>
      </c>
      <c r="B96" s="3" t="s">
        <v>4</v>
      </c>
      <c r="C96" s="3" t="s">
        <v>29</v>
      </c>
      <c r="D96" s="9">
        <v>44579</v>
      </c>
      <c r="E96" s="5">
        <v>3955</v>
      </c>
      <c r="F96" s="3">
        <v>134</v>
      </c>
      <c r="G96">
        <f>MONTH(D96)</f>
        <v>1</v>
      </c>
      <c r="H96">
        <f>YEAR(D96)</f>
        <v>2022</v>
      </c>
      <c r="I96">
        <f>DAY(D96)</f>
        <v>18</v>
      </c>
      <c r="J96" t="str">
        <f>TEXT(D96,"mmm")</f>
        <v>Jan</v>
      </c>
      <c r="K96" t="str">
        <f>J96&amp;" "&amp;H96</f>
        <v>Jan 2022</v>
      </c>
      <c r="L96">
        <f>(H96/100)/G96</f>
        <v>20.22</v>
      </c>
    </row>
    <row r="97" spans="1:12" x14ac:dyDescent="0.3">
      <c r="A97" s="3" t="s">
        <v>47</v>
      </c>
      <c r="B97" s="3" t="s">
        <v>1</v>
      </c>
      <c r="C97" s="3" t="s">
        <v>36</v>
      </c>
      <c r="D97" s="9">
        <v>44566</v>
      </c>
      <c r="E97" s="5">
        <v>8512</v>
      </c>
      <c r="F97" s="3">
        <v>189</v>
      </c>
      <c r="G97">
        <f>MONTH(D97)</f>
        <v>1</v>
      </c>
      <c r="H97">
        <f>YEAR(D97)</f>
        <v>2022</v>
      </c>
      <c r="I97">
        <f>DAY(D97)</f>
        <v>5</v>
      </c>
      <c r="J97" t="str">
        <f>TEXT(D97,"mmm")</f>
        <v>Jan</v>
      </c>
      <c r="K97" t="str">
        <f>J97&amp;" "&amp;H97</f>
        <v>Jan 2022</v>
      </c>
      <c r="L97">
        <f>(H97/100)/G97</f>
        <v>20.22</v>
      </c>
    </row>
    <row r="98" spans="1:12" x14ac:dyDescent="0.3">
      <c r="A98" s="3" t="s">
        <v>19</v>
      </c>
      <c r="B98" s="3" t="s">
        <v>4</v>
      </c>
      <c r="C98" s="3" t="s">
        <v>51</v>
      </c>
      <c r="D98" s="9">
        <v>44565</v>
      </c>
      <c r="E98" s="5">
        <v>6566</v>
      </c>
      <c r="F98" s="3">
        <v>99</v>
      </c>
      <c r="G98">
        <f>MONTH(D98)</f>
        <v>1</v>
      </c>
      <c r="H98">
        <f>YEAR(D98)</f>
        <v>2022</v>
      </c>
      <c r="I98">
        <f>DAY(D98)</f>
        <v>4</v>
      </c>
      <c r="J98" t="str">
        <f>TEXT(D98,"mmm")</f>
        <v>Jan</v>
      </c>
      <c r="K98" t="str">
        <f>J98&amp;" "&amp;H98</f>
        <v>Jan 2022</v>
      </c>
      <c r="L98">
        <f>(H98/100)/G98</f>
        <v>20.22</v>
      </c>
    </row>
    <row r="99" spans="1:12" x14ac:dyDescent="0.3">
      <c r="A99" s="3" t="s">
        <v>40</v>
      </c>
      <c r="B99" s="3" t="s">
        <v>9</v>
      </c>
      <c r="C99" s="3" t="s">
        <v>50</v>
      </c>
      <c r="D99" s="9">
        <v>44586</v>
      </c>
      <c r="E99" s="5">
        <v>2961</v>
      </c>
      <c r="F99" s="3">
        <v>154</v>
      </c>
      <c r="G99">
        <f>MONTH(D99)</f>
        <v>1</v>
      </c>
      <c r="H99">
        <f>YEAR(D99)</f>
        <v>2022</v>
      </c>
      <c r="I99">
        <f>DAY(D99)</f>
        <v>25</v>
      </c>
      <c r="J99" t="str">
        <f>TEXT(D99,"mmm")</f>
        <v>Jan</v>
      </c>
      <c r="K99" t="str">
        <f>J99&amp;" "&amp;H99</f>
        <v>Jan 2022</v>
      </c>
      <c r="L99">
        <f>(H99/100)/G99</f>
        <v>20.22</v>
      </c>
    </row>
    <row r="100" spans="1:12" x14ac:dyDescent="0.3">
      <c r="A100" s="3" t="s">
        <v>34</v>
      </c>
      <c r="B100" s="3" t="s">
        <v>9</v>
      </c>
      <c r="C100" s="3" t="s">
        <v>36</v>
      </c>
      <c r="D100" s="9">
        <v>44589</v>
      </c>
      <c r="E100" s="5">
        <v>7959</v>
      </c>
      <c r="F100" s="3">
        <v>53</v>
      </c>
      <c r="G100">
        <f>MONTH(D100)</f>
        <v>1</v>
      </c>
      <c r="H100">
        <f>YEAR(D100)</f>
        <v>2022</v>
      </c>
      <c r="I100">
        <f>DAY(D100)</f>
        <v>28</v>
      </c>
      <c r="J100" t="str">
        <f>TEXT(D100,"mmm")</f>
        <v>Jan</v>
      </c>
      <c r="K100" t="str">
        <f>J100&amp;" "&amp;H100</f>
        <v>Jan 2022</v>
      </c>
      <c r="L100">
        <f>(H100/100)/G100</f>
        <v>20.22</v>
      </c>
    </row>
    <row r="101" spans="1:12" x14ac:dyDescent="0.3">
      <c r="A101" s="3" t="s">
        <v>35</v>
      </c>
      <c r="B101" s="3" t="s">
        <v>4</v>
      </c>
      <c r="C101" s="3" t="s">
        <v>52</v>
      </c>
      <c r="D101" s="9">
        <v>44585</v>
      </c>
      <c r="E101" s="5">
        <v>12173</v>
      </c>
      <c r="F101" s="3">
        <v>301</v>
      </c>
      <c r="G101">
        <f>MONTH(D101)</f>
        <v>1</v>
      </c>
      <c r="H101">
        <f>YEAR(D101)</f>
        <v>2022</v>
      </c>
      <c r="I101">
        <f>DAY(D101)</f>
        <v>24</v>
      </c>
      <c r="J101" t="str">
        <f>TEXT(D101,"mmm")</f>
        <v>Jan</v>
      </c>
      <c r="K101" t="str">
        <f>J101&amp;" "&amp;H101</f>
        <v>Jan 2022</v>
      </c>
      <c r="L101">
        <f>(H101/100)/G101</f>
        <v>20.22</v>
      </c>
    </row>
    <row r="102" spans="1:12" x14ac:dyDescent="0.3">
      <c r="A102" s="3" t="s">
        <v>13</v>
      </c>
      <c r="B102" s="3" t="s">
        <v>23</v>
      </c>
      <c r="C102" s="3" t="s">
        <v>16</v>
      </c>
      <c r="D102" s="9">
        <v>44565</v>
      </c>
      <c r="E102" s="5">
        <v>3024</v>
      </c>
      <c r="F102" s="3">
        <v>23</v>
      </c>
      <c r="G102">
        <f>MONTH(D102)</f>
        <v>1</v>
      </c>
      <c r="H102">
        <f>YEAR(D102)</f>
        <v>2022</v>
      </c>
      <c r="I102">
        <f>DAY(D102)</f>
        <v>4</v>
      </c>
      <c r="J102" t="str">
        <f>TEXT(D102,"mmm")</f>
        <v>Jan</v>
      </c>
      <c r="K102" t="str">
        <f>J102&amp;" "&amp;H102</f>
        <v>Jan 2022</v>
      </c>
      <c r="L102">
        <f>(H102/100)/G102</f>
        <v>20.22</v>
      </c>
    </row>
    <row r="103" spans="1:12" x14ac:dyDescent="0.3">
      <c r="A103" s="3" t="s">
        <v>37</v>
      </c>
      <c r="B103" s="3" t="s">
        <v>1</v>
      </c>
      <c r="C103" s="3" t="s">
        <v>50</v>
      </c>
      <c r="D103" s="9">
        <v>44578</v>
      </c>
      <c r="E103" s="5">
        <v>2275</v>
      </c>
      <c r="F103" s="3">
        <v>275</v>
      </c>
      <c r="G103">
        <f>MONTH(D103)</f>
        <v>1</v>
      </c>
      <c r="H103">
        <f>YEAR(D103)</f>
        <v>2022</v>
      </c>
      <c r="I103">
        <f>DAY(D103)</f>
        <v>17</v>
      </c>
      <c r="J103" t="str">
        <f>TEXT(D103,"mmm")</f>
        <v>Jan</v>
      </c>
      <c r="K103" t="str">
        <f>J103&amp;" "&amp;H103</f>
        <v>Jan 2022</v>
      </c>
      <c r="L103">
        <f>(H103/100)/G103</f>
        <v>20.22</v>
      </c>
    </row>
    <row r="104" spans="1:12" x14ac:dyDescent="0.3">
      <c r="A104" s="3" t="s">
        <v>3</v>
      </c>
      <c r="B104" s="3" t="s">
        <v>9</v>
      </c>
      <c r="C104" s="3" t="s">
        <v>12</v>
      </c>
      <c r="D104" s="9">
        <v>44578</v>
      </c>
      <c r="E104" s="5">
        <v>112</v>
      </c>
      <c r="F104" s="3">
        <v>128</v>
      </c>
      <c r="G104">
        <f>MONTH(D104)</f>
        <v>1</v>
      </c>
      <c r="H104">
        <f>YEAR(D104)</f>
        <v>2022</v>
      </c>
      <c r="I104">
        <f>DAY(D104)</f>
        <v>17</v>
      </c>
      <c r="J104" t="str">
        <f>TEXT(D104,"mmm")</f>
        <v>Jan</v>
      </c>
      <c r="K104" t="str">
        <f>J104&amp;" "&amp;H104</f>
        <v>Jan 2022</v>
      </c>
      <c r="L104">
        <f>(H104/100)/G104</f>
        <v>20.22</v>
      </c>
    </row>
    <row r="105" spans="1:12" x14ac:dyDescent="0.3">
      <c r="A105" s="3" t="s">
        <v>13</v>
      </c>
      <c r="B105" s="3" t="s">
        <v>1</v>
      </c>
      <c r="C105" s="3" t="s">
        <v>16</v>
      </c>
      <c r="D105" s="9">
        <v>44574</v>
      </c>
      <c r="E105" s="5">
        <v>2107</v>
      </c>
      <c r="F105" s="3">
        <v>121</v>
      </c>
      <c r="G105">
        <f>MONTH(D105)</f>
        <v>1</v>
      </c>
      <c r="H105">
        <f>YEAR(D105)</f>
        <v>2022</v>
      </c>
      <c r="I105">
        <f>DAY(D105)</f>
        <v>13</v>
      </c>
      <c r="J105" t="str">
        <f>TEXT(D105,"mmm")</f>
        <v>Jan</v>
      </c>
      <c r="K105" t="str">
        <f>J105&amp;" "&amp;H105</f>
        <v>Jan 2022</v>
      </c>
      <c r="L105">
        <f>(H105/100)/G105</f>
        <v>20.22</v>
      </c>
    </row>
    <row r="106" spans="1:12" x14ac:dyDescent="0.3">
      <c r="A106" s="3" t="s">
        <v>49</v>
      </c>
      <c r="B106" s="3" t="s">
        <v>20</v>
      </c>
      <c r="C106" s="3" t="s">
        <v>46</v>
      </c>
      <c r="D106" s="9">
        <v>44565</v>
      </c>
      <c r="E106" s="5">
        <v>14525</v>
      </c>
      <c r="F106" s="3">
        <v>92</v>
      </c>
      <c r="G106">
        <f>MONTH(D106)</f>
        <v>1</v>
      </c>
      <c r="H106">
        <f>YEAR(D106)</f>
        <v>2022</v>
      </c>
      <c r="I106">
        <f>DAY(D106)</f>
        <v>4</v>
      </c>
      <c r="J106" t="str">
        <f>TEXT(D106,"mmm")</f>
        <v>Jan</v>
      </c>
      <c r="K106" t="str">
        <f>J106&amp;" "&amp;H106</f>
        <v>Jan 2022</v>
      </c>
      <c r="L106">
        <f>(H106/100)/G106</f>
        <v>20.22</v>
      </c>
    </row>
    <row r="107" spans="1:12" x14ac:dyDescent="0.3">
      <c r="A107" s="3" t="s">
        <v>27</v>
      </c>
      <c r="B107" s="3" t="s">
        <v>9</v>
      </c>
      <c r="C107" s="3" t="s">
        <v>50</v>
      </c>
      <c r="D107" s="9">
        <v>44574</v>
      </c>
      <c r="E107" s="5">
        <v>5810</v>
      </c>
      <c r="F107" s="3">
        <v>101</v>
      </c>
      <c r="G107">
        <f>MONTH(D107)</f>
        <v>1</v>
      </c>
      <c r="H107">
        <f>YEAR(D107)</f>
        <v>2022</v>
      </c>
      <c r="I107">
        <f>DAY(D107)</f>
        <v>13</v>
      </c>
      <c r="J107" t="str">
        <f>TEXT(D107,"mmm")</f>
        <v>Jan</v>
      </c>
      <c r="K107" t="str">
        <f>J107&amp;" "&amp;H107</f>
        <v>Jan 2022</v>
      </c>
      <c r="L107">
        <f>(H107/100)/G107</f>
        <v>20.22</v>
      </c>
    </row>
    <row r="108" spans="1:12" x14ac:dyDescent="0.3">
      <c r="A108" s="3" t="s">
        <v>25</v>
      </c>
      <c r="B108" s="3" t="s">
        <v>4</v>
      </c>
      <c r="C108" s="3" t="s">
        <v>38</v>
      </c>
      <c r="D108" s="9">
        <v>44578</v>
      </c>
      <c r="E108" s="5">
        <v>7483</v>
      </c>
      <c r="F108" s="3">
        <v>232</v>
      </c>
      <c r="G108">
        <f>MONTH(D108)</f>
        <v>1</v>
      </c>
      <c r="H108">
        <f>YEAR(D108)</f>
        <v>2022</v>
      </c>
      <c r="I108">
        <f>DAY(D108)</f>
        <v>17</v>
      </c>
      <c r="J108" t="str">
        <f>TEXT(D108,"mmm")</f>
        <v>Jan</v>
      </c>
      <c r="K108" t="str">
        <f>J108&amp;" "&amp;H108</f>
        <v>Jan 2022</v>
      </c>
      <c r="L108">
        <f>(H108/100)/G108</f>
        <v>20.22</v>
      </c>
    </row>
    <row r="109" spans="1:12" x14ac:dyDescent="0.3">
      <c r="A109" s="3" t="s">
        <v>17</v>
      </c>
      <c r="B109" s="3" t="s">
        <v>1</v>
      </c>
      <c r="C109" s="3" t="s">
        <v>7</v>
      </c>
      <c r="D109" s="9">
        <v>44571</v>
      </c>
      <c r="E109" s="5">
        <v>15330</v>
      </c>
      <c r="F109" s="3">
        <v>30</v>
      </c>
      <c r="G109">
        <f>MONTH(D109)</f>
        <v>1</v>
      </c>
      <c r="H109">
        <f>YEAR(D109)</f>
        <v>2022</v>
      </c>
      <c r="I109">
        <f>DAY(D109)</f>
        <v>10</v>
      </c>
      <c r="J109" t="str">
        <f>TEXT(D109,"mmm")</f>
        <v>Jan</v>
      </c>
      <c r="K109" t="str">
        <f>J109&amp;" "&amp;H109</f>
        <v>Jan 2022</v>
      </c>
      <c r="L109">
        <f>(H109/100)/G109</f>
        <v>20.22</v>
      </c>
    </row>
    <row r="110" spans="1:12" x14ac:dyDescent="0.3">
      <c r="A110" s="3" t="s">
        <v>25</v>
      </c>
      <c r="B110" s="3" t="s">
        <v>9</v>
      </c>
      <c r="C110" s="3" t="s">
        <v>16</v>
      </c>
      <c r="D110" s="9">
        <v>44578</v>
      </c>
      <c r="E110" s="5">
        <v>6678</v>
      </c>
      <c r="F110" s="3">
        <v>708</v>
      </c>
      <c r="G110">
        <f>MONTH(D110)</f>
        <v>1</v>
      </c>
      <c r="H110">
        <f>YEAR(D110)</f>
        <v>2022</v>
      </c>
      <c r="I110">
        <f>DAY(D110)</f>
        <v>17</v>
      </c>
      <c r="J110" t="str">
        <f>TEXT(D110,"mmm")</f>
        <v>Jan</v>
      </c>
      <c r="K110" t="str">
        <f>J110&amp;" "&amp;H110</f>
        <v>Jan 2022</v>
      </c>
      <c r="L110">
        <f>(H110/100)/G110</f>
        <v>20.22</v>
      </c>
    </row>
    <row r="111" spans="1:12" x14ac:dyDescent="0.3">
      <c r="A111" s="3" t="s">
        <v>27</v>
      </c>
      <c r="B111" s="3" t="s">
        <v>15</v>
      </c>
      <c r="C111" s="3" t="s">
        <v>24</v>
      </c>
      <c r="D111" s="9">
        <v>44579</v>
      </c>
      <c r="E111" s="5">
        <v>4914</v>
      </c>
      <c r="F111" s="3">
        <v>31</v>
      </c>
      <c r="G111">
        <f>MONTH(D111)</f>
        <v>1</v>
      </c>
      <c r="H111">
        <f>YEAR(D111)</f>
        <v>2022</v>
      </c>
      <c r="I111">
        <f>DAY(D111)</f>
        <v>18</v>
      </c>
      <c r="J111" t="str">
        <f>TEXT(D111,"mmm")</f>
        <v>Jan</v>
      </c>
      <c r="K111" t="str">
        <f>J111&amp;" "&amp;H111</f>
        <v>Jan 2022</v>
      </c>
      <c r="L111">
        <f>(H111/100)/G111</f>
        <v>20.22</v>
      </c>
    </row>
    <row r="112" spans="1:12" x14ac:dyDescent="0.3">
      <c r="A112" s="3" t="s">
        <v>32</v>
      </c>
      <c r="B112" s="3" t="s">
        <v>23</v>
      </c>
      <c r="C112" s="3" t="s">
        <v>52</v>
      </c>
      <c r="D112" s="9">
        <v>44592</v>
      </c>
      <c r="E112" s="5">
        <v>2303</v>
      </c>
      <c r="F112" s="3">
        <v>7</v>
      </c>
      <c r="G112">
        <f>MONTH(D112)</f>
        <v>1</v>
      </c>
      <c r="H112">
        <f>YEAR(D112)</f>
        <v>2022</v>
      </c>
      <c r="I112">
        <f>DAY(D112)</f>
        <v>31</v>
      </c>
      <c r="J112" t="str">
        <f>TEXT(D112,"mmm")</f>
        <v>Jan</v>
      </c>
      <c r="K112" t="str">
        <f>J112&amp;" "&amp;H112</f>
        <v>Jan 2022</v>
      </c>
      <c r="L112">
        <f>(H112/100)/G112</f>
        <v>20.22</v>
      </c>
    </row>
    <row r="113" spans="1:12" x14ac:dyDescent="0.3">
      <c r="A113" s="3" t="s">
        <v>40</v>
      </c>
      <c r="B113" s="3" t="s">
        <v>20</v>
      </c>
      <c r="C113" s="3" t="s">
        <v>10</v>
      </c>
      <c r="D113" s="9">
        <v>44579</v>
      </c>
      <c r="E113" s="5">
        <v>504</v>
      </c>
      <c r="F113" s="3">
        <v>87</v>
      </c>
      <c r="G113">
        <f>MONTH(D113)</f>
        <v>1</v>
      </c>
      <c r="H113">
        <f>YEAR(D113)</f>
        <v>2022</v>
      </c>
      <c r="I113">
        <f>DAY(D113)</f>
        <v>18</v>
      </c>
      <c r="J113" t="str">
        <f>TEXT(D113,"mmm")</f>
        <v>Jan</v>
      </c>
      <c r="K113" t="str">
        <f>J113&amp;" "&amp;H113</f>
        <v>Jan 2022</v>
      </c>
      <c r="L113">
        <f>(H113/100)/G113</f>
        <v>20.22</v>
      </c>
    </row>
    <row r="114" spans="1:12" x14ac:dyDescent="0.3">
      <c r="A114" s="3" t="s">
        <v>40</v>
      </c>
      <c r="B114" s="3" t="s">
        <v>15</v>
      </c>
      <c r="C114" s="3" t="s">
        <v>29</v>
      </c>
      <c r="D114" s="9">
        <v>44592</v>
      </c>
      <c r="E114" s="5">
        <v>2016</v>
      </c>
      <c r="F114" s="3">
        <v>277</v>
      </c>
      <c r="G114">
        <f>MONTH(D114)</f>
        <v>1</v>
      </c>
      <c r="H114">
        <f>YEAR(D114)</f>
        <v>2022</v>
      </c>
      <c r="I114">
        <f>DAY(D114)</f>
        <v>31</v>
      </c>
      <c r="J114" t="str">
        <f>TEXT(D114,"mmm")</f>
        <v>Jan</v>
      </c>
      <c r="K114" t="str">
        <f>J114&amp;" "&amp;H114</f>
        <v>Jan 2022</v>
      </c>
      <c r="L114">
        <f>(H114/100)/G114</f>
        <v>20.22</v>
      </c>
    </row>
    <row r="115" spans="1:12" x14ac:dyDescent="0.3">
      <c r="A115" s="3" t="s">
        <v>6</v>
      </c>
      <c r="B115" s="3" t="s">
        <v>15</v>
      </c>
      <c r="C115" s="3" t="s">
        <v>10</v>
      </c>
      <c r="D115" s="9">
        <v>44571</v>
      </c>
      <c r="E115" s="5">
        <v>700</v>
      </c>
      <c r="F115" s="3">
        <v>97</v>
      </c>
      <c r="G115">
        <f>MONTH(D115)</f>
        <v>1</v>
      </c>
      <c r="H115">
        <f>YEAR(D115)</f>
        <v>2022</v>
      </c>
      <c r="I115">
        <f>DAY(D115)</f>
        <v>10</v>
      </c>
      <c r="J115" t="str">
        <f>TEXT(D115,"mmm")</f>
        <v>Jan</v>
      </c>
      <c r="K115" t="str">
        <f>J115&amp;" "&amp;H115</f>
        <v>Jan 2022</v>
      </c>
      <c r="L115">
        <f>(H115/100)/G115</f>
        <v>20.22</v>
      </c>
    </row>
    <row r="116" spans="1:12" x14ac:dyDescent="0.3">
      <c r="A116" s="3" t="s">
        <v>17</v>
      </c>
      <c r="B116" s="3" t="s">
        <v>15</v>
      </c>
      <c r="C116" s="3" t="s">
        <v>29</v>
      </c>
      <c r="D116" s="9">
        <v>44578</v>
      </c>
      <c r="E116" s="5">
        <v>637</v>
      </c>
      <c r="F116" s="3">
        <v>313</v>
      </c>
      <c r="G116">
        <f>MONTH(D116)</f>
        <v>1</v>
      </c>
      <c r="H116">
        <f>YEAR(D116)</f>
        <v>2022</v>
      </c>
      <c r="I116">
        <f>DAY(D116)</f>
        <v>17</v>
      </c>
      <c r="J116" t="str">
        <f>TEXT(D116,"mmm")</f>
        <v>Jan</v>
      </c>
      <c r="K116" t="str">
        <f>J116&amp;" "&amp;H116</f>
        <v>Jan 2022</v>
      </c>
      <c r="L116">
        <f>(H116/100)/G116</f>
        <v>20.22</v>
      </c>
    </row>
    <row r="117" spans="1:12" x14ac:dyDescent="0.3">
      <c r="A117" s="3" t="s">
        <v>34</v>
      </c>
      <c r="B117" s="3" t="s">
        <v>23</v>
      </c>
      <c r="C117" s="3" t="s">
        <v>52</v>
      </c>
      <c r="D117" s="9">
        <v>44592</v>
      </c>
      <c r="E117" s="5">
        <v>5131</v>
      </c>
      <c r="F117" s="3">
        <v>285</v>
      </c>
      <c r="G117">
        <f>MONTH(D117)</f>
        <v>1</v>
      </c>
      <c r="H117">
        <f>YEAR(D117)</f>
        <v>2022</v>
      </c>
      <c r="I117">
        <f>DAY(D117)</f>
        <v>31</v>
      </c>
      <c r="J117" t="str">
        <f>TEXT(D117,"mmm")</f>
        <v>Jan</v>
      </c>
      <c r="K117" t="str">
        <f>J117&amp;" "&amp;H117</f>
        <v>Jan 2022</v>
      </c>
      <c r="L117">
        <f>(H117/100)/G117</f>
        <v>20.22</v>
      </c>
    </row>
    <row r="118" spans="1:12" x14ac:dyDescent="0.3">
      <c r="A118" s="3" t="s">
        <v>43</v>
      </c>
      <c r="B118" s="3" t="s">
        <v>20</v>
      </c>
      <c r="C118" s="3" t="s">
        <v>41</v>
      </c>
      <c r="D118" s="9">
        <v>44588</v>
      </c>
      <c r="E118" s="5">
        <v>5180</v>
      </c>
      <c r="F118" s="3">
        <v>233</v>
      </c>
      <c r="G118">
        <f>MONTH(D118)</f>
        <v>1</v>
      </c>
      <c r="H118">
        <f>YEAR(D118)</f>
        <v>2022</v>
      </c>
      <c r="I118">
        <f>DAY(D118)</f>
        <v>27</v>
      </c>
      <c r="J118" t="str">
        <f>TEXT(D118,"mmm")</f>
        <v>Jan</v>
      </c>
      <c r="K118" t="str">
        <f>J118&amp;" "&amp;H118</f>
        <v>Jan 2022</v>
      </c>
      <c r="L118">
        <f>(H118/100)/G118</f>
        <v>20.22</v>
      </c>
    </row>
    <row r="119" spans="1:12" x14ac:dyDescent="0.3">
      <c r="A119" s="3" t="s">
        <v>27</v>
      </c>
      <c r="B119" s="3" t="s">
        <v>23</v>
      </c>
      <c r="C119" s="3" t="s">
        <v>21</v>
      </c>
      <c r="D119" s="9">
        <v>44575</v>
      </c>
      <c r="E119" s="5">
        <v>2723</v>
      </c>
      <c r="F119" s="3">
        <v>425</v>
      </c>
      <c r="G119">
        <f>MONTH(D119)</f>
        <v>1</v>
      </c>
      <c r="H119">
        <f>YEAR(D119)</f>
        <v>2022</v>
      </c>
      <c r="I119">
        <f>DAY(D119)</f>
        <v>14</v>
      </c>
      <c r="J119" t="str">
        <f>TEXT(D119,"mmm")</f>
        <v>Jan</v>
      </c>
      <c r="K119" t="str">
        <f>J119&amp;" "&amp;H119</f>
        <v>Jan 2022</v>
      </c>
      <c r="L119">
        <f>(H119/100)/G119</f>
        <v>20.22</v>
      </c>
    </row>
    <row r="120" spans="1:12" x14ac:dyDescent="0.3">
      <c r="A120" s="3" t="s">
        <v>17</v>
      </c>
      <c r="B120" s="3" t="s">
        <v>4</v>
      </c>
      <c r="C120" s="3" t="s">
        <v>33</v>
      </c>
      <c r="D120" s="9">
        <v>44589</v>
      </c>
      <c r="E120" s="5">
        <v>1302</v>
      </c>
      <c r="F120" s="3">
        <v>33</v>
      </c>
      <c r="G120">
        <f>MONTH(D120)</f>
        <v>1</v>
      </c>
      <c r="H120">
        <f>YEAR(D120)</f>
        <v>2022</v>
      </c>
      <c r="I120">
        <f>DAY(D120)</f>
        <v>28</v>
      </c>
      <c r="J120" t="str">
        <f>TEXT(D120,"mmm")</f>
        <v>Jan</v>
      </c>
      <c r="K120" t="str">
        <f>J120&amp;" "&amp;H120</f>
        <v>Jan 2022</v>
      </c>
      <c r="L120">
        <f>(H120/100)/G120</f>
        <v>20.22</v>
      </c>
    </row>
    <row r="121" spans="1:12" x14ac:dyDescent="0.3">
      <c r="A121" s="3" t="s">
        <v>40</v>
      </c>
      <c r="B121" s="3" t="s">
        <v>4</v>
      </c>
      <c r="C121" s="3" t="s">
        <v>51</v>
      </c>
      <c r="D121" s="9">
        <v>44574</v>
      </c>
      <c r="E121" s="5">
        <v>4179</v>
      </c>
      <c r="F121" s="3">
        <v>276</v>
      </c>
      <c r="G121">
        <f>MONTH(D121)</f>
        <v>1</v>
      </c>
      <c r="H121">
        <f>YEAR(D121)</f>
        <v>2022</v>
      </c>
      <c r="I121">
        <f>DAY(D121)</f>
        <v>13</v>
      </c>
      <c r="J121" t="str">
        <f>TEXT(D121,"mmm")</f>
        <v>Jan</v>
      </c>
      <c r="K121" t="str">
        <f>J121&amp;" "&amp;H121</f>
        <v>Jan 2022</v>
      </c>
      <c r="L121">
        <f>(H121/100)/G121</f>
        <v>20.22</v>
      </c>
    </row>
    <row r="122" spans="1:12" x14ac:dyDescent="0.3">
      <c r="A122" s="3" t="s">
        <v>18</v>
      </c>
      <c r="B122" s="3" t="s">
        <v>9</v>
      </c>
      <c r="C122" s="3" t="s">
        <v>45</v>
      </c>
      <c r="D122" s="9">
        <v>44580</v>
      </c>
      <c r="E122" s="5">
        <v>6916</v>
      </c>
      <c r="F122" s="3">
        <v>259</v>
      </c>
      <c r="G122">
        <f>MONTH(D122)</f>
        <v>1</v>
      </c>
      <c r="H122">
        <f>YEAR(D122)</f>
        <v>2022</v>
      </c>
      <c r="I122">
        <f>DAY(D122)</f>
        <v>19</v>
      </c>
      <c r="J122" t="str">
        <f>TEXT(D122,"mmm")</f>
        <v>Jan</v>
      </c>
      <c r="K122" t="str">
        <f>J122&amp;" "&amp;H122</f>
        <v>Jan 2022</v>
      </c>
      <c r="L122">
        <f>(H122/100)/G122</f>
        <v>20.22</v>
      </c>
    </row>
    <row r="123" spans="1:12" x14ac:dyDescent="0.3">
      <c r="A123" s="3" t="s">
        <v>0</v>
      </c>
      <c r="B123" s="3" t="s">
        <v>23</v>
      </c>
      <c r="C123" s="3" t="s">
        <v>38</v>
      </c>
      <c r="D123" s="9">
        <v>44586</v>
      </c>
      <c r="E123" s="5">
        <v>4627</v>
      </c>
      <c r="F123" s="3">
        <v>136</v>
      </c>
      <c r="G123">
        <f>MONTH(D123)</f>
        <v>1</v>
      </c>
      <c r="H123">
        <f>YEAR(D123)</f>
        <v>2022</v>
      </c>
      <c r="I123">
        <f>DAY(D123)</f>
        <v>25</v>
      </c>
      <c r="J123" t="str">
        <f>TEXT(D123,"mmm")</f>
        <v>Jan</v>
      </c>
      <c r="K123" t="str">
        <f>J123&amp;" "&amp;H123</f>
        <v>Jan 2022</v>
      </c>
      <c r="L123">
        <f>(H123/100)/G123</f>
        <v>20.22</v>
      </c>
    </row>
    <row r="124" spans="1:12" x14ac:dyDescent="0.3">
      <c r="A124" s="3" t="s">
        <v>48</v>
      </c>
      <c r="B124" s="3" t="s">
        <v>23</v>
      </c>
      <c r="C124" s="3" t="s">
        <v>14</v>
      </c>
      <c r="D124" s="9">
        <v>44578</v>
      </c>
      <c r="E124" s="5">
        <v>252</v>
      </c>
      <c r="F124" s="3">
        <v>237</v>
      </c>
      <c r="G124">
        <f>MONTH(D124)</f>
        <v>1</v>
      </c>
      <c r="H124">
        <f>YEAR(D124)</f>
        <v>2022</v>
      </c>
      <c r="I124">
        <f>DAY(D124)</f>
        <v>17</v>
      </c>
      <c r="J124" t="str">
        <f>TEXT(D124,"mmm")</f>
        <v>Jan</v>
      </c>
      <c r="K124" t="str">
        <f>J124&amp;" "&amp;H124</f>
        <v>Jan 2022</v>
      </c>
      <c r="L124">
        <f>(H124/100)/G124</f>
        <v>20.22</v>
      </c>
    </row>
    <row r="125" spans="1:12" x14ac:dyDescent="0.3">
      <c r="A125" s="3" t="s">
        <v>37</v>
      </c>
      <c r="B125" s="3" t="s">
        <v>4</v>
      </c>
      <c r="C125" s="3" t="s">
        <v>29</v>
      </c>
      <c r="D125" s="9">
        <v>44588</v>
      </c>
      <c r="E125" s="5">
        <v>8428</v>
      </c>
      <c r="F125" s="3">
        <v>216</v>
      </c>
      <c r="G125">
        <f>MONTH(D125)</f>
        <v>1</v>
      </c>
      <c r="H125">
        <f>YEAR(D125)</f>
        <v>2022</v>
      </c>
      <c r="I125">
        <f>DAY(D125)</f>
        <v>27</v>
      </c>
      <c r="J125" t="str">
        <f>TEXT(D125,"mmm")</f>
        <v>Jan</v>
      </c>
      <c r="K125" t="str">
        <f>J125&amp;" "&amp;H125</f>
        <v>Jan 2022</v>
      </c>
      <c r="L125">
        <f>(H125/100)/G125</f>
        <v>20.22</v>
      </c>
    </row>
    <row r="126" spans="1:12" x14ac:dyDescent="0.3">
      <c r="A126" s="3" t="s">
        <v>8</v>
      </c>
      <c r="B126" s="3" t="s">
        <v>1</v>
      </c>
      <c r="C126" s="3" t="s">
        <v>16</v>
      </c>
      <c r="D126" s="9">
        <v>44573</v>
      </c>
      <c r="E126" s="5">
        <v>5250</v>
      </c>
      <c r="F126" s="3">
        <v>293</v>
      </c>
      <c r="G126">
        <f>MONTH(D126)</f>
        <v>1</v>
      </c>
      <c r="H126">
        <f>YEAR(D126)</f>
        <v>2022</v>
      </c>
      <c r="I126">
        <f>DAY(D126)</f>
        <v>12</v>
      </c>
      <c r="J126" t="str">
        <f>TEXT(D126,"mmm")</f>
        <v>Jan</v>
      </c>
      <c r="K126" t="str">
        <f>J126&amp;" "&amp;H126</f>
        <v>Jan 2022</v>
      </c>
      <c r="L126">
        <f>(H126/100)/G126</f>
        <v>20.22</v>
      </c>
    </row>
    <row r="127" spans="1:12" x14ac:dyDescent="0.3">
      <c r="A127" s="3" t="s">
        <v>0</v>
      </c>
      <c r="B127" s="3" t="s">
        <v>9</v>
      </c>
      <c r="C127" s="3" t="s">
        <v>33</v>
      </c>
      <c r="D127" s="9">
        <v>44574</v>
      </c>
      <c r="E127" s="5">
        <v>5012</v>
      </c>
      <c r="F127" s="3">
        <v>384</v>
      </c>
      <c r="G127">
        <f>MONTH(D127)</f>
        <v>1</v>
      </c>
      <c r="H127">
        <f>YEAR(D127)</f>
        <v>2022</v>
      </c>
      <c r="I127">
        <f>DAY(D127)</f>
        <v>13</v>
      </c>
      <c r="J127" t="str">
        <f>TEXT(D127,"mmm")</f>
        <v>Jan</v>
      </c>
      <c r="K127" t="str">
        <f>J127&amp;" "&amp;H127</f>
        <v>Jan 2022</v>
      </c>
      <c r="L127">
        <f>(H127/100)/G127</f>
        <v>20.22</v>
      </c>
    </row>
    <row r="128" spans="1:12" x14ac:dyDescent="0.3">
      <c r="A128" s="3" t="s">
        <v>19</v>
      </c>
      <c r="B128" s="3" t="s">
        <v>9</v>
      </c>
      <c r="C128" s="3" t="s">
        <v>29</v>
      </c>
      <c r="D128" s="9">
        <v>44568</v>
      </c>
      <c r="E128" s="5">
        <v>2303</v>
      </c>
      <c r="F128" s="3">
        <v>33</v>
      </c>
      <c r="G128">
        <f>MONTH(D128)</f>
        <v>1</v>
      </c>
      <c r="H128">
        <f>YEAR(D128)</f>
        <v>2022</v>
      </c>
      <c r="I128">
        <f>DAY(D128)</f>
        <v>7</v>
      </c>
      <c r="J128" t="str">
        <f>TEXT(D128,"mmm")</f>
        <v>Jan</v>
      </c>
      <c r="K128" t="str">
        <f>J128&amp;" "&amp;H128</f>
        <v>Jan 2022</v>
      </c>
      <c r="L128">
        <f>(H128/100)/G128</f>
        <v>20.22</v>
      </c>
    </row>
    <row r="129" spans="1:12" x14ac:dyDescent="0.3">
      <c r="A129" s="3" t="s">
        <v>28</v>
      </c>
      <c r="B129" s="3" t="s">
        <v>15</v>
      </c>
      <c r="C129" s="3" t="s">
        <v>26</v>
      </c>
      <c r="D129" s="9">
        <v>44573</v>
      </c>
      <c r="E129" s="5">
        <v>1141</v>
      </c>
      <c r="F129" s="3">
        <v>518</v>
      </c>
      <c r="G129">
        <f>MONTH(D129)</f>
        <v>1</v>
      </c>
      <c r="H129">
        <f>YEAR(D129)</f>
        <v>2022</v>
      </c>
      <c r="I129">
        <f>DAY(D129)</f>
        <v>12</v>
      </c>
      <c r="J129" t="str">
        <f>TEXT(D129,"mmm")</f>
        <v>Jan</v>
      </c>
      <c r="K129" t="str">
        <f>J129&amp;" "&amp;H129</f>
        <v>Jan 2022</v>
      </c>
      <c r="L129">
        <f>(H129/100)/G129</f>
        <v>20.22</v>
      </c>
    </row>
    <row r="130" spans="1:12" x14ac:dyDescent="0.3">
      <c r="A130" s="3" t="s">
        <v>30</v>
      </c>
      <c r="B130" s="3" t="s">
        <v>1</v>
      </c>
      <c r="C130" s="3" t="s">
        <v>45</v>
      </c>
      <c r="D130" s="9">
        <v>44589</v>
      </c>
      <c r="E130" s="5">
        <v>12635</v>
      </c>
      <c r="F130" s="3">
        <v>194</v>
      </c>
      <c r="G130">
        <f>MONTH(D130)</f>
        <v>1</v>
      </c>
      <c r="H130">
        <f>YEAR(D130)</f>
        <v>2022</v>
      </c>
      <c r="I130">
        <f>DAY(D130)</f>
        <v>28</v>
      </c>
      <c r="J130" t="str">
        <f>TEXT(D130,"mmm")</f>
        <v>Jan</v>
      </c>
      <c r="K130" t="str">
        <f>J130&amp;" "&amp;H130</f>
        <v>Jan 2022</v>
      </c>
      <c r="L130">
        <f>(H130/100)/G130</f>
        <v>20.22</v>
      </c>
    </row>
    <row r="131" spans="1:12" x14ac:dyDescent="0.3">
      <c r="A131" s="3" t="s">
        <v>37</v>
      </c>
      <c r="B131" s="3" t="s">
        <v>15</v>
      </c>
      <c r="C131" s="3" t="s">
        <v>29</v>
      </c>
      <c r="D131" s="9">
        <v>44565</v>
      </c>
      <c r="E131" s="5">
        <v>371</v>
      </c>
      <c r="F131" s="3">
        <v>229</v>
      </c>
      <c r="G131">
        <f>MONTH(D131)</f>
        <v>1</v>
      </c>
      <c r="H131">
        <f>YEAR(D131)</f>
        <v>2022</v>
      </c>
      <c r="I131">
        <f>DAY(D131)</f>
        <v>4</v>
      </c>
      <c r="J131" t="str">
        <f>TEXT(D131,"mmm")</f>
        <v>Jan</v>
      </c>
      <c r="K131" t="str">
        <f>J131&amp;" "&amp;H131</f>
        <v>Jan 2022</v>
      </c>
      <c r="L131">
        <f>(H131/100)/G131</f>
        <v>20.22</v>
      </c>
    </row>
    <row r="132" spans="1:12" x14ac:dyDescent="0.3">
      <c r="A132" s="3" t="s">
        <v>43</v>
      </c>
      <c r="B132" s="3" t="s">
        <v>23</v>
      </c>
      <c r="C132" s="3" t="s">
        <v>14</v>
      </c>
      <c r="D132" s="9">
        <v>44574</v>
      </c>
      <c r="E132" s="5">
        <v>16702</v>
      </c>
      <c r="F132" s="3">
        <v>198</v>
      </c>
      <c r="G132">
        <f>MONTH(D132)</f>
        <v>1</v>
      </c>
      <c r="H132">
        <f>YEAR(D132)</f>
        <v>2022</v>
      </c>
      <c r="I132">
        <f>DAY(D132)</f>
        <v>13</v>
      </c>
      <c r="J132" t="str">
        <f>TEXT(D132,"mmm")</f>
        <v>Jan</v>
      </c>
      <c r="K132" t="str">
        <f>J132&amp;" "&amp;H132</f>
        <v>Jan 2022</v>
      </c>
      <c r="L132">
        <f>(H132/100)/G132</f>
        <v>20.22</v>
      </c>
    </row>
    <row r="133" spans="1:12" x14ac:dyDescent="0.3">
      <c r="A133" s="3" t="s">
        <v>6</v>
      </c>
      <c r="B133" s="3" t="s">
        <v>15</v>
      </c>
      <c r="C133" s="3" t="s">
        <v>14</v>
      </c>
      <c r="D133" s="9">
        <v>44582</v>
      </c>
      <c r="E133" s="5">
        <v>5600</v>
      </c>
      <c r="F133" s="3">
        <v>181</v>
      </c>
      <c r="G133">
        <f>MONTH(D133)</f>
        <v>1</v>
      </c>
      <c r="H133">
        <f>YEAR(D133)</f>
        <v>2022</v>
      </c>
      <c r="I133">
        <f>DAY(D133)</f>
        <v>21</v>
      </c>
      <c r="J133" t="str">
        <f>TEXT(D133,"mmm")</f>
        <v>Jan</v>
      </c>
      <c r="K133" t="str">
        <f>J133&amp;" "&amp;H133</f>
        <v>Jan 2022</v>
      </c>
      <c r="L133">
        <f>(H133/100)/G133</f>
        <v>20.22</v>
      </c>
    </row>
    <row r="134" spans="1:12" x14ac:dyDescent="0.3">
      <c r="A134" s="3" t="s">
        <v>19</v>
      </c>
      <c r="B134" s="3" t="s">
        <v>15</v>
      </c>
      <c r="C134" s="3" t="s">
        <v>10</v>
      </c>
      <c r="D134" s="9">
        <v>44586</v>
      </c>
      <c r="E134" s="5">
        <v>3990</v>
      </c>
      <c r="F134" s="3">
        <v>169</v>
      </c>
      <c r="G134">
        <f>MONTH(D134)</f>
        <v>1</v>
      </c>
      <c r="H134">
        <f>YEAR(D134)</f>
        <v>2022</v>
      </c>
      <c r="I134">
        <f>DAY(D134)</f>
        <v>25</v>
      </c>
      <c r="J134" t="str">
        <f>TEXT(D134,"mmm")</f>
        <v>Jan</v>
      </c>
      <c r="K134" t="str">
        <f>J134&amp;" "&amp;H134</f>
        <v>Jan 2022</v>
      </c>
      <c r="L134">
        <f>(H134/100)/G134</f>
        <v>20.22</v>
      </c>
    </row>
    <row r="135" spans="1:12" x14ac:dyDescent="0.3">
      <c r="A135" s="3" t="s">
        <v>35</v>
      </c>
      <c r="B135" s="3" t="s">
        <v>15</v>
      </c>
      <c r="C135" s="3" t="s">
        <v>24</v>
      </c>
      <c r="D135" s="9">
        <v>44581</v>
      </c>
      <c r="E135" s="5">
        <v>12894</v>
      </c>
      <c r="F135" s="3">
        <v>48</v>
      </c>
      <c r="G135">
        <f>MONTH(D135)</f>
        <v>1</v>
      </c>
      <c r="H135">
        <f>YEAR(D135)</f>
        <v>2022</v>
      </c>
      <c r="I135">
        <f>DAY(D135)</f>
        <v>20</v>
      </c>
      <c r="J135" t="str">
        <f>TEXT(D135,"mmm")</f>
        <v>Jan</v>
      </c>
      <c r="K135" t="str">
        <f>J135&amp;" "&amp;H135</f>
        <v>Jan 2022</v>
      </c>
      <c r="L135">
        <f>(H135/100)/G135</f>
        <v>20.22</v>
      </c>
    </row>
    <row r="136" spans="1:12" x14ac:dyDescent="0.3">
      <c r="A136" s="3" t="s">
        <v>18</v>
      </c>
      <c r="B136" s="3" t="s">
        <v>4</v>
      </c>
      <c r="C136" s="3" t="s">
        <v>2</v>
      </c>
      <c r="D136" s="9">
        <v>44587</v>
      </c>
      <c r="E136" s="5">
        <v>15491</v>
      </c>
      <c r="F136" s="3">
        <v>85</v>
      </c>
      <c r="G136">
        <f>MONTH(D136)</f>
        <v>1</v>
      </c>
      <c r="H136">
        <f>YEAR(D136)</f>
        <v>2022</v>
      </c>
      <c r="I136">
        <f>DAY(D136)</f>
        <v>26</v>
      </c>
      <c r="J136" t="str">
        <f>TEXT(D136,"mmm")</f>
        <v>Jan</v>
      </c>
      <c r="K136" t="str">
        <f>J136&amp;" "&amp;H136</f>
        <v>Jan 2022</v>
      </c>
      <c r="L136">
        <f>(H136/100)/G136</f>
        <v>20.22</v>
      </c>
    </row>
    <row r="137" spans="1:12" x14ac:dyDescent="0.3">
      <c r="A137" s="3" t="s">
        <v>3</v>
      </c>
      <c r="B137" s="3" t="s">
        <v>9</v>
      </c>
      <c r="C137" s="3" t="s">
        <v>52</v>
      </c>
      <c r="D137" s="9">
        <v>44571</v>
      </c>
      <c r="E137" s="5">
        <v>7063</v>
      </c>
      <c r="F137" s="3">
        <v>104</v>
      </c>
      <c r="G137">
        <f>MONTH(D137)</f>
        <v>1</v>
      </c>
      <c r="H137">
        <f>YEAR(D137)</f>
        <v>2022</v>
      </c>
      <c r="I137">
        <f>DAY(D137)</f>
        <v>10</v>
      </c>
      <c r="J137" t="str">
        <f>TEXT(D137,"mmm")</f>
        <v>Jan</v>
      </c>
      <c r="K137" t="str">
        <f>J137&amp;" "&amp;H137</f>
        <v>Jan 2022</v>
      </c>
      <c r="L137">
        <f>(H137/100)/G137</f>
        <v>20.22</v>
      </c>
    </row>
    <row r="138" spans="1:12" x14ac:dyDescent="0.3">
      <c r="A138" s="3" t="s">
        <v>11</v>
      </c>
      <c r="B138" s="3" t="s">
        <v>23</v>
      </c>
      <c r="C138" s="3" t="s">
        <v>36</v>
      </c>
      <c r="D138" s="9">
        <v>44575</v>
      </c>
      <c r="E138" s="5">
        <v>1869</v>
      </c>
      <c r="F138" s="3">
        <v>158</v>
      </c>
      <c r="G138">
        <f>MONTH(D138)</f>
        <v>1</v>
      </c>
      <c r="H138">
        <f>YEAR(D138)</f>
        <v>2022</v>
      </c>
      <c r="I138">
        <f>DAY(D138)</f>
        <v>14</v>
      </c>
      <c r="J138" t="str">
        <f>TEXT(D138,"mmm")</f>
        <v>Jan</v>
      </c>
      <c r="K138" t="str">
        <f>J138&amp;" "&amp;H138</f>
        <v>Jan 2022</v>
      </c>
      <c r="L138">
        <f>(H138/100)/G138</f>
        <v>20.22</v>
      </c>
    </row>
    <row r="139" spans="1:12" x14ac:dyDescent="0.3">
      <c r="A139" s="3" t="s">
        <v>17</v>
      </c>
      <c r="B139" s="3" t="s">
        <v>1</v>
      </c>
      <c r="C139" s="3" t="s">
        <v>26</v>
      </c>
      <c r="D139" s="9">
        <v>44588</v>
      </c>
      <c r="E139" s="5">
        <v>5754</v>
      </c>
      <c r="F139" s="3">
        <v>133</v>
      </c>
      <c r="G139">
        <f>MONTH(D139)</f>
        <v>1</v>
      </c>
      <c r="H139">
        <f>YEAR(D139)</f>
        <v>2022</v>
      </c>
      <c r="I139">
        <f>DAY(D139)</f>
        <v>27</v>
      </c>
      <c r="J139" t="str">
        <f>TEXT(D139,"mmm")</f>
        <v>Jan</v>
      </c>
      <c r="K139" t="str">
        <f>J139&amp;" "&amp;H139</f>
        <v>Jan 2022</v>
      </c>
      <c r="L139">
        <f>(H139/100)/G139</f>
        <v>20.22</v>
      </c>
    </row>
    <row r="140" spans="1:12" x14ac:dyDescent="0.3">
      <c r="A140" s="3" t="s">
        <v>11</v>
      </c>
      <c r="B140" s="3" t="s">
        <v>9</v>
      </c>
      <c r="C140" s="3" t="s">
        <v>39</v>
      </c>
      <c r="D140" s="9">
        <v>44587</v>
      </c>
      <c r="E140" s="5">
        <v>3906</v>
      </c>
      <c r="F140" s="3">
        <v>76</v>
      </c>
      <c r="G140">
        <f>MONTH(D140)</f>
        <v>1</v>
      </c>
      <c r="H140">
        <f>YEAR(D140)</f>
        <v>2022</v>
      </c>
      <c r="I140">
        <f>DAY(D140)</f>
        <v>26</v>
      </c>
      <c r="J140" t="str">
        <f>TEXT(D140,"mmm")</f>
        <v>Jan</v>
      </c>
      <c r="K140" t="str">
        <f>J140&amp;" "&amp;H140</f>
        <v>Jan 2022</v>
      </c>
      <c r="L140">
        <f>(H140/100)/G140</f>
        <v>20.22</v>
      </c>
    </row>
    <row r="141" spans="1:12" x14ac:dyDescent="0.3">
      <c r="A141" s="3" t="s">
        <v>6</v>
      </c>
      <c r="B141" s="3" t="s">
        <v>9</v>
      </c>
      <c r="C141" s="3" t="s">
        <v>10</v>
      </c>
      <c r="D141" s="9">
        <v>44586</v>
      </c>
      <c r="E141" s="5">
        <v>5768</v>
      </c>
      <c r="F141" s="3">
        <v>119</v>
      </c>
      <c r="G141">
        <f>MONTH(D141)</f>
        <v>1</v>
      </c>
      <c r="H141">
        <f>YEAR(D141)</f>
        <v>2022</v>
      </c>
      <c r="I141">
        <f>DAY(D141)</f>
        <v>25</v>
      </c>
      <c r="J141" t="str">
        <f>TEXT(D141,"mmm")</f>
        <v>Jan</v>
      </c>
      <c r="K141" t="str">
        <f>J141&amp;" "&amp;H141</f>
        <v>Jan 2022</v>
      </c>
      <c r="L141">
        <f>(H141/100)/G141</f>
        <v>20.22</v>
      </c>
    </row>
    <row r="142" spans="1:12" x14ac:dyDescent="0.3">
      <c r="A142" s="3" t="s">
        <v>32</v>
      </c>
      <c r="B142" s="3" t="s">
        <v>15</v>
      </c>
      <c r="C142" s="3" t="s">
        <v>16</v>
      </c>
      <c r="D142" s="9">
        <v>44588</v>
      </c>
      <c r="E142" s="5">
        <v>9765</v>
      </c>
      <c r="F142" s="3">
        <v>85</v>
      </c>
      <c r="G142">
        <f>MONTH(D142)</f>
        <v>1</v>
      </c>
      <c r="H142">
        <f>YEAR(D142)</f>
        <v>2022</v>
      </c>
      <c r="I142">
        <f>DAY(D142)</f>
        <v>27</v>
      </c>
      <c r="J142" t="str">
        <f>TEXT(D142,"mmm")</f>
        <v>Jan</v>
      </c>
      <c r="K142" t="str">
        <f>J142&amp;" "&amp;H142</f>
        <v>Jan 2022</v>
      </c>
      <c r="L142">
        <f>(H142/100)/G142</f>
        <v>20.22</v>
      </c>
    </row>
    <row r="143" spans="1:12" x14ac:dyDescent="0.3">
      <c r="A143" s="3" t="s">
        <v>25</v>
      </c>
      <c r="B143" s="3" t="s">
        <v>9</v>
      </c>
      <c r="C143" s="3" t="s">
        <v>12</v>
      </c>
      <c r="D143" s="9">
        <v>44587</v>
      </c>
      <c r="E143" s="5">
        <v>10822</v>
      </c>
      <c r="F143" s="3">
        <v>168</v>
      </c>
      <c r="G143">
        <f>MONTH(D143)</f>
        <v>1</v>
      </c>
      <c r="H143">
        <f>YEAR(D143)</f>
        <v>2022</v>
      </c>
      <c r="I143">
        <f>DAY(D143)</f>
        <v>26</v>
      </c>
      <c r="J143" t="str">
        <f>TEXT(D143,"mmm")</f>
        <v>Jan</v>
      </c>
      <c r="K143" t="str">
        <f>J143&amp;" "&amp;H143</f>
        <v>Jan 2022</v>
      </c>
      <c r="L143">
        <f>(H143/100)/G143</f>
        <v>20.22</v>
      </c>
    </row>
    <row r="144" spans="1:12" x14ac:dyDescent="0.3">
      <c r="A144" s="3" t="s">
        <v>35</v>
      </c>
      <c r="B144" s="3" t="s">
        <v>1</v>
      </c>
      <c r="C144" s="3" t="s">
        <v>14</v>
      </c>
      <c r="D144" s="9">
        <v>44582</v>
      </c>
      <c r="E144" s="5">
        <v>18697</v>
      </c>
      <c r="F144" s="3">
        <v>176</v>
      </c>
      <c r="G144">
        <f>MONTH(D144)</f>
        <v>1</v>
      </c>
      <c r="H144">
        <f>YEAR(D144)</f>
        <v>2022</v>
      </c>
      <c r="I144">
        <f>DAY(D144)</f>
        <v>21</v>
      </c>
      <c r="J144" t="str">
        <f>TEXT(D144,"mmm")</f>
        <v>Jan</v>
      </c>
      <c r="K144" t="str">
        <f>J144&amp;" "&amp;H144</f>
        <v>Jan 2022</v>
      </c>
      <c r="L144">
        <f>(H144/100)/G144</f>
        <v>20.22</v>
      </c>
    </row>
    <row r="145" spans="1:12" x14ac:dyDescent="0.3">
      <c r="A145" s="3" t="s">
        <v>35</v>
      </c>
      <c r="B145" s="3" t="s">
        <v>1</v>
      </c>
      <c r="C145" s="3" t="s">
        <v>26</v>
      </c>
      <c r="D145" s="9">
        <v>44588</v>
      </c>
      <c r="E145" s="5">
        <v>2317</v>
      </c>
      <c r="F145" s="3">
        <v>224</v>
      </c>
      <c r="G145">
        <f>MONTH(D145)</f>
        <v>1</v>
      </c>
      <c r="H145">
        <f>YEAR(D145)</f>
        <v>2022</v>
      </c>
      <c r="I145">
        <f>DAY(D145)</f>
        <v>27</v>
      </c>
      <c r="J145" t="str">
        <f>TEXT(D145,"mmm")</f>
        <v>Jan</v>
      </c>
      <c r="K145" t="str">
        <f>J145&amp;" "&amp;H145</f>
        <v>Jan 2022</v>
      </c>
      <c r="L145">
        <f>(H145/100)/G145</f>
        <v>20.22</v>
      </c>
    </row>
    <row r="146" spans="1:12" x14ac:dyDescent="0.3">
      <c r="A146" s="3" t="s">
        <v>48</v>
      </c>
      <c r="B146" s="3" t="s">
        <v>20</v>
      </c>
      <c r="C146" s="3" t="s">
        <v>45</v>
      </c>
      <c r="D146" s="9">
        <v>44564</v>
      </c>
      <c r="E146" s="5">
        <v>3437</v>
      </c>
      <c r="F146" s="3">
        <v>46</v>
      </c>
      <c r="G146">
        <f>MONTH(D146)</f>
        <v>1</v>
      </c>
      <c r="H146">
        <f>YEAR(D146)</f>
        <v>2022</v>
      </c>
      <c r="I146">
        <f>DAY(D146)</f>
        <v>3</v>
      </c>
      <c r="J146" t="str">
        <f>TEXT(D146,"mmm")</f>
        <v>Jan</v>
      </c>
      <c r="K146" t="str">
        <f>J146&amp;" "&amp;H146</f>
        <v>Jan 2022</v>
      </c>
      <c r="L146">
        <f>(H146/100)/G146</f>
        <v>20.22</v>
      </c>
    </row>
    <row r="147" spans="1:12" x14ac:dyDescent="0.3">
      <c r="A147" s="3" t="s">
        <v>37</v>
      </c>
      <c r="B147" s="3" t="s">
        <v>9</v>
      </c>
      <c r="C147" s="3" t="s">
        <v>50</v>
      </c>
      <c r="D147" s="9">
        <v>44572</v>
      </c>
      <c r="E147" s="5">
        <v>13846</v>
      </c>
      <c r="F147" s="3">
        <v>421</v>
      </c>
      <c r="G147">
        <f>MONTH(D147)</f>
        <v>1</v>
      </c>
      <c r="H147">
        <f>YEAR(D147)</f>
        <v>2022</v>
      </c>
      <c r="I147">
        <f>DAY(D147)</f>
        <v>11</v>
      </c>
      <c r="J147" t="str">
        <f>TEXT(D147,"mmm")</f>
        <v>Jan</v>
      </c>
      <c r="K147" t="str">
        <f>J147&amp;" "&amp;H147</f>
        <v>Jan 2022</v>
      </c>
      <c r="L147">
        <f>(H147/100)/G147</f>
        <v>20.22</v>
      </c>
    </row>
    <row r="148" spans="1:12" x14ac:dyDescent="0.3">
      <c r="A148" s="3" t="s">
        <v>40</v>
      </c>
      <c r="B148" s="3" t="s">
        <v>9</v>
      </c>
      <c r="C148" s="3" t="s">
        <v>10</v>
      </c>
      <c r="D148" s="9">
        <v>44565</v>
      </c>
      <c r="E148" s="5">
        <v>2226</v>
      </c>
      <c r="F148" s="3">
        <v>46</v>
      </c>
      <c r="G148">
        <f>MONTH(D148)</f>
        <v>1</v>
      </c>
      <c r="H148">
        <f>YEAR(D148)</f>
        <v>2022</v>
      </c>
      <c r="I148">
        <f>DAY(D148)</f>
        <v>4</v>
      </c>
      <c r="J148" t="str">
        <f>TEXT(D148,"mmm")</f>
        <v>Jan</v>
      </c>
      <c r="K148" t="str">
        <f>J148&amp;" "&amp;H148</f>
        <v>Jan 2022</v>
      </c>
      <c r="L148">
        <f>(H148/100)/G148</f>
        <v>20.22</v>
      </c>
    </row>
    <row r="149" spans="1:12" x14ac:dyDescent="0.3">
      <c r="A149" s="3" t="s">
        <v>19</v>
      </c>
      <c r="B149" s="3" t="s">
        <v>4</v>
      </c>
      <c r="C149" s="3" t="s">
        <v>2</v>
      </c>
      <c r="D149" s="9">
        <v>44573</v>
      </c>
      <c r="E149" s="5">
        <v>7413</v>
      </c>
      <c r="F149" s="3">
        <v>465</v>
      </c>
      <c r="G149">
        <f>MONTH(D149)</f>
        <v>1</v>
      </c>
      <c r="H149">
        <f>YEAR(D149)</f>
        <v>2022</v>
      </c>
      <c r="I149">
        <f>DAY(D149)</f>
        <v>12</v>
      </c>
      <c r="J149" t="str">
        <f>TEXT(D149,"mmm")</f>
        <v>Jan</v>
      </c>
      <c r="K149" t="str">
        <f>J149&amp;" "&amp;H149</f>
        <v>Jan 2022</v>
      </c>
      <c r="L149">
        <f>(H149/100)/G149</f>
        <v>20.22</v>
      </c>
    </row>
    <row r="150" spans="1:12" x14ac:dyDescent="0.3">
      <c r="A150" s="3" t="s">
        <v>3</v>
      </c>
      <c r="B150" s="3" t="s">
        <v>9</v>
      </c>
      <c r="C150" s="3" t="s">
        <v>2</v>
      </c>
      <c r="D150" s="9">
        <v>44574</v>
      </c>
      <c r="E150" s="5">
        <v>2674</v>
      </c>
      <c r="F150" s="3">
        <v>295</v>
      </c>
      <c r="G150">
        <f>MONTH(D150)</f>
        <v>1</v>
      </c>
      <c r="H150">
        <f>YEAR(D150)</f>
        <v>2022</v>
      </c>
      <c r="I150">
        <f>DAY(D150)</f>
        <v>13</v>
      </c>
      <c r="J150" t="str">
        <f>TEXT(D150,"mmm")</f>
        <v>Jan</v>
      </c>
      <c r="K150" t="str">
        <f>J150&amp;" "&amp;H150</f>
        <v>Jan 2022</v>
      </c>
      <c r="L150">
        <f>(H150/100)/G150</f>
        <v>20.22</v>
      </c>
    </row>
    <row r="151" spans="1:12" x14ac:dyDescent="0.3">
      <c r="A151" s="3" t="s">
        <v>6</v>
      </c>
      <c r="B151" s="3" t="s">
        <v>20</v>
      </c>
      <c r="C151" s="3" t="s">
        <v>52</v>
      </c>
      <c r="D151" s="9">
        <v>44575</v>
      </c>
      <c r="E151" s="5">
        <v>7364</v>
      </c>
      <c r="F151" s="3">
        <v>196</v>
      </c>
      <c r="G151">
        <f>MONTH(D151)</f>
        <v>1</v>
      </c>
      <c r="H151">
        <f>YEAR(D151)</f>
        <v>2022</v>
      </c>
      <c r="I151">
        <f>DAY(D151)</f>
        <v>14</v>
      </c>
      <c r="J151" t="str">
        <f>TEXT(D151,"mmm")</f>
        <v>Jan</v>
      </c>
      <c r="K151" t="str">
        <f>J151&amp;" "&amp;H151</f>
        <v>Jan 2022</v>
      </c>
      <c r="L151">
        <f>(H151/100)/G151</f>
        <v>20.22</v>
      </c>
    </row>
    <row r="152" spans="1:12" x14ac:dyDescent="0.3">
      <c r="A152" s="3" t="s">
        <v>37</v>
      </c>
      <c r="B152" s="3" t="s">
        <v>23</v>
      </c>
      <c r="C152" s="3" t="s">
        <v>26</v>
      </c>
      <c r="D152" s="9">
        <v>44571</v>
      </c>
      <c r="E152" s="5">
        <v>2702</v>
      </c>
      <c r="F152" s="3">
        <v>24</v>
      </c>
      <c r="G152">
        <f>MONTH(D152)</f>
        <v>1</v>
      </c>
      <c r="H152">
        <f>YEAR(D152)</f>
        <v>2022</v>
      </c>
      <c r="I152">
        <f>DAY(D152)</f>
        <v>10</v>
      </c>
      <c r="J152" t="str">
        <f>TEXT(D152,"mmm")</f>
        <v>Jan</v>
      </c>
      <c r="K152" t="str">
        <f>J152&amp;" "&amp;H152</f>
        <v>Jan 2022</v>
      </c>
      <c r="L152">
        <f>(H152/100)/G152</f>
        <v>20.22</v>
      </c>
    </row>
    <row r="153" spans="1:12" x14ac:dyDescent="0.3">
      <c r="A153" s="3" t="s">
        <v>42</v>
      </c>
      <c r="B153" s="3" t="s">
        <v>4</v>
      </c>
      <c r="C153" s="3" t="s">
        <v>14</v>
      </c>
      <c r="D153" s="9">
        <v>44578</v>
      </c>
      <c r="E153" s="5">
        <v>952</v>
      </c>
      <c r="F153" s="3">
        <v>68</v>
      </c>
      <c r="G153">
        <f>MONTH(D153)</f>
        <v>1</v>
      </c>
      <c r="H153">
        <f>YEAR(D153)</f>
        <v>2022</v>
      </c>
      <c r="I153">
        <f>DAY(D153)</f>
        <v>17</v>
      </c>
      <c r="J153" t="str">
        <f>TEXT(D153,"mmm")</f>
        <v>Jan</v>
      </c>
      <c r="K153" t="str">
        <f>J153&amp;" "&amp;H153</f>
        <v>Jan 2022</v>
      </c>
      <c r="L153">
        <f>(H153/100)/G153</f>
        <v>20.22</v>
      </c>
    </row>
    <row r="154" spans="1:12" x14ac:dyDescent="0.3">
      <c r="A154" s="3" t="s">
        <v>17</v>
      </c>
      <c r="B154" s="3" t="s">
        <v>20</v>
      </c>
      <c r="C154" s="3" t="s">
        <v>45</v>
      </c>
      <c r="D154" s="9">
        <v>44573</v>
      </c>
      <c r="E154" s="5">
        <v>672</v>
      </c>
      <c r="F154" s="3">
        <v>194</v>
      </c>
      <c r="G154">
        <f>MONTH(D154)</f>
        <v>1</v>
      </c>
      <c r="H154">
        <f>YEAR(D154)</f>
        <v>2022</v>
      </c>
      <c r="I154">
        <f>DAY(D154)</f>
        <v>12</v>
      </c>
      <c r="J154" t="str">
        <f>TEXT(D154,"mmm")</f>
        <v>Jan</v>
      </c>
      <c r="K154" t="str">
        <f>J154&amp;" "&amp;H154</f>
        <v>Jan 2022</v>
      </c>
      <c r="L154">
        <f>(H154/100)/G154</f>
        <v>20.22</v>
      </c>
    </row>
    <row r="155" spans="1:12" x14ac:dyDescent="0.3">
      <c r="A155" s="3" t="s">
        <v>37</v>
      </c>
      <c r="B155" s="3" t="s">
        <v>23</v>
      </c>
      <c r="C155" s="3" t="s">
        <v>29</v>
      </c>
      <c r="D155" s="9">
        <v>44589</v>
      </c>
      <c r="E155" s="5">
        <v>8491</v>
      </c>
      <c r="F155" s="3">
        <v>75</v>
      </c>
      <c r="G155">
        <f>MONTH(D155)</f>
        <v>1</v>
      </c>
      <c r="H155">
        <f>YEAR(D155)</f>
        <v>2022</v>
      </c>
      <c r="I155">
        <f>DAY(D155)</f>
        <v>28</v>
      </c>
      <c r="J155" t="str">
        <f>TEXT(D155,"mmm")</f>
        <v>Jan</v>
      </c>
      <c r="K155" t="str">
        <f>J155&amp;" "&amp;H155</f>
        <v>Jan 2022</v>
      </c>
      <c r="L155">
        <f>(H155/100)/G155</f>
        <v>20.22</v>
      </c>
    </row>
    <row r="156" spans="1:12" x14ac:dyDescent="0.3">
      <c r="A156" s="3" t="s">
        <v>0</v>
      </c>
      <c r="B156" s="3" t="s">
        <v>1</v>
      </c>
      <c r="C156" s="3" t="s">
        <v>7</v>
      </c>
      <c r="D156" s="9">
        <v>44616</v>
      </c>
      <c r="E156" s="5">
        <v>13685</v>
      </c>
      <c r="F156" s="3">
        <v>184</v>
      </c>
      <c r="G156">
        <f>MONTH(D156)</f>
        <v>2</v>
      </c>
      <c r="H156">
        <f>YEAR(D156)</f>
        <v>2022</v>
      </c>
      <c r="I156">
        <f>DAY(D156)</f>
        <v>24</v>
      </c>
      <c r="J156" t="str">
        <f>TEXT(D156,"mmm")</f>
        <v>Feb</v>
      </c>
      <c r="K156" t="str">
        <f>J156&amp;" "&amp;H156</f>
        <v>Feb 2022</v>
      </c>
      <c r="L156">
        <f>(H156/100)/G156</f>
        <v>10.11</v>
      </c>
    </row>
    <row r="157" spans="1:12" x14ac:dyDescent="0.3">
      <c r="A157" s="3" t="s">
        <v>3</v>
      </c>
      <c r="B157" s="3" t="s">
        <v>23</v>
      </c>
      <c r="C157" s="3" t="s">
        <v>29</v>
      </c>
      <c r="D157" s="9">
        <v>44606</v>
      </c>
      <c r="E157" s="5">
        <v>4067</v>
      </c>
      <c r="F157" s="3">
        <v>42</v>
      </c>
      <c r="G157">
        <f>MONTH(D157)</f>
        <v>2</v>
      </c>
      <c r="H157">
        <f>YEAR(D157)</f>
        <v>2022</v>
      </c>
      <c r="I157">
        <f>DAY(D157)</f>
        <v>14</v>
      </c>
      <c r="J157" t="str">
        <f>TEXT(D157,"mmm")</f>
        <v>Feb</v>
      </c>
      <c r="K157" t="str">
        <f>J157&amp;" "&amp;H157</f>
        <v>Feb 2022</v>
      </c>
      <c r="L157">
        <f>(H157/100)/G157</f>
        <v>10.11</v>
      </c>
    </row>
    <row r="158" spans="1:12" x14ac:dyDescent="0.3">
      <c r="A158" s="3" t="s">
        <v>28</v>
      </c>
      <c r="B158" s="3" t="s">
        <v>23</v>
      </c>
      <c r="C158" s="3" t="s">
        <v>31</v>
      </c>
      <c r="D158" s="9">
        <v>44608</v>
      </c>
      <c r="E158" s="5">
        <v>8799</v>
      </c>
      <c r="F158" s="3">
        <v>250</v>
      </c>
      <c r="G158">
        <f>MONTH(D158)</f>
        <v>2</v>
      </c>
      <c r="H158">
        <f>YEAR(D158)</f>
        <v>2022</v>
      </c>
      <c r="I158">
        <f>DAY(D158)</f>
        <v>16</v>
      </c>
      <c r="J158" t="str">
        <f>TEXT(D158,"mmm")</f>
        <v>Feb</v>
      </c>
      <c r="K158" t="str">
        <f>J158&amp;" "&amp;H158</f>
        <v>Feb 2022</v>
      </c>
      <c r="L158">
        <f>(H158/100)/G158</f>
        <v>10.11</v>
      </c>
    </row>
    <row r="159" spans="1:12" x14ac:dyDescent="0.3">
      <c r="A159" s="3" t="s">
        <v>13</v>
      </c>
      <c r="B159" s="3" t="s">
        <v>20</v>
      </c>
      <c r="C159" s="3" t="s">
        <v>33</v>
      </c>
      <c r="D159" s="9">
        <v>44609</v>
      </c>
      <c r="E159" s="5">
        <v>1267</v>
      </c>
      <c r="F159" s="3">
        <v>157</v>
      </c>
      <c r="G159">
        <f>MONTH(D159)</f>
        <v>2</v>
      </c>
      <c r="H159">
        <f>YEAR(D159)</f>
        <v>2022</v>
      </c>
      <c r="I159">
        <f>DAY(D159)</f>
        <v>17</v>
      </c>
      <c r="J159" t="str">
        <f>TEXT(D159,"mmm")</f>
        <v>Feb</v>
      </c>
      <c r="K159" t="str">
        <f>J159&amp;" "&amp;H159</f>
        <v>Feb 2022</v>
      </c>
      <c r="L159">
        <f>(H159/100)/G159</f>
        <v>10.11</v>
      </c>
    </row>
    <row r="160" spans="1:12" x14ac:dyDescent="0.3">
      <c r="A160" s="3" t="s">
        <v>35</v>
      </c>
      <c r="B160" s="3" t="s">
        <v>9</v>
      </c>
      <c r="C160" s="3" t="s">
        <v>24</v>
      </c>
      <c r="D160" s="9">
        <v>44620</v>
      </c>
      <c r="E160" s="5">
        <v>7672</v>
      </c>
      <c r="F160" s="3">
        <v>115</v>
      </c>
      <c r="G160">
        <f>MONTH(D160)</f>
        <v>2</v>
      </c>
      <c r="H160">
        <f>YEAR(D160)</f>
        <v>2022</v>
      </c>
      <c r="I160">
        <f>DAY(D160)</f>
        <v>28</v>
      </c>
      <c r="J160" t="str">
        <f>TEXT(D160,"mmm")</f>
        <v>Feb</v>
      </c>
      <c r="K160" t="str">
        <f>J160&amp;" "&amp;H160</f>
        <v>Feb 2022</v>
      </c>
      <c r="L160">
        <f>(H160/100)/G160</f>
        <v>10.11</v>
      </c>
    </row>
    <row r="161" spans="1:12" x14ac:dyDescent="0.3">
      <c r="A161" s="3" t="s">
        <v>30</v>
      </c>
      <c r="B161" s="3" t="s">
        <v>23</v>
      </c>
      <c r="C161" s="3" t="s">
        <v>33</v>
      </c>
      <c r="D161" s="9">
        <v>44601</v>
      </c>
      <c r="E161" s="5">
        <v>1652</v>
      </c>
      <c r="F161" s="3">
        <v>186</v>
      </c>
      <c r="G161">
        <f>MONTH(D161)</f>
        <v>2</v>
      </c>
      <c r="H161">
        <f>YEAR(D161)</f>
        <v>2022</v>
      </c>
      <c r="I161">
        <f>DAY(D161)</f>
        <v>9</v>
      </c>
      <c r="J161" t="str">
        <f>TEXT(D161,"mmm")</f>
        <v>Feb</v>
      </c>
      <c r="K161" t="str">
        <f>J161&amp;" "&amp;H161</f>
        <v>Feb 2022</v>
      </c>
      <c r="L161">
        <f>(H161/100)/G161</f>
        <v>10.11</v>
      </c>
    </row>
    <row r="162" spans="1:12" x14ac:dyDescent="0.3">
      <c r="A162" s="3" t="s">
        <v>42</v>
      </c>
      <c r="B162" s="3" t="s">
        <v>4</v>
      </c>
      <c r="C162" s="3" t="s">
        <v>33</v>
      </c>
      <c r="D162" s="9">
        <v>44615</v>
      </c>
      <c r="E162" s="5">
        <v>6307</v>
      </c>
      <c r="F162" s="3">
        <v>142</v>
      </c>
      <c r="G162">
        <f>MONTH(D162)</f>
        <v>2</v>
      </c>
      <c r="H162">
        <f>YEAR(D162)</f>
        <v>2022</v>
      </c>
      <c r="I162">
        <f>DAY(D162)</f>
        <v>23</v>
      </c>
      <c r="J162" t="str">
        <f>TEXT(D162,"mmm")</f>
        <v>Feb</v>
      </c>
      <c r="K162" t="str">
        <f>J162&amp;" "&amp;H162</f>
        <v>Feb 2022</v>
      </c>
      <c r="L162">
        <f>(H162/100)/G162</f>
        <v>10.11</v>
      </c>
    </row>
    <row r="163" spans="1:12" x14ac:dyDescent="0.3">
      <c r="A163" s="3" t="s">
        <v>35</v>
      </c>
      <c r="B163" s="3" t="s">
        <v>20</v>
      </c>
      <c r="C163" s="3" t="s">
        <v>7</v>
      </c>
      <c r="D163" s="9">
        <v>44608</v>
      </c>
      <c r="E163" s="5">
        <v>6790</v>
      </c>
      <c r="F163" s="3">
        <v>188</v>
      </c>
      <c r="G163">
        <f>MONTH(D163)</f>
        <v>2</v>
      </c>
      <c r="H163">
        <f>YEAR(D163)</f>
        <v>2022</v>
      </c>
      <c r="I163">
        <f>DAY(D163)</f>
        <v>16</v>
      </c>
      <c r="J163" t="str">
        <f>TEXT(D163,"mmm")</f>
        <v>Feb</v>
      </c>
      <c r="K163" t="str">
        <f>J163&amp;" "&amp;H163</f>
        <v>Feb 2022</v>
      </c>
      <c r="L163">
        <f>(H163/100)/G163</f>
        <v>10.11</v>
      </c>
    </row>
    <row r="164" spans="1:12" x14ac:dyDescent="0.3">
      <c r="A164" s="3" t="s">
        <v>32</v>
      </c>
      <c r="B164" s="3" t="s">
        <v>9</v>
      </c>
      <c r="C164" s="3" t="s">
        <v>31</v>
      </c>
      <c r="D164" s="9">
        <v>44606</v>
      </c>
      <c r="E164" s="5">
        <v>6979</v>
      </c>
      <c r="F164" s="3">
        <v>18</v>
      </c>
      <c r="G164">
        <f>MONTH(D164)</f>
        <v>2</v>
      </c>
      <c r="H164">
        <f>YEAR(D164)</f>
        <v>2022</v>
      </c>
      <c r="I164">
        <f>DAY(D164)</f>
        <v>14</v>
      </c>
      <c r="J164" t="str">
        <f>TEXT(D164,"mmm")</f>
        <v>Feb</v>
      </c>
      <c r="K164" t="str">
        <f>J164&amp;" "&amp;H164</f>
        <v>Feb 2022</v>
      </c>
      <c r="L164">
        <f>(H164/100)/G164</f>
        <v>10.11</v>
      </c>
    </row>
    <row r="165" spans="1:12" x14ac:dyDescent="0.3">
      <c r="A165" s="3" t="s">
        <v>49</v>
      </c>
      <c r="B165" s="3" t="s">
        <v>15</v>
      </c>
      <c r="C165" s="3" t="s">
        <v>33</v>
      </c>
      <c r="D165" s="9">
        <v>44606</v>
      </c>
      <c r="E165" s="5">
        <v>3556</v>
      </c>
      <c r="F165" s="3">
        <v>18</v>
      </c>
      <c r="G165">
        <f>MONTH(D165)</f>
        <v>2</v>
      </c>
      <c r="H165">
        <f>YEAR(D165)</f>
        <v>2022</v>
      </c>
      <c r="I165">
        <f>DAY(D165)</f>
        <v>14</v>
      </c>
      <c r="J165" t="str">
        <f>TEXT(D165,"mmm")</f>
        <v>Feb</v>
      </c>
      <c r="K165" t="str">
        <f>J165&amp;" "&amp;H165</f>
        <v>Feb 2022</v>
      </c>
      <c r="L165">
        <f>(H165/100)/G165</f>
        <v>10.11</v>
      </c>
    </row>
    <row r="166" spans="1:12" x14ac:dyDescent="0.3">
      <c r="A166" s="3" t="s">
        <v>44</v>
      </c>
      <c r="B166" s="3" t="s">
        <v>20</v>
      </c>
      <c r="C166" s="3" t="s">
        <v>33</v>
      </c>
      <c r="D166" s="9">
        <v>44603</v>
      </c>
      <c r="E166" s="5">
        <v>1274</v>
      </c>
      <c r="F166" s="3">
        <v>244</v>
      </c>
      <c r="G166">
        <f>MONTH(D166)</f>
        <v>2</v>
      </c>
      <c r="H166">
        <f>YEAR(D166)</f>
        <v>2022</v>
      </c>
      <c r="I166">
        <f>DAY(D166)</f>
        <v>11</v>
      </c>
      <c r="J166" t="str">
        <f>TEXT(D166,"mmm")</f>
        <v>Feb</v>
      </c>
      <c r="K166" t="str">
        <f>J166&amp;" "&amp;H166</f>
        <v>Feb 2022</v>
      </c>
      <c r="L166">
        <f>(H166/100)/G166</f>
        <v>10.11</v>
      </c>
    </row>
    <row r="167" spans="1:12" x14ac:dyDescent="0.3">
      <c r="A167" s="3" t="s">
        <v>37</v>
      </c>
      <c r="B167" s="3" t="s">
        <v>9</v>
      </c>
      <c r="C167" s="3" t="s">
        <v>52</v>
      </c>
      <c r="D167" s="9">
        <v>44599</v>
      </c>
      <c r="E167" s="5">
        <v>5859</v>
      </c>
      <c r="F167" s="3">
        <v>108</v>
      </c>
      <c r="G167">
        <f>MONTH(D167)</f>
        <v>2</v>
      </c>
      <c r="H167">
        <f>YEAR(D167)</f>
        <v>2022</v>
      </c>
      <c r="I167">
        <f>DAY(D167)</f>
        <v>7</v>
      </c>
      <c r="J167" t="str">
        <f>TEXT(D167,"mmm")</f>
        <v>Feb</v>
      </c>
      <c r="K167" t="str">
        <f>J167&amp;" "&amp;H167</f>
        <v>Feb 2022</v>
      </c>
      <c r="L167">
        <f>(H167/100)/G167</f>
        <v>10.11</v>
      </c>
    </row>
    <row r="168" spans="1:12" x14ac:dyDescent="0.3">
      <c r="A168" s="3" t="s">
        <v>27</v>
      </c>
      <c r="B168" s="3" t="s">
        <v>20</v>
      </c>
      <c r="C168" s="3" t="s">
        <v>41</v>
      </c>
      <c r="D168" s="9">
        <v>44617</v>
      </c>
      <c r="E168" s="5">
        <v>7798</v>
      </c>
      <c r="F168" s="3">
        <v>167</v>
      </c>
      <c r="G168">
        <f>MONTH(D168)</f>
        <v>2</v>
      </c>
      <c r="H168">
        <f>YEAR(D168)</f>
        <v>2022</v>
      </c>
      <c r="I168">
        <f>DAY(D168)</f>
        <v>25</v>
      </c>
      <c r="J168" t="str">
        <f>TEXT(D168,"mmm")</f>
        <v>Feb</v>
      </c>
      <c r="K168" t="str">
        <f>J168&amp;" "&amp;H168</f>
        <v>Feb 2022</v>
      </c>
      <c r="L168">
        <f>(H168/100)/G168</f>
        <v>10.11</v>
      </c>
    </row>
    <row r="169" spans="1:12" x14ac:dyDescent="0.3">
      <c r="A169" s="3" t="s">
        <v>18</v>
      </c>
      <c r="B169" s="3" t="s">
        <v>9</v>
      </c>
      <c r="C169" s="3" t="s">
        <v>26</v>
      </c>
      <c r="D169" s="9">
        <v>44613</v>
      </c>
      <c r="E169" s="5">
        <v>11550</v>
      </c>
      <c r="F169" s="3">
        <v>396</v>
      </c>
      <c r="G169">
        <f>MONTH(D169)</f>
        <v>2</v>
      </c>
      <c r="H169">
        <f>YEAR(D169)</f>
        <v>2022</v>
      </c>
      <c r="I169">
        <f>DAY(D169)</f>
        <v>21</v>
      </c>
      <c r="J169" t="str">
        <f>TEXT(D169,"mmm")</f>
        <v>Feb</v>
      </c>
      <c r="K169" t="str">
        <f>J169&amp;" "&amp;H169</f>
        <v>Feb 2022</v>
      </c>
      <c r="L169">
        <f>(H169/100)/G169</f>
        <v>10.11</v>
      </c>
    </row>
    <row r="170" spans="1:12" x14ac:dyDescent="0.3">
      <c r="A170" s="3" t="s">
        <v>43</v>
      </c>
      <c r="B170" s="3" t="s">
        <v>20</v>
      </c>
      <c r="C170" s="3" t="s">
        <v>39</v>
      </c>
      <c r="D170" s="9">
        <v>44608</v>
      </c>
      <c r="E170" s="5">
        <v>17318</v>
      </c>
      <c r="F170" s="3">
        <v>87</v>
      </c>
      <c r="G170">
        <f>MONTH(D170)</f>
        <v>2</v>
      </c>
      <c r="H170">
        <f>YEAR(D170)</f>
        <v>2022</v>
      </c>
      <c r="I170">
        <f>DAY(D170)</f>
        <v>16</v>
      </c>
      <c r="J170" t="str">
        <f>TEXT(D170,"mmm")</f>
        <v>Feb</v>
      </c>
      <c r="K170" t="str">
        <f>J170&amp;" "&amp;H170</f>
        <v>Feb 2022</v>
      </c>
      <c r="L170">
        <f>(H170/100)/G170</f>
        <v>10.11</v>
      </c>
    </row>
    <row r="171" spans="1:12" x14ac:dyDescent="0.3">
      <c r="A171" s="3" t="s">
        <v>11</v>
      </c>
      <c r="B171" s="3" t="s">
        <v>4</v>
      </c>
      <c r="C171" s="3" t="s">
        <v>10</v>
      </c>
      <c r="D171" s="9">
        <v>44599</v>
      </c>
      <c r="E171" s="5">
        <v>10101</v>
      </c>
      <c r="F171" s="3">
        <v>108</v>
      </c>
      <c r="G171">
        <f>MONTH(D171)</f>
        <v>2</v>
      </c>
      <c r="H171">
        <f>YEAR(D171)</f>
        <v>2022</v>
      </c>
      <c r="I171">
        <f>DAY(D171)</f>
        <v>7</v>
      </c>
      <c r="J171" t="str">
        <f>TEXT(D171,"mmm")</f>
        <v>Feb</v>
      </c>
      <c r="K171" t="str">
        <f>J171&amp;" "&amp;H171</f>
        <v>Feb 2022</v>
      </c>
      <c r="L171">
        <f>(H171/100)/G171</f>
        <v>10.11</v>
      </c>
    </row>
    <row r="172" spans="1:12" x14ac:dyDescent="0.3">
      <c r="A172" s="3" t="s">
        <v>0</v>
      </c>
      <c r="B172" s="3" t="s">
        <v>23</v>
      </c>
      <c r="C172" s="3" t="s">
        <v>31</v>
      </c>
      <c r="D172" s="9">
        <v>44613</v>
      </c>
      <c r="E172" s="5">
        <v>7203</v>
      </c>
      <c r="F172" s="3">
        <v>12</v>
      </c>
      <c r="G172">
        <f>MONTH(D172)</f>
        <v>2</v>
      </c>
      <c r="H172">
        <f>YEAR(D172)</f>
        <v>2022</v>
      </c>
      <c r="I172">
        <f>DAY(D172)</f>
        <v>21</v>
      </c>
      <c r="J172" t="str">
        <f>TEXT(D172,"mmm")</f>
        <v>Feb</v>
      </c>
      <c r="K172" t="str">
        <f>J172&amp;" "&amp;H172</f>
        <v>Feb 2022</v>
      </c>
      <c r="L172">
        <f>(H172/100)/G172</f>
        <v>10.11</v>
      </c>
    </row>
    <row r="173" spans="1:12" x14ac:dyDescent="0.3">
      <c r="A173" s="3" t="s">
        <v>30</v>
      </c>
      <c r="B173" s="3" t="s">
        <v>4</v>
      </c>
      <c r="C173" s="3" t="s">
        <v>7</v>
      </c>
      <c r="D173" s="9">
        <v>44603</v>
      </c>
      <c r="E173" s="5">
        <v>10283</v>
      </c>
      <c r="F173" s="3">
        <v>21</v>
      </c>
      <c r="G173">
        <f>MONTH(D173)</f>
        <v>2</v>
      </c>
      <c r="H173">
        <f>YEAR(D173)</f>
        <v>2022</v>
      </c>
      <c r="I173">
        <f>DAY(D173)</f>
        <v>11</v>
      </c>
      <c r="J173" t="str">
        <f>TEXT(D173,"mmm")</f>
        <v>Feb</v>
      </c>
      <c r="K173" t="str">
        <f>J173&amp;" "&amp;H173</f>
        <v>Feb 2022</v>
      </c>
      <c r="L173">
        <f>(H173/100)/G173</f>
        <v>10.11</v>
      </c>
    </row>
    <row r="174" spans="1:12" x14ac:dyDescent="0.3">
      <c r="A174" s="3" t="s">
        <v>25</v>
      </c>
      <c r="B174" s="3" t="s">
        <v>1</v>
      </c>
      <c r="C174" s="3" t="s">
        <v>50</v>
      </c>
      <c r="D174" s="9">
        <v>44599</v>
      </c>
      <c r="E174" s="5">
        <v>4753</v>
      </c>
      <c r="F174" s="3">
        <v>389</v>
      </c>
      <c r="G174">
        <f>MONTH(D174)</f>
        <v>2</v>
      </c>
      <c r="H174">
        <f>YEAR(D174)</f>
        <v>2022</v>
      </c>
      <c r="I174">
        <f>DAY(D174)</f>
        <v>7</v>
      </c>
      <c r="J174" t="str">
        <f>TEXT(D174,"mmm")</f>
        <v>Feb</v>
      </c>
      <c r="K174" t="str">
        <f>J174&amp;" "&amp;H174</f>
        <v>Feb 2022</v>
      </c>
      <c r="L174">
        <f>(H174/100)/G174</f>
        <v>10.11</v>
      </c>
    </row>
    <row r="175" spans="1:12" x14ac:dyDescent="0.3">
      <c r="A175" s="3" t="s">
        <v>6</v>
      </c>
      <c r="B175" s="3" t="s">
        <v>4</v>
      </c>
      <c r="C175" s="3" t="s">
        <v>45</v>
      </c>
      <c r="D175" s="9">
        <v>44614</v>
      </c>
      <c r="E175" s="5">
        <v>2583</v>
      </c>
      <c r="F175" s="3">
        <v>159</v>
      </c>
      <c r="G175">
        <f>MONTH(D175)</f>
        <v>2</v>
      </c>
      <c r="H175">
        <f>YEAR(D175)</f>
        <v>2022</v>
      </c>
      <c r="I175">
        <f>DAY(D175)</f>
        <v>22</v>
      </c>
      <c r="J175" t="str">
        <f>TEXT(D175,"mmm")</f>
        <v>Feb</v>
      </c>
      <c r="K175" t="str">
        <f>J175&amp;" "&amp;H175</f>
        <v>Feb 2022</v>
      </c>
      <c r="L175">
        <f>(H175/100)/G175</f>
        <v>10.11</v>
      </c>
    </row>
    <row r="176" spans="1:12" x14ac:dyDescent="0.3">
      <c r="A176" s="3" t="s">
        <v>49</v>
      </c>
      <c r="B176" s="3" t="s">
        <v>9</v>
      </c>
      <c r="C176" s="3" t="s">
        <v>2</v>
      </c>
      <c r="D176" s="9">
        <v>44613</v>
      </c>
      <c r="E176" s="5">
        <v>9660</v>
      </c>
      <c r="F176" s="3">
        <v>92</v>
      </c>
      <c r="G176">
        <f>MONTH(D176)</f>
        <v>2</v>
      </c>
      <c r="H176">
        <f>YEAR(D176)</f>
        <v>2022</v>
      </c>
      <c r="I176">
        <f>DAY(D176)</f>
        <v>21</v>
      </c>
      <c r="J176" t="str">
        <f>TEXT(D176,"mmm")</f>
        <v>Feb</v>
      </c>
      <c r="K176" t="str">
        <f>J176&amp;" "&amp;H176</f>
        <v>Feb 2022</v>
      </c>
      <c r="L176">
        <f>(H176/100)/G176</f>
        <v>10.11</v>
      </c>
    </row>
    <row r="177" spans="1:12" x14ac:dyDescent="0.3">
      <c r="A177" s="3" t="s">
        <v>22</v>
      </c>
      <c r="B177" s="3" t="s">
        <v>15</v>
      </c>
      <c r="C177" s="3" t="s">
        <v>38</v>
      </c>
      <c r="D177" s="9">
        <v>44617</v>
      </c>
      <c r="E177" s="5">
        <v>3171</v>
      </c>
      <c r="F177" s="3">
        <v>246</v>
      </c>
      <c r="G177">
        <f>MONTH(D177)</f>
        <v>2</v>
      </c>
      <c r="H177">
        <f>YEAR(D177)</f>
        <v>2022</v>
      </c>
      <c r="I177">
        <f>DAY(D177)</f>
        <v>25</v>
      </c>
      <c r="J177" t="str">
        <f>TEXT(D177,"mmm")</f>
        <v>Feb</v>
      </c>
      <c r="K177" t="str">
        <f>J177&amp;" "&amp;H177</f>
        <v>Feb 2022</v>
      </c>
      <c r="L177">
        <f>(H177/100)/G177</f>
        <v>10.11</v>
      </c>
    </row>
    <row r="178" spans="1:12" x14ac:dyDescent="0.3">
      <c r="A178" s="3" t="s">
        <v>37</v>
      </c>
      <c r="B178" s="3" t="s">
        <v>1</v>
      </c>
      <c r="C178" s="3" t="s">
        <v>7</v>
      </c>
      <c r="D178" s="9">
        <v>44599</v>
      </c>
      <c r="E178" s="5">
        <v>8925</v>
      </c>
      <c r="F178" s="3">
        <v>158</v>
      </c>
      <c r="G178">
        <f>MONTH(D178)</f>
        <v>2</v>
      </c>
      <c r="H178">
        <f>YEAR(D178)</f>
        <v>2022</v>
      </c>
      <c r="I178">
        <f>DAY(D178)</f>
        <v>7</v>
      </c>
      <c r="J178" t="str">
        <f>TEXT(D178,"mmm")</f>
        <v>Feb</v>
      </c>
      <c r="K178" t="str">
        <f>J178&amp;" "&amp;H178</f>
        <v>Feb 2022</v>
      </c>
      <c r="L178">
        <f>(H178/100)/G178</f>
        <v>10.11</v>
      </c>
    </row>
    <row r="179" spans="1:12" x14ac:dyDescent="0.3">
      <c r="A179" s="3" t="s">
        <v>17</v>
      </c>
      <c r="B179" s="3" t="s">
        <v>23</v>
      </c>
      <c r="C179" s="3" t="s">
        <v>5</v>
      </c>
      <c r="D179" s="9">
        <v>44609</v>
      </c>
      <c r="E179" s="5">
        <v>10241</v>
      </c>
      <c r="F179" s="3">
        <v>259</v>
      </c>
      <c r="G179">
        <f>MONTH(D179)</f>
        <v>2</v>
      </c>
      <c r="H179">
        <f>YEAR(D179)</f>
        <v>2022</v>
      </c>
      <c r="I179">
        <f>DAY(D179)</f>
        <v>17</v>
      </c>
      <c r="J179" t="str">
        <f>TEXT(D179,"mmm")</f>
        <v>Feb</v>
      </c>
      <c r="K179" t="str">
        <f>J179&amp;" "&amp;H179</f>
        <v>Feb 2022</v>
      </c>
      <c r="L179">
        <f>(H179/100)/G179</f>
        <v>10.11</v>
      </c>
    </row>
    <row r="180" spans="1:12" x14ac:dyDescent="0.3">
      <c r="A180" s="3" t="s">
        <v>48</v>
      </c>
      <c r="B180" s="3" t="s">
        <v>20</v>
      </c>
      <c r="C180" s="3" t="s">
        <v>21</v>
      </c>
      <c r="D180" s="9">
        <v>44615</v>
      </c>
      <c r="E180" s="5">
        <v>1379</v>
      </c>
      <c r="F180" s="3">
        <v>107</v>
      </c>
      <c r="G180">
        <f>MONTH(D180)</f>
        <v>2</v>
      </c>
      <c r="H180">
        <f>YEAR(D180)</f>
        <v>2022</v>
      </c>
      <c r="I180">
        <f>DAY(D180)</f>
        <v>23</v>
      </c>
      <c r="J180" t="str">
        <f>TEXT(D180,"mmm")</f>
        <v>Feb</v>
      </c>
      <c r="K180" t="str">
        <f>J180&amp;" "&amp;H180</f>
        <v>Feb 2022</v>
      </c>
      <c r="L180">
        <f>(H180/100)/G180</f>
        <v>10.11</v>
      </c>
    </row>
    <row r="181" spans="1:12" x14ac:dyDescent="0.3">
      <c r="A181" s="3" t="s">
        <v>32</v>
      </c>
      <c r="B181" s="3" t="s">
        <v>1</v>
      </c>
      <c r="C181" s="3" t="s">
        <v>38</v>
      </c>
      <c r="D181" s="9">
        <v>44593</v>
      </c>
      <c r="E181" s="5">
        <v>1540</v>
      </c>
      <c r="F181" s="3">
        <v>73</v>
      </c>
      <c r="G181">
        <f>MONTH(D181)</f>
        <v>2</v>
      </c>
      <c r="H181">
        <f>YEAR(D181)</f>
        <v>2022</v>
      </c>
      <c r="I181">
        <f>DAY(D181)</f>
        <v>1</v>
      </c>
      <c r="J181" t="str">
        <f>TEXT(D181,"mmm")</f>
        <v>Feb</v>
      </c>
      <c r="K181" t="str">
        <f>J181&amp;" "&amp;H181</f>
        <v>Feb 2022</v>
      </c>
      <c r="L181">
        <f>(H181/100)/G181</f>
        <v>10.11</v>
      </c>
    </row>
    <row r="182" spans="1:12" x14ac:dyDescent="0.3">
      <c r="A182" s="3" t="s">
        <v>22</v>
      </c>
      <c r="B182" s="3" t="s">
        <v>1</v>
      </c>
      <c r="C182" s="3" t="s">
        <v>16</v>
      </c>
      <c r="D182" s="9">
        <v>44613</v>
      </c>
      <c r="E182" s="5">
        <v>5502</v>
      </c>
      <c r="F182" s="3">
        <v>99</v>
      </c>
      <c r="G182">
        <f>MONTH(D182)</f>
        <v>2</v>
      </c>
      <c r="H182">
        <f>YEAR(D182)</f>
        <v>2022</v>
      </c>
      <c r="I182">
        <f>DAY(D182)</f>
        <v>21</v>
      </c>
      <c r="J182" t="str">
        <f>TEXT(D182,"mmm")</f>
        <v>Feb</v>
      </c>
      <c r="K182" t="str">
        <f>J182&amp;" "&amp;H182</f>
        <v>Feb 2022</v>
      </c>
      <c r="L182">
        <f>(H182/100)/G182</f>
        <v>10.11</v>
      </c>
    </row>
    <row r="183" spans="1:12" x14ac:dyDescent="0.3">
      <c r="A183" s="3" t="s">
        <v>25</v>
      </c>
      <c r="B183" s="3" t="s">
        <v>15</v>
      </c>
      <c r="C183" s="3" t="s">
        <v>36</v>
      </c>
      <c r="D183" s="9">
        <v>44599</v>
      </c>
      <c r="E183" s="5">
        <v>1218</v>
      </c>
      <c r="F183" s="3">
        <v>135</v>
      </c>
      <c r="G183">
        <f>MONTH(D183)</f>
        <v>2</v>
      </c>
      <c r="H183">
        <f>YEAR(D183)</f>
        <v>2022</v>
      </c>
      <c r="I183">
        <f>DAY(D183)</f>
        <v>7</v>
      </c>
      <c r="J183" t="str">
        <f>TEXT(D183,"mmm")</f>
        <v>Feb</v>
      </c>
      <c r="K183" t="str">
        <f>J183&amp;" "&amp;H183</f>
        <v>Feb 2022</v>
      </c>
      <c r="L183">
        <f>(H183/100)/G183</f>
        <v>10.11</v>
      </c>
    </row>
    <row r="184" spans="1:12" x14ac:dyDescent="0.3">
      <c r="A184" s="3" t="s">
        <v>0</v>
      </c>
      <c r="B184" s="3" t="s">
        <v>4</v>
      </c>
      <c r="C184" s="3" t="s">
        <v>12</v>
      </c>
      <c r="D184" s="9">
        <v>44617</v>
      </c>
      <c r="E184" s="5">
        <v>1953</v>
      </c>
      <c r="F184" s="3">
        <v>242</v>
      </c>
      <c r="G184">
        <f>MONTH(D184)</f>
        <v>2</v>
      </c>
      <c r="H184">
        <f>YEAR(D184)</f>
        <v>2022</v>
      </c>
      <c r="I184">
        <f>DAY(D184)</f>
        <v>25</v>
      </c>
      <c r="J184" t="str">
        <f>TEXT(D184,"mmm")</f>
        <v>Feb</v>
      </c>
      <c r="K184" t="str">
        <f>J184&amp;" "&amp;H184</f>
        <v>Feb 2022</v>
      </c>
      <c r="L184">
        <f>(H184/100)/G184</f>
        <v>10.11</v>
      </c>
    </row>
    <row r="185" spans="1:12" x14ac:dyDescent="0.3">
      <c r="A185" s="3" t="s">
        <v>3</v>
      </c>
      <c r="B185" s="3" t="s">
        <v>20</v>
      </c>
      <c r="C185" s="3" t="s">
        <v>51</v>
      </c>
      <c r="D185" s="9">
        <v>44606</v>
      </c>
      <c r="E185" s="5">
        <v>987</v>
      </c>
      <c r="F185" s="3">
        <v>21</v>
      </c>
      <c r="G185">
        <f>MONTH(D185)</f>
        <v>2</v>
      </c>
      <c r="H185">
        <f>YEAR(D185)</f>
        <v>2022</v>
      </c>
      <c r="I185">
        <f>DAY(D185)</f>
        <v>14</v>
      </c>
      <c r="J185" t="str">
        <f>TEXT(D185,"mmm")</f>
        <v>Feb</v>
      </c>
      <c r="K185" t="str">
        <f>J185&amp;" "&amp;H185</f>
        <v>Feb 2022</v>
      </c>
      <c r="L185">
        <f>(H185/100)/G185</f>
        <v>10.11</v>
      </c>
    </row>
    <row r="186" spans="1:12" x14ac:dyDescent="0.3">
      <c r="A186" s="3" t="s">
        <v>11</v>
      </c>
      <c r="B186" s="3" t="s">
        <v>9</v>
      </c>
      <c r="C186" s="3" t="s">
        <v>41</v>
      </c>
      <c r="D186" s="9">
        <v>44607</v>
      </c>
      <c r="E186" s="5">
        <v>6034</v>
      </c>
      <c r="F186" s="3">
        <v>223</v>
      </c>
      <c r="G186">
        <f>MONTH(D186)</f>
        <v>2</v>
      </c>
      <c r="H186">
        <f>YEAR(D186)</f>
        <v>2022</v>
      </c>
      <c r="I186">
        <f>DAY(D186)</f>
        <v>15</v>
      </c>
      <c r="J186" t="str">
        <f>TEXT(D186,"mmm")</f>
        <v>Feb</v>
      </c>
      <c r="K186" t="str">
        <f>J186&amp;" "&amp;H186</f>
        <v>Feb 2022</v>
      </c>
      <c r="L186">
        <f>(H186/100)/G186</f>
        <v>10.11</v>
      </c>
    </row>
    <row r="187" spans="1:12" x14ac:dyDescent="0.3">
      <c r="A187" s="3" t="s">
        <v>27</v>
      </c>
      <c r="B187" s="3" t="s">
        <v>23</v>
      </c>
      <c r="C187" s="3" t="s">
        <v>31</v>
      </c>
      <c r="D187" s="9">
        <v>44600</v>
      </c>
      <c r="E187" s="5">
        <v>2436</v>
      </c>
      <c r="F187" s="3">
        <v>309</v>
      </c>
      <c r="G187">
        <f>MONTH(D187)</f>
        <v>2</v>
      </c>
      <c r="H187">
        <f>YEAR(D187)</f>
        <v>2022</v>
      </c>
      <c r="I187">
        <f>DAY(D187)</f>
        <v>8</v>
      </c>
      <c r="J187" t="str">
        <f>TEXT(D187,"mmm")</f>
        <v>Feb</v>
      </c>
      <c r="K187" t="str">
        <f>J187&amp;" "&amp;H187</f>
        <v>Feb 2022</v>
      </c>
      <c r="L187">
        <f>(H187/100)/G187</f>
        <v>10.11</v>
      </c>
    </row>
    <row r="188" spans="1:12" x14ac:dyDescent="0.3">
      <c r="A188" s="3" t="s">
        <v>17</v>
      </c>
      <c r="B188" s="3" t="s">
        <v>4</v>
      </c>
      <c r="C188" s="3" t="s">
        <v>51</v>
      </c>
      <c r="D188" s="9">
        <v>44617</v>
      </c>
      <c r="E188" s="5">
        <v>1540</v>
      </c>
      <c r="F188" s="3">
        <v>100</v>
      </c>
      <c r="G188">
        <f>MONTH(D188)</f>
        <v>2</v>
      </c>
      <c r="H188">
        <f>YEAR(D188)</f>
        <v>2022</v>
      </c>
      <c r="I188">
        <f>DAY(D188)</f>
        <v>25</v>
      </c>
      <c r="J188" t="str">
        <f>TEXT(D188,"mmm")</f>
        <v>Feb</v>
      </c>
      <c r="K188" t="str">
        <f>J188&amp;" "&amp;H188</f>
        <v>Feb 2022</v>
      </c>
      <c r="L188">
        <f>(H188/100)/G188</f>
        <v>10.11</v>
      </c>
    </row>
    <row r="189" spans="1:12" x14ac:dyDescent="0.3">
      <c r="A189" s="3" t="s">
        <v>3</v>
      </c>
      <c r="B189" s="3" t="s">
        <v>23</v>
      </c>
      <c r="C189" s="3" t="s">
        <v>39</v>
      </c>
      <c r="D189" s="9">
        <v>44616</v>
      </c>
      <c r="E189" s="5">
        <v>8617</v>
      </c>
      <c r="F189" s="3">
        <v>46</v>
      </c>
      <c r="G189">
        <f>MONTH(D189)</f>
        <v>2</v>
      </c>
      <c r="H189">
        <f>YEAR(D189)</f>
        <v>2022</v>
      </c>
      <c r="I189">
        <f>DAY(D189)</f>
        <v>24</v>
      </c>
      <c r="J189" t="str">
        <f>TEXT(D189,"mmm")</f>
        <v>Feb</v>
      </c>
      <c r="K189" t="str">
        <f>J189&amp;" "&amp;H189</f>
        <v>Feb 2022</v>
      </c>
      <c r="L189">
        <f>(H189/100)/G189</f>
        <v>10.11</v>
      </c>
    </row>
    <row r="190" spans="1:12" x14ac:dyDescent="0.3">
      <c r="A190" s="3" t="s">
        <v>28</v>
      </c>
      <c r="B190" s="3" t="s">
        <v>23</v>
      </c>
      <c r="C190" s="3" t="s">
        <v>10</v>
      </c>
      <c r="D190" s="9">
        <v>44620</v>
      </c>
      <c r="E190" s="5">
        <v>14287</v>
      </c>
      <c r="F190" s="3">
        <v>370</v>
      </c>
      <c r="G190">
        <f>MONTH(D190)</f>
        <v>2</v>
      </c>
      <c r="H190">
        <f>YEAR(D190)</f>
        <v>2022</v>
      </c>
      <c r="I190">
        <f>DAY(D190)</f>
        <v>28</v>
      </c>
      <c r="J190" t="str">
        <f>TEXT(D190,"mmm")</f>
        <v>Feb</v>
      </c>
      <c r="K190" t="str">
        <f>J190&amp;" "&amp;H190</f>
        <v>Feb 2022</v>
      </c>
      <c r="L190">
        <f>(H190/100)/G190</f>
        <v>10.11</v>
      </c>
    </row>
    <row r="191" spans="1:12" x14ac:dyDescent="0.3">
      <c r="A191" s="3" t="s">
        <v>30</v>
      </c>
      <c r="B191" s="3" t="s">
        <v>15</v>
      </c>
      <c r="C191" s="3" t="s">
        <v>50</v>
      </c>
      <c r="D191" s="9">
        <v>44614</v>
      </c>
      <c r="E191" s="5">
        <v>5313</v>
      </c>
      <c r="F191" s="3">
        <v>215</v>
      </c>
      <c r="G191">
        <f>MONTH(D191)</f>
        <v>2</v>
      </c>
      <c r="H191">
        <f>YEAR(D191)</f>
        <v>2022</v>
      </c>
      <c r="I191">
        <f>DAY(D191)</f>
        <v>22</v>
      </c>
      <c r="J191" t="str">
        <f>TEXT(D191,"mmm")</f>
        <v>Feb</v>
      </c>
      <c r="K191" t="str">
        <f>J191&amp;" "&amp;H191</f>
        <v>Feb 2022</v>
      </c>
      <c r="L191">
        <f>(H191/100)/G191</f>
        <v>10.11</v>
      </c>
    </row>
    <row r="192" spans="1:12" x14ac:dyDescent="0.3">
      <c r="A192" s="3" t="s">
        <v>28</v>
      </c>
      <c r="B192" s="3" t="s">
        <v>4</v>
      </c>
      <c r="C192" s="3" t="s">
        <v>46</v>
      </c>
      <c r="D192" s="9">
        <v>44616</v>
      </c>
      <c r="E192" s="5">
        <v>3577</v>
      </c>
      <c r="F192" s="3">
        <v>261</v>
      </c>
      <c r="G192">
        <f>MONTH(D192)</f>
        <v>2</v>
      </c>
      <c r="H192">
        <f>YEAR(D192)</f>
        <v>2022</v>
      </c>
      <c r="I192">
        <f>DAY(D192)</f>
        <v>24</v>
      </c>
      <c r="J192" t="str">
        <f>TEXT(D192,"mmm")</f>
        <v>Feb</v>
      </c>
      <c r="K192" t="str">
        <f>J192&amp;" "&amp;H192</f>
        <v>Feb 2022</v>
      </c>
      <c r="L192">
        <f>(H192/100)/G192</f>
        <v>10.11</v>
      </c>
    </row>
    <row r="193" spans="1:12" x14ac:dyDescent="0.3">
      <c r="A193" s="3" t="s">
        <v>11</v>
      </c>
      <c r="B193" s="3" t="s">
        <v>9</v>
      </c>
      <c r="C193" s="3" t="s">
        <v>45</v>
      </c>
      <c r="D193" s="9">
        <v>44609</v>
      </c>
      <c r="E193" s="5">
        <v>1043</v>
      </c>
      <c r="F193" s="3">
        <v>120</v>
      </c>
      <c r="G193">
        <f>MONTH(D193)</f>
        <v>2</v>
      </c>
      <c r="H193">
        <f>YEAR(D193)</f>
        <v>2022</v>
      </c>
      <c r="I193">
        <f>DAY(D193)</f>
        <v>17</v>
      </c>
      <c r="J193" t="str">
        <f>TEXT(D193,"mmm")</f>
        <v>Feb</v>
      </c>
      <c r="K193" t="str">
        <f>J193&amp;" "&amp;H193</f>
        <v>Feb 2022</v>
      </c>
      <c r="L193">
        <f>(H193/100)/G193</f>
        <v>10.11</v>
      </c>
    </row>
    <row r="194" spans="1:12" x14ac:dyDescent="0.3">
      <c r="A194" s="3" t="s">
        <v>30</v>
      </c>
      <c r="B194" s="3" t="s">
        <v>23</v>
      </c>
      <c r="C194" s="3" t="s">
        <v>21</v>
      </c>
      <c r="D194" s="9">
        <v>44601</v>
      </c>
      <c r="E194" s="5">
        <v>8148</v>
      </c>
      <c r="F194" s="3">
        <v>85</v>
      </c>
      <c r="G194">
        <f>MONTH(D194)</f>
        <v>2</v>
      </c>
      <c r="H194">
        <f>YEAR(D194)</f>
        <v>2022</v>
      </c>
      <c r="I194">
        <f>DAY(D194)</f>
        <v>9</v>
      </c>
      <c r="J194" t="str">
        <f>TEXT(D194,"mmm")</f>
        <v>Feb</v>
      </c>
      <c r="K194" t="str">
        <f>J194&amp;" "&amp;H194</f>
        <v>Feb 2022</v>
      </c>
      <c r="L194">
        <f>(H194/100)/G194</f>
        <v>10.11</v>
      </c>
    </row>
    <row r="195" spans="1:12" x14ac:dyDescent="0.3">
      <c r="A195" s="3" t="s">
        <v>47</v>
      </c>
      <c r="B195" s="3" t="s">
        <v>15</v>
      </c>
      <c r="C195" s="3" t="s">
        <v>51</v>
      </c>
      <c r="D195" s="9">
        <v>44593</v>
      </c>
      <c r="E195" s="5">
        <v>3374</v>
      </c>
      <c r="F195" s="3">
        <v>151</v>
      </c>
      <c r="G195">
        <f>MONTH(D195)</f>
        <v>2</v>
      </c>
      <c r="H195">
        <f>YEAR(D195)</f>
        <v>2022</v>
      </c>
      <c r="I195">
        <f>DAY(D195)</f>
        <v>1</v>
      </c>
      <c r="J195" t="str">
        <f>TEXT(D195,"mmm")</f>
        <v>Feb</v>
      </c>
      <c r="K195" t="str">
        <f>J195&amp;" "&amp;H195</f>
        <v>Feb 2022</v>
      </c>
      <c r="L195">
        <f>(H195/100)/G195</f>
        <v>10.11</v>
      </c>
    </row>
    <row r="196" spans="1:12" x14ac:dyDescent="0.3">
      <c r="A196" s="3" t="s">
        <v>49</v>
      </c>
      <c r="B196" s="3" t="s">
        <v>20</v>
      </c>
      <c r="C196" s="3" t="s">
        <v>38</v>
      </c>
      <c r="D196" s="9">
        <v>44603</v>
      </c>
      <c r="E196" s="5">
        <v>5271</v>
      </c>
      <c r="F196" s="3">
        <v>341</v>
      </c>
      <c r="G196">
        <f>MONTH(D196)</f>
        <v>2</v>
      </c>
      <c r="H196">
        <f>YEAR(D196)</f>
        <v>2022</v>
      </c>
      <c r="I196">
        <f>DAY(D196)</f>
        <v>11</v>
      </c>
      <c r="J196" t="str">
        <f>TEXT(D196,"mmm")</f>
        <v>Feb</v>
      </c>
      <c r="K196" t="str">
        <f>J196&amp;" "&amp;H196</f>
        <v>Feb 2022</v>
      </c>
      <c r="L196">
        <f>(H196/100)/G196</f>
        <v>10.11</v>
      </c>
    </row>
    <row r="197" spans="1:12" x14ac:dyDescent="0.3">
      <c r="A197" s="3" t="s">
        <v>30</v>
      </c>
      <c r="B197" s="3" t="s">
        <v>20</v>
      </c>
      <c r="C197" s="3" t="s">
        <v>7</v>
      </c>
      <c r="D197" s="9">
        <v>44617</v>
      </c>
      <c r="E197" s="5">
        <v>1736</v>
      </c>
      <c r="F197" s="3">
        <v>137</v>
      </c>
      <c r="G197">
        <f>MONTH(D197)</f>
        <v>2</v>
      </c>
      <c r="H197">
        <f>YEAR(D197)</f>
        <v>2022</v>
      </c>
      <c r="I197">
        <f>DAY(D197)</f>
        <v>25</v>
      </c>
      <c r="J197" t="str">
        <f>TEXT(D197,"mmm")</f>
        <v>Feb</v>
      </c>
      <c r="K197" t="str">
        <f>J197&amp;" "&amp;H197</f>
        <v>Feb 2022</v>
      </c>
      <c r="L197">
        <f>(H197/100)/G197</f>
        <v>10.11</v>
      </c>
    </row>
    <row r="198" spans="1:12" x14ac:dyDescent="0.3">
      <c r="A198" s="3" t="s">
        <v>25</v>
      </c>
      <c r="B198" s="3" t="s">
        <v>20</v>
      </c>
      <c r="C198" s="3" t="s">
        <v>2</v>
      </c>
      <c r="D198" s="9">
        <v>44607</v>
      </c>
      <c r="E198" s="5">
        <v>15652</v>
      </c>
      <c r="F198" s="3">
        <v>53</v>
      </c>
      <c r="G198">
        <f>MONTH(D198)</f>
        <v>2</v>
      </c>
      <c r="H198">
        <f>YEAR(D198)</f>
        <v>2022</v>
      </c>
      <c r="I198">
        <f>DAY(D198)</f>
        <v>15</v>
      </c>
      <c r="J198" t="str">
        <f>TEXT(D198,"mmm")</f>
        <v>Feb</v>
      </c>
      <c r="K198" t="str">
        <f>J198&amp;" "&amp;H198</f>
        <v>Feb 2022</v>
      </c>
      <c r="L198">
        <f>(H198/100)/G198</f>
        <v>10.11</v>
      </c>
    </row>
    <row r="199" spans="1:12" x14ac:dyDescent="0.3">
      <c r="A199" s="3" t="s">
        <v>48</v>
      </c>
      <c r="B199" s="3" t="s">
        <v>20</v>
      </c>
      <c r="C199" s="3" t="s">
        <v>2</v>
      </c>
      <c r="D199" s="9">
        <v>44613</v>
      </c>
      <c r="E199" s="5">
        <v>5292</v>
      </c>
      <c r="F199" s="3">
        <v>248</v>
      </c>
      <c r="G199">
        <f>MONTH(D199)</f>
        <v>2</v>
      </c>
      <c r="H199">
        <f>YEAR(D199)</f>
        <v>2022</v>
      </c>
      <c r="I199">
        <f>DAY(D199)</f>
        <v>21</v>
      </c>
      <c r="J199" t="str">
        <f>TEXT(D199,"mmm")</f>
        <v>Feb</v>
      </c>
      <c r="K199" t="str">
        <f>J199&amp;" "&amp;H199</f>
        <v>Feb 2022</v>
      </c>
      <c r="L199">
        <f>(H199/100)/G199</f>
        <v>10.11</v>
      </c>
    </row>
    <row r="200" spans="1:12" x14ac:dyDescent="0.3">
      <c r="A200" s="3" t="s">
        <v>43</v>
      </c>
      <c r="B200" s="3" t="s">
        <v>20</v>
      </c>
      <c r="C200" s="3" t="s">
        <v>21</v>
      </c>
      <c r="D200" s="9">
        <v>44595</v>
      </c>
      <c r="E200" s="5">
        <v>1379</v>
      </c>
      <c r="F200" s="3">
        <v>138</v>
      </c>
      <c r="G200">
        <f>MONTH(D200)</f>
        <v>2</v>
      </c>
      <c r="H200">
        <f>YEAR(D200)</f>
        <v>2022</v>
      </c>
      <c r="I200">
        <f>DAY(D200)</f>
        <v>3</v>
      </c>
      <c r="J200" t="str">
        <f>TEXT(D200,"mmm")</f>
        <v>Feb</v>
      </c>
      <c r="K200" t="str">
        <f>J200&amp;" "&amp;H200</f>
        <v>Feb 2022</v>
      </c>
      <c r="L200">
        <f>(H200/100)/G200</f>
        <v>10.11</v>
      </c>
    </row>
    <row r="201" spans="1:12" x14ac:dyDescent="0.3">
      <c r="A201" s="3" t="s">
        <v>40</v>
      </c>
      <c r="B201" s="3" t="s">
        <v>20</v>
      </c>
      <c r="C201" s="3" t="s">
        <v>21</v>
      </c>
      <c r="D201" s="9">
        <v>44620</v>
      </c>
      <c r="E201" s="5">
        <v>7042</v>
      </c>
      <c r="F201" s="3">
        <v>37</v>
      </c>
      <c r="G201">
        <f>MONTH(D201)</f>
        <v>2</v>
      </c>
      <c r="H201">
        <f>YEAR(D201)</f>
        <v>2022</v>
      </c>
      <c r="I201">
        <f>DAY(D201)</f>
        <v>28</v>
      </c>
      <c r="J201" t="str">
        <f>TEXT(D201,"mmm")</f>
        <v>Feb</v>
      </c>
      <c r="K201" t="str">
        <f>J201&amp;" "&amp;H201</f>
        <v>Feb 2022</v>
      </c>
      <c r="L201">
        <f>(H201/100)/G201</f>
        <v>10.11</v>
      </c>
    </row>
    <row r="202" spans="1:12" x14ac:dyDescent="0.3">
      <c r="A202" s="3" t="s">
        <v>19</v>
      </c>
      <c r="B202" s="3" t="s">
        <v>15</v>
      </c>
      <c r="C202" s="3" t="s">
        <v>2</v>
      </c>
      <c r="D202" s="9">
        <v>44613</v>
      </c>
      <c r="E202" s="5">
        <v>6440</v>
      </c>
      <c r="F202" s="3">
        <v>145</v>
      </c>
      <c r="G202">
        <f>MONTH(D202)</f>
        <v>2</v>
      </c>
      <c r="H202">
        <f>YEAR(D202)</f>
        <v>2022</v>
      </c>
      <c r="I202">
        <f>DAY(D202)</f>
        <v>21</v>
      </c>
      <c r="J202" t="str">
        <f>TEXT(D202,"mmm")</f>
        <v>Feb</v>
      </c>
      <c r="K202" t="str">
        <f>J202&amp;" "&amp;H202</f>
        <v>Feb 2022</v>
      </c>
      <c r="L202">
        <f>(H202/100)/G202</f>
        <v>10.11</v>
      </c>
    </row>
    <row r="203" spans="1:12" x14ac:dyDescent="0.3">
      <c r="A203" s="3" t="s">
        <v>0</v>
      </c>
      <c r="B203" s="3" t="s">
        <v>4</v>
      </c>
      <c r="C203" s="3" t="s">
        <v>24</v>
      </c>
      <c r="D203" s="9">
        <v>44616</v>
      </c>
      <c r="E203" s="5">
        <v>8771</v>
      </c>
      <c r="F203" s="3">
        <v>127</v>
      </c>
      <c r="G203">
        <f>MONTH(D203)</f>
        <v>2</v>
      </c>
      <c r="H203">
        <f>YEAR(D203)</f>
        <v>2022</v>
      </c>
      <c r="I203">
        <f>DAY(D203)</f>
        <v>24</v>
      </c>
      <c r="J203" t="str">
        <f>TEXT(D203,"mmm")</f>
        <v>Feb</v>
      </c>
      <c r="K203" t="str">
        <f>J203&amp;" "&amp;H203</f>
        <v>Feb 2022</v>
      </c>
      <c r="L203">
        <f>(H203/100)/G203</f>
        <v>10.11</v>
      </c>
    </row>
    <row r="204" spans="1:12" x14ac:dyDescent="0.3">
      <c r="A204" s="3" t="s">
        <v>35</v>
      </c>
      <c r="B204" s="3" t="s">
        <v>9</v>
      </c>
      <c r="C204" s="3" t="s">
        <v>52</v>
      </c>
      <c r="D204" s="9">
        <v>44600</v>
      </c>
      <c r="E204" s="5">
        <v>6706</v>
      </c>
      <c r="F204" s="3">
        <v>223</v>
      </c>
      <c r="G204">
        <f>MONTH(D204)</f>
        <v>2</v>
      </c>
      <c r="H204">
        <f>YEAR(D204)</f>
        <v>2022</v>
      </c>
      <c r="I204">
        <f>DAY(D204)</f>
        <v>8</v>
      </c>
      <c r="J204" t="str">
        <f>TEXT(D204,"mmm")</f>
        <v>Feb</v>
      </c>
      <c r="K204" t="str">
        <f>J204&amp;" "&amp;H204</f>
        <v>Feb 2022</v>
      </c>
      <c r="L204">
        <f>(H204/100)/G204</f>
        <v>10.11</v>
      </c>
    </row>
    <row r="205" spans="1:12" x14ac:dyDescent="0.3">
      <c r="A205" s="3" t="s">
        <v>11</v>
      </c>
      <c r="B205" s="3" t="s">
        <v>15</v>
      </c>
      <c r="C205" s="3" t="s">
        <v>29</v>
      </c>
      <c r="D205" s="9">
        <v>44609</v>
      </c>
      <c r="E205" s="5">
        <v>15316</v>
      </c>
      <c r="F205" s="3">
        <v>270</v>
      </c>
      <c r="G205">
        <f>MONTH(D205)</f>
        <v>2</v>
      </c>
      <c r="H205">
        <f>YEAR(D205)</f>
        <v>2022</v>
      </c>
      <c r="I205">
        <f>DAY(D205)</f>
        <v>17</v>
      </c>
      <c r="J205" t="str">
        <f>TEXT(D205,"mmm")</f>
        <v>Feb</v>
      </c>
      <c r="K205" t="str">
        <f>J205&amp;" "&amp;H205</f>
        <v>Feb 2022</v>
      </c>
      <c r="L205">
        <f>(H205/100)/G205</f>
        <v>10.11</v>
      </c>
    </row>
    <row r="206" spans="1:12" x14ac:dyDescent="0.3">
      <c r="A206" s="3" t="s">
        <v>25</v>
      </c>
      <c r="B206" s="3" t="s">
        <v>20</v>
      </c>
      <c r="C206" s="3" t="s">
        <v>39</v>
      </c>
      <c r="D206" s="9">
        <v>44593</v>
      </c>
      <c r="E206" s="5">
        <v>10171</v>
      </c>
      <c r="F206" s="3">
        <v>67</v>
      </c>
      <c r="G206">
        <f>MONTH(D206)</f>
        <v>2</v>
      </c>
      <c r="H206">
        <f>YEAR(D206)</f>
        <v>2022</v>
      </c>
      <c r="I206">
        <f>DAY(D206)</f>
        <v>1</v>
      </c>
      <c r="J206" t="str">
        <f>TEXT(D206,"mmm")</f>
        <v>Feb</v>
      </c>
      <c r="K206" t="str">
        <f>J206&amp;" "&amp;H206</f>
        <v>Feb 2022</v>
      </c>
      <c r="L206">
        <f>(H206/100)/G206</f>
        <v>10.11</v>
      </c>
    </row>
    <row r="207" spans="1:12" x14ac:dyDescent="0.3">
      <c r="A207" s="3" t="s">
        <v>6</v>
      </c>
      <c r="B207" s="3" t="s">
        <v>23</v>
      </c>
      <c r="C207" s="3" t="s">
        <v>41</v>
      </c>
      <c r="D207" s="9">
        <v>44593</v>
      </c>
      <c r="E207" s="5">
        <v>9989</v>
      </c>
      <c r="F207" s="3">
        <v>49</v>
      </c>
      <c r="G207">
        <f>MONTH(D207)</f>
        <v>2</v>
      </c>
      <c r="H207">
        <f>YEAR(D207)</f>
        <v>2022</v>
      </c>
      <c r="I207">
        <f>DAY(D207)</f>
        <v>1</v>
      </c>
      <c r="J207" t="str">
        <f>TEXT(D207,"mmm")</f>
        <v>Feb</v>
      </c>
      <c r="K207" t="str">
        <f>J207&amp;" "&amp;H207</f>
        <v>Feb 2022</v>
      </c>
      <c r="L207">
        <f>(H207/100)/G207</f>
        <v>10.11</v>
      </c>
    </row>
    <row r="208" spans="1:12" x14ac:dyDescent="0.3">
      <c r="A208" s="3" t="s">
        <v>35</v>
      </c>
      <c r="B208" s="3" t="s">
        <v>9</v>
      </c>
      <c r="C208" s="3" t="s">
        <v>41</v>
      </c>
      <c r="D208" s="9">
        <v>44614</v>
      </c>
      <c r="E208" s="5">
        <v>4102</v>
      </c>
      <c r="F208" s="3">
        <v>392</v>
      </c>
      <c r="G208">
        <f>MONTH(D208)</f>
        <v>2</v>
      </c>
      <c r="H208">
        <f>YEAR(D208)</f>
        <v>2022</v>
      </c>
      <c r="I208">
        <f>DAY(D208)</f>
        <v>22</v>
      </c>
      <c r="J208" t="str">
        <f>TEXT(D208,"mmm")</f>
        <v>Feb</v>
      </c>
      <c r="K208" t="str">
        <f>J208&amp;" "&amp;H208</f>
        <v>Feb 2022</v>
      </c>
      <c r="L208">
        <f>(H208/100)/G208</f>
        <v>10.11</v>
      </c>
    </row>
    <row r="209" spans="1:12" x14ac:dyDescent="0.3">
      <c r="A209" s="3" t="s">
        <v>30</v>
      </c>
      <c r="B209" s="3" t="s">
        <v>20</v>
      </c>
      <c r="C209" s="3" t="s">
        <v>16</v>
      </c>
      <c r="D209" s="9">
        <v>44603</v>
      </c>
      <c r="E209" s="5">
        <v>10458</v>
      </c>
      <c r="F209" s="3">
        <v>316</v>
      </c>
      <c r="G209">
        <f>MONTH(D209)</f>
        <v>2</v>
      </c>
      <c r="H209">
        <f>YEAR(D209)</f>
        <v>2022</v>
      </c>
      <c r="I209">
        <f>DAY(D209)</f>
        <v>11</v>
      </c>
      <c r="J209" t="str">
        <f>TEXT(D209,"mmm")</f>
        <v>Feb</v>
      </c>
      <c r="K209" t="str">
        <f>J209&amp;" "&amp;H209</f>
        <v>Feb 2022</v>
      </c>
      <c r="L209">
        <f>(H209/100)/G209</f>
        <v>10.11</v>
      </c>
    </row>
    <row r="210" spans="1:12" x14ac:dyDescent="0.3">
      <c r="A210" s="3" t="s">
        <v>47</v>
      </c>
      <c r="B210" s="3" t="s">
        <v>23</v>
      </c>
      <c r="C210" s="3" t="s">
        <v>5</v>
      </c>
      <c r="D210" s="9">
        <v>44609</v>
      </c>
      <c r="E210" s="5">
        <v>7504</v>
      </c>
      <c r="F210" s="3">
        <v>101</v>
      </c>
      <c r="G210">
        <f>MONTH(D210)</f>
        <v>2</v>
      </c>
      <c r="H210">
        <f>YEAR(D210)</f>
        <v>2022</v>
      </c>
      <c r="I210">
        <f>DAY(D210)</f>
        <v>17</v>
      </c>
      <c r="J210" t="str">
        <f>TEXT(D210,"mmm")</f>
        <v>Feb</v>
      </c>
      <c r="K210" t="str">
        <f>J210&amp;" "&amp;H210</f>
        <v>Feb 2022</v>
      </c>
      <c r="L210">
        <f>(H210/100)/G210</f>
        <v>10.11</v>
      </c>
    </row>
    <row r="211" spans="1:12" x14ac:dyDescent="0.3">
      <c r="A211" s="3" t="s">
        <v>42</v>
      </c>
      <c r="B211" s="3" t="s">
        <v>15</v>
      </c>
      <c r="C211" s="3" t="s">
        <v>2</v>
      </c>
      <c r="D211" s="9">
        <v>44607</v>
      </c>
      <c r="E211" s="5">
        <v>8848</v>
      </c>
      <c r="F211" s="3">
        <v>211</v>
      </c>
      <c r="G211">
        <f>MONTH(D211)</f>
        <v>2</v>
      </c>
      <c r="H211">
        <f>YEAR(D211)</f>
        <v>2022</v>
      </c>
      <c r="I211">
        <f>DAY(D211)</f>
        <v>15</v>
      </c>
      <c r="J211" t="str">
        <f>TEXT(D211,"mmm")</f>
        <v>Feb</v>
      </c>
      <c r="K211" t="str">
        <f>J211&amp;" "&amp;H211</f>
        <v>Feb 2022</v>
      </c>
      <c r="L211">
        <f>(H211/100)/G211</f>
        <v>10.11</v>
      </c>
    </row>
    <row r="212" spans="1:12" x14ac:dyDescent="0.3">
      <c r="A212" s="3" t="s">
        <v>42</v>
      </c>
      <c r="B212" s="3" t="s">
        <v>1</v>
      </c>
      <c r="C212" s="3" t="s">
        <v>31</v>
      </c>
      <c r="D212" s="9">
        <v>44603</v>
      </c>
      <c r="E212" s="5">
        <v>14336</v>
      </c>
      <c r="F212" s="3">
        <v>293</v>
      </c>
      <c r="G212">
        <f>MONTH(D212)</f>
        <v>2</v>
      </c>
      <c r="H212">
        <f>YEAR(D212)</f>
        <v>2022</v>
      </c>
      <c r="I212">
        <f>DAY(D212)</f>
        <v>11</v>
      </c>
      <c r="J212" t="str">
        <f>TEXT(D212,"mmm")</f>
        <v>Feb</v>
      </c>
      <c r="K212" t="str">
        <f>J212&amp;" "&amp;H212</f>
        <v>Feb 2022</v>
      </c>
      <c r="L212">
        <f>(H212/100)/G212</f>
        <v>10.11</v>
      </c>
    </row>
    <row r="213" spans="1:12" x14ac:dyDescent="0.3">
      <c r="A213" s="3" t="s">
        <v>6</v>
      </c>
      <c r="B213" s="3" t="s">
        <v>23</v>
      </c>
      <c r="C213" s="3" t="s">
        <v>31</v>
      </c>
      <c r="D213" s="9">
        <v>44602</v>
      </c>
      <c r="E213" s="5">
        <v>3052</v>
      </c>
      <c r="F213" s="3">
        <v>116</v>
      </c>
      <c r="G213">
        <f>MONTH(D213)</f>
        <v>2</v>
      </c>
      <c r="H213">
        <f>YEAR(D213)</f>
        <v>2022</v>
      </c>
      <c r="I213">
        <f>DAY(D213)</f>
        <v>10</v>
      </c>
      <c r="J213" t="str">
        <f>TEXT(D213,"mmm")</f>
        <v>Feb</v>
      </c>
      <c r="K213" t="str">
        <f>J213&amp;" "&amp;H213</f>
        <v>Feb 2022</v>
      </c>
      <c r="L213">
        <f>(H213/100)/G213</f>
        <v>10.11</v>
      </c>
    </row>
    <row r="214" spans="1:12" x14ac:dyDescent="0.3">
      <c r="A214" s="3" t="s">
        <v>0</v>
      </c>
      <c r="B214" s="3" t="s">
        <v>9</v>
      </c>
      <c r="C214" s="3" t="s">
        <v>12</v>
      </c>
      <c r="D214" s="9">
        <v>44617</v>
      </c>
      <c r="E214" s="5">
        <v>10486</v>
      </c>
      <c r="F214" s="3">
        <v>198</v>
      </c>
      <c r="G214">
        <f>MONTH(D214)</f>
        <v>2</v>
      </c>
      <c r="H214">
        <f>YEAR(D214)</f>
        <v>2022</v>
      </c>
      <c r="I214">
        <f>DAY(D214)</f>
        <v>25</v>
      </c>
      <c r="J214" t="str">
        <f>TEXT(D214,"mmm")</f>
        <v>Feb</v>
      </c>
      <c r="K214" t="str">
        <f>J214&amp;" "&amp;H214</f>
        <v>Feb 2022</v>
      </c>
      <c r="L214">
        <f>(H214/100)/G214</f>
        <v>10.11</v>
      </c>
    </row>
    <row r="215" spans="1:12" x14ac:dyDescent="0.3">
      <c r="A215" s="3" t="s">
        <v>8</v>
      </c>
      <c r="B215" s="3" t="s">
        <v>9</v>
      </c>
      <c r="C215" s="3" t="s">
        <v>2</v>
      </c>
      <c r="D215" s="9">
        <v>44614</v>
      </c>
      <c r="E215" s="5">
        <v>17626</v>
      </c>
      <c r="F215" s="3">
        <v>103</v>
      </c>
      <c r="G215">
        <f>MONTH(D215)</f>
        <v>2</v>
      </c>
      <c r="H215">
        <f>YEAR(D215)</f>
        <v>2022</v>
      </c>
      <c r="I215">
        <f>DAY(D215)</f>
        <v>22</v>
      </c>
      <c r="J215" t="str">
        <f>TEXT(D215,"mmm")</f>
        <v>Feb</v>
      </c>
      <c r="K215" t="str">
        <f>J215&amp;" "&amp;H215</f>
        <v>Feb 2022</v>
      </c>
      <c r="L215">
        <f>(H215/100)/G215</f>
        <v>10.11</v>
      </c>
    </row>
    <row r="216" spans="1:12" x14ac:dyDescent="0.3">
      <c r="A216" s="3" t="s">
        <v>43</v>
      </c>
      <c r="B216" s="3" t="s">
        <v>4</v>
      </c>
      <c r="C216" s="3" t="s">
        <v>10</v>
      </c>
      <c r="D216" s="9">
        <v>44593</v>
      </c>
      <c r="E216" s="5">
        <v>2464</v>
      </c>
      <c r="F216" s="3">
        <v>8</v>
      </c>
      <c r="G216">
        <f>MONTH(D216)</f>
        <v>2</v>
      </c>
      <c r="H216">
        <f>YEAR(D216)</f>
        <v>2022</v>
      </c>
      <c r="I216">
        <f>DAY(D216)</f>
        <v>1</v>
      </c>
      <c r="J216" t="str">
        <f>TEXT(D216,"mmm")</f>
        <v>Feb</v>
      </c>
      <c r="K216" t="str">
        <f>J216&amp;" "&amp;H216</f>
        <v>Feb 2022</v>
      </c>
      <c r="L216">
        <f>(H216/100)/G216</f>
        <v>10.11</v>
      </c>
    </row>
    <row r="217" spans="1:12" x14ac:dyDescent="0.3">
      <c r="A217" s="3" t="s">
        <v>43</v>
      </c>
      <c r="B217" s="3" t="s">
        <v>20</v>
      </c>
      <c r="C217" s="3" t="s">
        <v>36</v>
      </c>
      <c r="D217" s="9">
        <v>44609</v>
      </c>
      <c r="E217" s="5">
        <v>4816</v>
      </c>
      <c r="F217" s="3">
        <v>145</v>
      </c>
      <c r="G217">
        <f>MONTH(D217)</f>
        <v>2</v>
      </c>
      <c r="H217">
        <f>YEAR(D217)</f>
        <v>2022</v>
      </c>
      <c r="I217">
        <f>DAY(D217)</f>
        <v>17</v>
      </c>
      <c r="J217" t="str">
        <f>TEXT(D217,"mmm")</f>
        <v>Feb</v>
      </c>
      <c r="K217" t="str">
        <f>J217&amp;" "&amp;H217</f>
        <v>Feb 2022</v>
      </c>
      <c r="L217">
        <f>(H217/100)/G217</f>
        <v>10.11</v>
      </c>
    </row>
    <row r="218" spans="1:12" x14ac:dyDescent="0.3">
      <c r="A218" s="3" t="s">
        <v>47</v>
      </c>
      <c r="B218" s="3" t="s">
        <v>4</v>
      </c>
      <c r="C218" s="3" t="s">
        <v>46</v>
      </c>
      <c r="D218" s="9">
        <v>44603</v>
      </c>
      <c r="E218" s="5">
        <v>3500</v>
      </c>
      <c r="F218" s="3">
        <v>145</v>
      </c>
      <c r="G218">
        <f>MONTH(D218)</f>
        <v>2</v>
      </c>
      <c r="H218">
        <f>YEAR(D218)</f>
        <v>2022</v>
      </c>
      <c r="I218">
        <f>DAY(D218)</f>
        <v>11</v>
      </c>
      <c r="J218" t="str">
        <f>TEXT(D218,"mmm")</f>
        <v>Feb</v>
      </c>
      <c r="K218" t="str">
        <f>J218&amp;" "&amp;H218</f>
        <v>Feb 2022</v>
      </c>
      <c r="L218">
        <f>(H218/100)/G218</f>
        <v>10.11</v>
      </c>
    </row>
    <row r="219" spans="1:12" x14ac:dyDescent="0.3">
      <c r="A219" s="3" t="s">
        <v>17</v>
      </c>
      <c r="B219" s="3" t="s">
        <v>4</v>
      </c>
      <c r="C219" s="3" t="s">
        <v>31</v>
      </c>
      <c r="D219" s="9">
        <v>44614</v>
      </c>
      <c r="E219" s="5">
        <v>13503</v>
      </c>
      <c r="F219" s="3">
        <v>251</v>
      </c>
      <c r="G219">
        <f>MONTH(D219)</f>
        <v>2</v>
      </c>
      <c r="H219">
        <f>YEAR(D219)</f>
        <v>2022</v>
      </c>
      <c r="I219">
        <f>DAY(D219)</f>
        <v>22</v>
      </c>
      <c r="J219" t="str">
        <f>TEXT(D219,"mmm")</f>
        <v>Feb</v>
      </c>
      <c r="K219" t="str">
        <f>J219&amp;" "&amp;H219</f>
        <v>Feb 2022</v>
      </c>
      <c r="L219">
        <f>(H219/100)/G219</f>
        <v>10.11</v>
      </c>
    </row>
    <row r="220" spans="1:12" x14ac:dyDescent="0.3">
      <c r="A220" s="3" t="s">
        <v>28</v>
      </c>
      <c r="B220" s="3" t="s">
        <v>1</v>
      </c>
      <c r="C220" s="3" t="s">
        <v>33</v>
      </c>
      <c r="D220" s="9">
        <v>44609</v>
      </c>
      <c r="E220" s="5">
        <v>8680</v>
      </c>
      <c r="F220" s="3">
        <v>252</v>
      </c>
      <c r="G220">
        <f>MONTH(D220)</f>
        <v>2</v>
      </c>
      <c r="H220">
        <f>YEAR(D220)</f>
        <v>2022</v>
      </c>
      <c r="I220">
        <f>DAY(D220)</f>
        <v>17</v>
      </c>
      <c r="J220" t="str">
        <f>TEXT(D220,"mmm")</f>
        <v>Feb</v>
      </c>
      <c r="K220" t="str">
        <f>J220&amp;" "&amp;H220</f>
        <v>Feb 2022</v>
      </c>
      <c r="L220">
        <f>(H220/100)/G220</f>
        <v>10.11</v>
      </c>
    </row>
    <row r="221" spans="1:12" x14ac:dyDescent="0.3">
      <c r="A221" s="3" t="s">
        <v>19</v>
      </c>
      <c r="B221" s="3" t="s">
        <v>20</v>
      </c>
      <c r="C221" s="3" t="s">
        <v>41</v>
      </c>
      <c r="D221" s="9">
        <v>44595</v>
      </c>
      <c r="E221" s="5">
        <v>385</v>
      </c>
      <c r="F221" s="3">
        <v>78</v>
      </c>
      <c r="G221">
        <f>MONTH(D221)</f>
        <v>2</v>
      </c>
      <c r="H221">
        <f>YEAR(D221)</f>
        <v>2022</v>
      </c>
      <c r="I221">
        <f>DAY(D221)</f>
        <v>3</v>
      </c>
      <c r="J221" t="str">
        <f>TEXT(D221,"mmm")</f>
        <v>Feb</v>
      </c>
      <c r="K221" t="str">
        <f>J221&amp;" "&amp;H221</f>
        <v>Feb 2022</v>
      </c>
      <c r="L221">
        <f>(H221/100)/G221</f>
        <v>10.11</v>
      </c>
    </row>
    <row r="222" spans="1:12" x14ac:dyDescent="0.3">
      <c r="A222" s="3" t="s">
        <v>19</v>
      </c>
      <c r="B222" s="3" t="s">
        <v>15</v>
      </c>
      <c r="C222" s="3" t="s">
        <v>39</v>
      </c>
      <c r="D222" s="9">
        <v>44616</v>
      </c>
      <c r="E222" s="5">
        <v>5474</v>
      </c>
      <c r="F222" s="3">
        <v>239</v>
      </c>
      <c r="G222">
        <f>MONTH(D222)</f>
        <v>2</v>
      </c>
      <c r="H222">
        <f>YEAR(D222)</f>
        <v>2022</v>
      </c>
      <c r="I222">
        <f>DAY(D222)</f>
        <v>24</v>
      </c>
      <c r="J222" t="str">
        <f>TEXT(D222,"mmm")</f>
        <v>Feb</v>
      </c>
      <c r="K222" t="str">
        <f>J222&amp;" "&amp;H222</f>
        <v>Feb 2022</v>
      </c>
      <c r="L222">
        <f>(H222/100)/G222</f>
        <v>10.11</v>
      </c>
    </row>
    <row r="223" spans="1:12" x14ac:dyDescent="0.3">
      <c r="A223" s="3" t="s">
        <v>8</v>
      </c>
      <c r="B223" s="3" t="s">
        <v>15</v>
      </c>
      <c r="C223" s="3" t="s">
        <v>21</v>
      </c>
      <c r="D223" s="9">
        <v>44603</v>
      </c>
      <c r="E223" s="5">
        <v>1225</v>
      </c>
      <c r="F223" s="3">
        <v>84</v>
      </c>
      <c r="G223">
        <f>MONTH(D223)</f>
        <v>2</v>
      </c>
      <c r="H223">
        <f>YEAR(D223)</f>
        <v>2022</v>
      </c>
      <c r="I223">
        <f>DAY(D223)</f>
        <v>11</v>
      </c>
      <c r="J223" t="str">
        <f>TEXT(D223,"mmm")</f>
        <v>Feb</v>
      </c>
      <c r="K223" t="str">
        <f>J223&amp;" "&amp;H223</f>
        <v>Feb 2022</v>
      </c>
      <c r="L223">
        <f>(H223/100)/G223</f>
        <v>10.11</v>
      </c>
    </row>
    <row r="224" spans="1:12" x14ac:dyDescent="0.3">
      <c r="A224" s="3" t="s">
        <v>32</v>
      </c>
      <c r="B224" s="3" t="s">
        <v>20</v>
      </c>
      <c r="C224" s="3" t="s">
        <v>26</v>
      </c>
      <c r="D224" s="9">
        <v>44599</v>
      </c>
      <c r="E224" s="5">
        <v>5187</v>
      </c>
      <c r="F224" s="3">
        <v>142</v>
      </c>
      <c r="G224">
        <f>MONTH(D224)</f>
        <v>2</v>
      </c>
      <c r="H224">
        <f>YEAR(D224)</f>
        <v>2022</v>
      </c>
      <c r="I224">
        <f>DAY(D224)</f>
        <v>7</v>
      </c>
      <c r="J224" t="str">
        <f>TEXT(D224,"mmm")</f>
        <v>Feb</v>
      </c>
      <c r="K224" t="str">
        <f>J224&amp;" "&amp;H224</f>
        <v>Feb 2022</v>
      </c>
      <c r="L224">
        <f>(H224/100)/G224</f>
        <v>10.11</v>
      </c>
    </row>
    <row r="225" spans="1:12" x14ac:dyDescent="0.3">
      <c r="A225" s="3" t="s">
        <v>32</v>
      </c>
      <c r="B225" s="3" t="s">
        <v>23</v>
      </c>
      <c r="C225" s="3" t="s">
        <v>29</v>
      </c>
      <c r="D225" s="9">
        <v>44614</v>
      </c>
      <c r="E225" s="5">
        <v>791</v>
      </c>
      <c r="F225" s="3">
        <v>22</v>
      </c>
      <c r="G225">
        <f>MONTH(D225)</f>
        <v>2</v>
      </c>
      <c r="H225">
        <f>YEAR(D225)</f>
        <v>2022</v>
      </c>
      <c r="I225">
        <f>DAY(D225)</f>
        <v>22</v>
      </c>
      <c r="J225" t="str">
        <f>TEXT(D225,"mmm")</f>
        <v>Feb</v>
      </c>
      <c r="K225" t="str">
        <f>J225&amp;" "&amp;H225</f>
        <v>Feb 2022</v>
      </c>
      <c r="L225">
        <f>(H225/100)/G225</f>
        <v>10.11</v>
      </c>
    </row>
    <row r="226" spans="1:12" x14ac:dyDescent="0.3">
      <c r="A226" s="3" t="s">
        <v>34</v>
      </c>
      <c r="B226" s="3" t="s">
        <v>20</v>
      </c>
      <c r="C226" s="3" t="s">
        <v>12</v>
      </c>
      <c r="D226" s="9">
        <v>44613</v>
      </c>
      <c r="E226" s="5">
        <v>9534</v>
      </c>
      <c r="F226" s="3">
        <v>111</v>
      </c>
      <c r="G226">
        <f>MONTH(D226)</f>
        <v>2</v>
      </c>
      <c r="H226">
        <f>YEAR(D226)</f>
        <v>2022</v>
      </c>
      <c r="I226">
        <f>DAY(D226)</f>
        <v>21</v>
      </c>
      <c r="J226" t="str">
        <f>TEXT(D226,"mmm")</f>
        <v>Feb</v>
      </c>
      <c r="K226" t="str">
        <f>J226&amp;" "&amp;H226</f>
        <v>Feb 2022</v>
      </c>
      <c r="L226">
        <f>(H226/100)/G226</f>
        <v>10.11</v>
      </c>
    </row>
    <row r="227" spans="1:12" x14ac:dyDescent="0.3">
      <c r="A227" s="3" t="s">
        <v>18</v>
      </c>
      <c r="B227" s="3" t="s">
        <v>15</v>
      </c>
      <c r="C227" s="3" t="s">
        <v>24</v>
      </c>
      <c r="D227" s="9">
        <v>44599</v>
      </c>
      <c r="E227" s="5">
        <v>19481</v>
      </c>
      <c r="F227" s="3">
        <v>51</v>
      </c>
      <c r="G227">
        <f>MONTH(D227)</f>
        <v>2</v>
      </c>
      <c r="H227">
        <f>YEAR(D227)</f>
        <v>2022</v>
      </c>
      <c r="I227">
        <f>DAY(D227)</f>
        <v>7</v>
      </c>
      <c r="J227" t="str">
        <f>TEXT(D227,"mmm")</f>
        <v>Feb</v>
      </c>
      <c r="K227" t="str">
        <f>J227&amp;" "&amp;H227</f>
        <v>Feb 2022</v>
      </c>
      <c r="L227">
        <f>(H227/100)/G227</f>
        <v>10.11</v>
      </c>
    </row>
    <row r="228" spans="1:12" x14ac:dyDescent="0.3">
      <c r="A228" s="3" t="s">
        <v>19</v>
      </c>
      <c r="B228" s="3" t="s">
        <v>9</v>
      </c>
      <c r="C228" s="3" t="s">
        <v>5</v>
      </c>
      <c r="D228" s="9">
        <v>44602</v>
      </c>
      <c r="E228" s="5">
        <v>8498</v>
      </c>
      <c r="F228" s="3">
        <v>44</v>
      </c>
      <c r="G228">
        <f>MONTH(D228)</f>
        <v>2</v>
      </c>
      <c r="H228">
        <f>YEAR(D228)</f>
        <v>2022</v>
      </c>
      <c r="I228">
        <f>DAY(D228)</f>
        <v>10</v>
      </c>
      <c r="J228" t="str">
        <f>TEXT(D228,"mmm")</f>
        <v>Feb</v>
      </c>
      <c r="K228" t="str">
        <f>J228&amp;" "&amp;H228</f>
        <v>Feb 2022</v>
      </c>
      <c r="L228">
        <f>(H228/100)/G228</f>
        <v>10.11</v>
      </c>
    </row>
    <row r="229" spans="1:12" x14ac:dyDescent="0.3">
      <c r="A229" s="3" t="s">
        <v>47</v>
      </c>
      <c r="B229" s="3" t="s">
        <v>15</v>
      </c>
      <c r="C229" s="3" t="s">
        <v>52</v>
      </c>
      <c r="D229" s="9">
        <v>44614</v>
      </c>
      <c r="E229" s="5">
        <v>13356</v>
      </c>
      <c r="F229" s="3">
        <v>93</v>
      </c>
      <c r="G229">
        <f>MONTH(D229)</f>
        <v>2</v>
      </c>
      <c r="H229">
        <f>YEAR(D229)</f>
        <v>2022</v>
      </c>
      <c r="I229">
        <f>DAY(D229)</f>
        <v>22</v>
      </c>
      <c r="J229" t="str">
        <f>TEXT(D229,"mmm")</f>
        <v>Feb</v>
      </c>
      <c r="K229" t="str">
        <f>J229&amp;" "&amp;H229</f>
        <v>Feb 2022</v>
      </c>
      <c r="L229">
        <f>(H229/100)/G229</f>
        <v>10.11</v>
      </c>
    </row>
    <row r="230" spans="1:12" x14ac:dyDescent="0.3">
      <c r="A230" s="3" t="s">
        <v>22</v>
      </c>
      <c r="B230" s="3" t="s">
        <v>15</v>
      </c>
      <c r="C230" s="3" t="s">
        <v>21</v>
      </c>
      <c r="D230" s="9">
        <v>44593</v>
      </c>
      <c r="E230" s="5">
        <v>6510</v>
      </c>
      <c r="F230" s="3">
        <v>23</v>
      </c>
      <c r="G230">
        <f>MONTH(D230)</f>
        <v>2</v>
      </c>
      <c r="H230">
        <f>YEAR(D230)</f>
        <v>2022</v>
      </c>
      <c r="I230">
        <f>DAY(D230)</f>
        <v>1</v>
      </c>
      <c r="J230" t="str">
        <f>TEXT(D230,"mmm")</f>
        <v>Feb</v>
      </c>
      <c r="K230" t="str">
        <f>J230&amp;" "&amp;H230</f>
        <v>Feb 2022</v>
      </c>
      <c r="L230">
        <f>(H230/100)/G230</f>
        <v>10.11</v>
      </c>
    </row>
    <row r="231" spans="1:12" x14ac:dyDescent="0.3">
      <c r="A231" s="3" t="s">
        <v>8</v>
      </c>
      <c r="B231" s="3" t="s">
        <v>23</v>
      </c>
      <c r="C231" s="3" t="s">
        <v>52</v>
      </c>
      <c r="D231" s="9">
        <v>44606</v>
      </c>
      <c r="E231" s="5">
        <v>5894</v>
      </c>
      <c r="F231" s="3">
        <v>305</v>
      </c>
      <c r="G231">
        <f>MONTH(D231)</f>
        <v>2</v>
      </c>
      <c r="H231">
        <f>YEAR(D231)</f>
        <v>2022</v>
      </c>
      <c r="I231">
        <f>DAY(D231)</f>
        <v>14</v>
      </c>
      <c r="J231" t="str">
        <f>TEXT(D231,"mmm")</f>
        <v>Feb</v>
      </c>
      <c r="K231" t="str">
        <f>J231&amp;" "&amp;H231</f>
        <v>Feb 2022</v>
      </c>
      <c r="L231">
        <f>(H231/100)/G231</f>
        <v>10.11</v>
      </c>
    </row>
    <row r="232" spans="1:12" x14ac:dyDescent="0.3">
      <c r="A232" s="3" t="s">
        <v>43</v>
      </c>
      <c r="B232" s="3" t="s">
        <v>9</v>
      </c>
      <c r="C232" s="3" t="s">
        <v>31</v>
      </c>
      <c r="D232" s="9">
        <v>44616</v>
      </c>
      <c r="E232" s="5">
        <v>7910</v>
      </c>
      <c r="F232" s="3">
        <v>125</v>
      </c>
      <c r="G232">
        <f>MONTH(D232)</f>
        <v>2</v>
      </c>
      <c r="H232">
        <f>YEAR(D232)</f>
        <v>2022</v>
      </c>
      <c r="I232">
        <f>DAY(D232)</f>
        <v>24</v>
      </c>
      <c r="J232" t="str">
        <f>TEXT(D232,"mmm")</f>
        <v>Feb</v>
      </c>
      <c r="K232" t="str">
        <f>J232&amp;" "&amp;H232</f>
        <v>Feb 2022</v>
      </c>
      <c r="L232">
        <f>(H232/100)/G232</f>
        <v>10.11</v>
      </c>
    </row>
    <row r="233" spans="1:12" x14ac:dyDescent="0.3">
      <c r="A233" s="3" t="s">
        <v>28</v>
      </c>
      <c r="B233" s="3" t="s">
        <v>15</v>
      </c>
      <c r="C233" s="3" t="s">
        <v>7</v>
      </c>
      <c r="D233" s="9">
        <v>44615</v>
      </c>
      <c r="E233" s="5">
        <v>10822</v>
      </c>
      <c r="F233" s="3">
        <v>30</v>
      </c>
      <c r="G233">
        <f>MONTH(D233)</f>
        <v>2</v>
      </c>
      <c r="H233">
        <f>YEAR(D233)</f>
        <v>2022</v>
      </c>
      <c r="I233">
        <f>DAY(D233)</f>
        <v>23</v>
      </c>
      <c r="J233" t="str">
        <f>TEXT(D233,"mmm")</f>
        <v>Feb</v>
      </c>
      <c r="K233" t="str">
        <f>J233&amp;" "&amp;H233</f>
        <v>Feb 2022</v>
      </c>
      <c r="L233">
        <f>(H233/100)/G233</f>
        <v>10.11</v>
      </c>
    </row>
    <row r="234" spans="1:12" x14ac:dyDescent="0.3">
      <c r="A234" s="3" t="s">
        <v>30</v>
      </c>
      <c r="B234" s="3" t="s">
        <v>20</v>
      </c>
      <c r="C234" s="3" t="s">
        <v>26</v>
      </c>
      <c r="D234" s="9">
        <v>44613</v>
      </c>
      <c r="E234" s="5">
        <v>3003</v>
      </c>
      <c r="F234" s="3">
        <v>155</v>
      </c>
      <c r="G234">
        <f>MONTH(D234)</f>
        <v>2</v>
      </c>
      <c r="H234">
        <f>YEAR(D234)</f>
        <v>2022</v>
      </c>
      <c r="I234">
        <f>DAY(D234)</f>
        <v>21</v>
      </c>
      <c r="J234" t="str">
        <f>TEXT(D234,"mmm")</f>
        <v>Feb</v>
      </c>
      <c r="K234" t="str">
        <f>J234&amp;" "&amp;H234</f>
        <v>Feb 2022</v>
      </c>
      <c r="L234">
        <f>(H234/100)/G234</f>
        <v>10.11</v>
      </c>
    </row>
    <row r="235" spans="1:12" x14ac:dyDescent="0.3">
      <c r="A235" s="3" t="s">
        <v>42</v>
      </c>
      <c r="B235" s="3" t="s">
        <v>23</v>
      </c>
      <c r="C235" s="3" t="s">
        <v>38</v>
      </c>
      <c r="D235" s="9">
        <v>44606</v>
      </c>
      <c r="E235" s="5">
        <v>4067</v>
      </c>
      <c r="F235" s="3">
        <v>29</v>
      </c>
      <c r="G235">
        <f>MONTH(D235)</f>
        <v>2</v>
      </c>
      <c r="H235">
        <f>YEAR(D235)</f>
        <v>2022</v>
      </c>
      <c r="I235">
        <f>DAY(D235)</f>
        <v>14</v>
      </c>
      <c r="J235" t="str">
        <f>TEXT(D235,"mmm")</f>
        <v>Feb</v>
      </c>
      <c r="K235" t="str">
        <f>J235&amp;" "&amp;H235</f>
        <v>Feb 2022</v>
      </c>
      <c r="L235">
        <f>(H235/100)/G235</f>
        <v>10.11</v>
      </c>
    </row>
    <row r="236" spans="1:12" x14ac:dyDescent="0.3">
      <c r="A236" s="3" t="s">
        <v>19</v>
      </c>
      <c r="B236" s="3" t="s">
        <v>23</v>
      </c>
      <c r="C236" s="3" t="s">
        <v>50</v>
      </c>
      <c r="D236" s="9">
        <v>44595</v>
      </c>
      <c r="E236" s="5">
        <v>10969</v>
      </c>
      <c r="F236" s="3">
        <v>170</v>
      </c>
      <c r="G236">
        <f>MONTH(D236)</f>
        <v>2</v>
      </c>
      <c r="H236">
        <f>YEAR(D236)</f>
        <v>2022</v>
      </c>
      <c r="I236">
        <f>DAY(D236)</f>
        <v>3</v>
      </c>
      <c r="J236" t="str">
        <f>TEXT(D236,"mmm")</f>
        <v>Feb</v>
      </c>
      <c r="K236" t="str">
        <f>J236&amp;" "&amp;H236</f>
        <v>Feb 2022</v>
      </c>
      <c r="L236">
        <f>(H236/100)/G236</f>
        <v>10.11</v>
      </c>
    </row>
    <row r="237" spans="1:12" x14ac:dyDescent="0.3">
      <c r="A237" s="3" t="s">
        <v>8</v>
      </c>
      <c r="B237" s="3" t="s">
        <v>9</v>
      </c>
      <c r="C237" s="3" t="s">
        <v>26</v>
      </c>
      <c r="D237" s="9">
        <v>44610</v>
      </c>
      <c r="E237" s="5">
        <v>2821</v>
      </c>
      <c r="F237" s="3">
        <v>24</v>
      </c>
      <c r="G237">
        <f>MONTH(D237)</f>
        <v>2</v>
      </c>
      <c r="H237">
        <f>YEAR(D237)</f>
        <v>2022</v>
      </c>
      <c r="I237">
        <f>DAY(D237)</f>
        <v>18</v>
      </c>
      <c r="J237" t="str">
        <f>TEXT(D237,"mmm")</f>
        <v>Feb</v>
      </c>
      <c r="K237" t="str">
        <f>J237&amp;" "&amp;H237</f>
        <v>Feb 2022</v>
      </c>
      <c r="L237">
        <f>(H237/100)/G237</f>
        <v>10.11</v>
      </c>
    </row>
    <row r="238" spans="1:12" x14ac:dyDescent="0.3">
      <c r="A238" s="3" t="s">
        <v>48</v>
      </c>
      <c r="B238" s="3" t="s">
        <v>15</v>
      </c>
      <c r="C238" s="3" t="s">
        <v>45</v>
      </c>
      <c r="D238" s="9">
        <v>44602</v>
      </c>
      <c r="E238" s="5">
        <v>5845</v>
      </c>
      <c r="F238" s="3">
        <v>91</v>
      </c>
      <c r="G238">
        <f>MONTH(D238)</f>
        <v>2</v>
      </c>
      <c r="H238">
        <f>YEAR(D238)</f>
        <v>2022</v>
      </c>
      <c r="I238">
        <f>DAY(D238)</f>
        <v>10</v>
      </c>
      <c r="J238" t="str">
        <f>TEXT(D238,"mmm")</f>
        <v>Feb</v>
      </c>
      <c r="K238" t="str">
        <f>J238&amp;" "&amp;H238</f>
        <v>Feb 2022</v>
      </c>
      <c r="L238">
        <f>(H238/100)/G238</f>
        <v>10.11</v>
      </c>
    </row>
    <row r="239" spans="1:12" x14ac:dyDescent="0.3">
      <c r="A239" s="3" t="s">
        <v>27</v>
      </c>
      <c r="B239" s="3" t="s">
        <v>23</v>
      </c>
      <c r="C239" s="3" t="s">
        <v>51</v>
      </c>
      <c r="D239" s="9">
        <v>44615</v>
      </c>
      <c r="E239" s="5">
        <v>1372</v>
      </c>
      <c r="F239" s="3">
        <v>614</v>
      </c>
      <c r="G239">
        <f>MONTH(D239)</f>
        <v>2</v>
      </c>
      <c r="H239">
        <f>YEAR(D239)</f>
        <v>2022</v>
      </c>
      <c r="I239">
        <f>DAY(D239)</f>
        <v>23</v>
      </c>
      <c r="J239" t="str">
        <f>TEXT(D239,"mmm")</f>
        <v>Feb</v>
      </c>
      <c r="K239" t="str">
        <f>J239&amp;" "&amp;H239</f>
        <v>Feb 2022</v>
      </c>
      <c r="L239">
        <f>(H239/100)/G239</f>
        <v>10.11</v>
      </c>
    </row>
    <row r="240" spans="1:12" x14ac:dyDescent="0.3">
      <c r="A240" s="3" t="s">
        <v>47</v>
      </c>
      <c r="B240" s="3" t="s">
        <v>1</v>
      </c>
      <c r="C240" s="3" t="s">
        <v>52</v>
      </c>
      <c r="D240" s="9">
        <v>44608</v>
      </c>
      <c r="E240" s="5">
        <v>5397</v>
      </c>
      <c r="F240" s="3">
        <v>239</v>
      </c>
      <c r="G240">
        <f>MONTH(D240)</f>
        <v>2</v>
      </c>
      <c r="H240">
        <f>YEAR(D240)</f>
        <v>2022</v>
      </c>
      <c r="I240">
        <f>DAY(D240)</f>
        <v>16</v>
      </c>
      <c r="J240" t="str">
        <f>TEXT(D240,"mmm")</f>
        <v>Feb</v>
      </c>
      <c r="K240" t="str">
        <f>J240&amp;" "&amp;H240</f>
        <v>Feb 2022</v>
      </c>
      <c r="L240">
        <f>(H240/100)/G240</f>
        <v>10.11</v>
      </c>
    </row>
    <row r="241" spans="1:12" x14ac:dyDescent="0.3">
      <c r="A241" s="3" t="s">
        <v>34</v>
      </c>
      <c r="B241" s="3" t="s">
        <v>15</v>
      </c>
      <c r="C241" s="3" t="s">
        <v>7</v>
      </c>
      <c r="D241" s="9">
        <v>44608</v>
      </c>
      <c r="E241" s="5">
        <v>2058</v>
      </c>
      <c r="F241" s="3">
        <v>236</v>
      </c>
      <c r="G241">
        <f>MONTH(D241)</f>
        <v>2</v>
      </c>
      <c r="H241">
        <f>YEAR(D241)</f>
        <v>2022</v>
      </c>
      <c r="I241">
        <f>DAY(D241)</f>
        <v>16</v>
      </c>
      <c r="J241" t="str">
        <f>TEXT(D241,"mmm")</f>
        <v>Feb</v>
      </c>
      <c r="K241" t="str">
        <f>J241&amp;" "&amp;H241</f>
        <v>Feb 2022</v>
      </c>
      <c r="L241">
        <f>(H241/100)/G241</f>
        <v>10.11</v>
      </c>
    </row>
    <row r="242" spans="1:12" x14ac:dyDescent="0.3">
      <c r="A242" s="3" t="s">
        <v>0</v>
      </c>
      <c r="B242" s="3" t="s">
        <v>1</v>
      </c>
      <c r="C242" s="3" t="s">
        <v>26</v>
      </c>
      <c r="D242" s="9">
        <v>44595</v>
      </c>
      <c r="E242" s="5">
        <v>7140</v>
      </c>
      <c r="F242" s="3">
        <v>438</v>
      </c>
      <c r="G242">
        <f>MONTH(D242)</f>
        <v>2</v>
      </c>
      <c r="H242">
        <f>YEAR(D242)</f>
        <v>2022</v>
      </c>
      <c r="I242">
        <f>DAY(D242)</f>
        <v>3</v>
      </c>
      <c r="J242" t="str">
        <f>TEXT(D242,"mmm")</f>
        <v>Feb</v>
      </c>
      <c r="K242" t="str">
        <f>J242&amp;" "&amp;H242</f>
        <v>Feb 2022</v>
      </c>
      <c r="L242">
        <f>(H242/100)/G242</f>
        <v>10.11</v>
      </c>
    </row>
    <row r="243" spans="1:12" x14ac:dyDescent="0.3">
      <c r="A243" s="3" t="s">
        <v>44</v>
      </c>
      <c r="B243" s="3" t="s">
        <v>23</v>
      </c>
      <c r="C243" s="3" t="s">
        <v>21</v>
      </c>
      <c r="D243" s="9">
        <v>44609</v>
      </c>
      <c r="E243" s="5">
        <v>7770</v>
      </c>
      <c r="F243" s="3">
        <v>54</v>
      </c>
      <c r="G243">
        <f>MONTH(D243)</f>
        <v>2</v>
      </c>
      <c r="H243">
        <f>YEAR(D243)</f>
        <v>2022</v>
      </c>
      <c r="I243">
        <f>DAY(D243)</f>
        <v>17</v>
      </c>
      <c r="J243" t="str">
        <f>TEXT(D243,"mmm")</f>
        <v>Feb</v>
      </c>
      <c r="K243" t="str">
        <f>J243&amp;" "&amp;H243</f>
        <v>Feb 2022</v>
      </c>
      <c r="L243">
        <f>(H243/100)/G243</f>
        <v>10.11</v>
      </c>
    </row>
    <row r="244" spans="1:12" x14ac:dyDescent="0.3">
      <c r="A244" s="3" t="s">
        <v>32</v>
      </c>
      <c r="B244" s="3" t="s">
        <v>9</v>
      </c>
      <c r="C244" s="3" t="s">
        <v>51</v>
      </c>
      <c r="D244" s="9">
        <v>44606</v>
      </c>
      <c r="E244" s="5">
        <v>9114</v>
      </c>
      <c r="F244" s="3">
        <v>140</v>
      </c>
      <c r="G244">
        <f>MONTH(D244)</f>
        <v>2</v>
      </c>
      <c r="H244">
        <f>YEAR(D244)</f>
        <v>2022</v>
      </c>
      <c r="I244">
        <f>DAY(D244)</f>
        <v>14</v>
      </c>
      <c r="J244" t="str">
        <f>TEXT(D244,"mmm")</f>
        <v>Feb</v>
      </c>
      <c r="K244" t="str">
        <f>J244&amp;" "&amp;H244</f>
        <v>Feb 2022</v>
      </c>
      <c r="L244">
        <f>(H244/100)/G244</f>
        <v>10.11</v>
      </c>
    </row>
    <row r="245" spans="1:12" x14ac:dyDescent="0.3">
      <c r="A245" s="3" t="s">
        <v>49</v>
      </c>
      <c r="B245" s="3" t="s">
        <v>4</v>
      </c>
      <c r="C245" s="3" t="s">
        <v>21</v>
      </c>
      <c r="D245" s="9">
        <v>44608</v>
      </c>
      <c r="E245" s="5">
        <v>1190</v>
      </c>
      <c r="F245" s="3">
        <v>256</v>
      </c>
      <c r="G245">
        <f>MONTH(D245)</f>
        <v>2</v>
      </c>
      <c r="H245">
        <f>YEAR(D245)</f>
        <v>2022</v>
      </c>
      <c r="I245">
        <f>DAY(D245)</f>
        <v>16</v>
      </c>
      <c r="J245" t="str">
        <f>TEXT(D245,"mmm")</f>
        <v>Feb</v>
      </c>
      <c r="K245" t="str">
        <f>J245&amp;" "&amp;H245</f>
        <v>Feb 2022</v>
      </c>
      <c r="L245">
        <f>(H245/100)/G245</f>
        <v>10.11</v>
      </c>
    </row>
    <row r="246" spans="1:12" x14ac:dyDescent="0.3">
      <c r="A246" s="3" t="s">
        <v>40</v>
      </c>
      <c r="B246" s="3" t="s">
        <v>4</v>
      </c>
      <c r="C246" s="3" t="s">
        <v>24</v>
      </c>
      <c r="D246" s="9">
        <v>44617</v>
      </c>
      <c r="E246" s="5">
        <v>3549</v>
      </c>
      <c r="F246" s="3">
        <v>76</v>
      </c>
      <c r="G246">
        <f>MONTH(D246)</f>
        <v>2</v>
      </c>
      <c r="H246">
        <f>YEAR(D246)</f>
        <v>2022</v>
      </c>
      <c r="I246">
        <f>DAY(D246)</f>
        <v>25</v>
      </c>
      <c r="J246" t="str">
        <f>TEXT(D246,"mmm")</f>
        <v>Feb</v>
      </c>
      <c r="K246" t="str">
        <f>J246&amp;" "&amp;H246</f>
        <v>Feb 2022</v>
      </c>
      <c r="L246">
        <f>(H246/100)/G246</f>
        <v>10.11</v>
      </c>
    </row>
    <row r="247" spans="1:12" x14ac:dyDescent="0.3">
      <c r="A247" s="3" t="s">
        <v>49</v>
      </c>
      <c r="B247" s="3" t="s">
        <v>15</v>
      </c>
      <c r="C247" s="3" t="s">
        <v>26</v>
      </c>
      <c r="D247" s="9">
        <v>44608</v>
      </c>
      <c r="E247" s="5">
        <v>8302</v>
      </c>
      <c r="F247" s="3">
        <v>131</v>
      </c>
      <c r="G247">
        <f>MONTH(D247)</f>
        <v>2</v>
      </c>
      <c r="H247">
        <f>YEAR(D247)</f>
        <v>2022</v>
      </c>
      <c r="I247">
        <f>DAY(D247)</f>
        <v>16</v>
      </c>
      <c r="J247" t="str">
        <f>TEXT(D247,"mmm")</f>
        <v>Feb</v>
      </c>
      <c r="K247" t="str">
        <f>J247&amp;" "&amp;H247</f>
        <v>Feb 2022</v>
      </c>
      <c r="L247">
        <f>(H247/100)/G247</f>
        <v>10.11</v>
      </c>
    </row>
    <row r="248" spans="1:12" x14ac:dyDescent="0.3">
      <c r="A248" s="3" t="s">
        <v>35</v>
      </c>
      <c r="B248" s="3" t="s">
        <v>1</v>
      </c>
      <c r="C248" s="3" t="s">
        <v>16</v>
      </c>
      <c r="D248" s="9">
        <v>44613</v>
      </c>
      <c r="E248" s="5">
        <v>3143</v>
      </c>
      <c r="F248" s="3">
        <v>67</v>
      </c>
      <c r="G248">
        <f>MONTH(D248)</f>
        <v>2</v>
      </c>
      <c r="H248">
        <f>YEAR(D248)</f>
        <v>2022</v>
      </c>
      <c r="I248">
        <f>DAY(D248)</f>
        <v>21</v>
      </c>
      <c r="J248" t="str">
        <f>TEXT(D248,"mmm")</f>
        <v>Feb</v>
      </c>
      <c r="K248" t="str">
        <f>J248&amp;" "&amp;H248</f>
        <v>Feb 2022</v>
      </c>
      <c r="L248">
        <f>(H248/100)/G248</f>
        <v>10.11</v>
      </c>
    </row>
    <row r="249" spans="1:12" x14ac:dyDescent="0.3">
      <c r="A249" s="3" t="s">
        <v>28</v>
      </c>
      <c r="B249" s="3" t="s">
        <v>23</v>
      </c>
      <c r="C249" s="3" t="s">
        <v>36</v>
      </c>
      <c r="D249" s="9">
        <v>44606</v>
      </c>
      <c r="E249" s="5">
        <v>10332</v>
      </c>
      <c r="F249" s="3">
        <v>180</v>
      </c>
      <c r="G249">
        <f>MONTH(D249)</f>
        <v>2</v>
      </c>
      <c r="H249">
        <f>YEAR(D249)</f>
        <v>2022</v>
      </c>
      <c r="I249">
        <f>DAY(D249)</f>
        <v>14</v>
      </c>
      <c r="J249" t="str">
        <f>TEXT(D249,"mmm")</f>
        <v>Feb</v>
      </c>
      <c r="K249" t="str">
        <f>J249&amp;" "&amp;H249</f>
        <v>Feb 2022</v>
      </c>
      <c r="L249">
        <f>(H249/100)/G249</f>
        <v>10.11</v>
      </c>
    </row>
    <row r="250" spans="1:12" x14ac:dyDescent="0.3">
      <c r="A250" s="3" t="s">
        <v>34</v>
      </c>
      <c r="B250" s="3" t="s">
        <v>4</v>
      </c>
      <c r="C250" s="3" t="s">
        <v>24</v>
      </c>
      <c r="D250" s="9">
        <v>44601</v>
      </c>
      <c r="E250" s="5">
        <v>4956</v>
      </c>
      <c r="F250" s="3">
        <v>58</v>
      </c>
      <c r="G250">
        <f>MONTH(D250)</f>
        <v>2</v>
      </c>
      <c r="H250">
        <f>YEAR(D250)</f>
        <v>2022</v>
      </c>
      <c r="I250">
        <f>DAY(D250)</f>
        <v>9</v>
      </c>
      <c r="J250" t="str">
        <f>TEXT(D250,"mmm")</f>
        <v>Feb</v>
      </c>
      <c r="K250" t="str">
        <f>J250&amp;" "&amp;H250</f>
        <v>Feb 2022</v>
      </c>
      <c r="L250">
        <f>(H250/100)/G250</f>
        <v>10.11</v>
      </c>
    </row>
    <row r="251" spans="1:12" x14ac:dyDescent="0.3">
      <c r="A251" s="3" t="s">
        <v>34</v>
      </c>
      <c r="B251" s="3" t="s">
        <v>9</v>
      </c>
      <c r="C251" s="3" t="s">
        <v>29</v>
      </c>
      <c r="D251" s="9">
        <v>44600</v>
      </c>
      <c r="E251" s="5">
        <v>938</v>
      </c>
      <c r="F251" s="3">
        <v>158</v>
      </c>
      <c r="G251">
        <f>MONTH(D251)</f>
        <v>2</v>
      </c>
      <c r="H251">
        <f>YEAR(D251)</f>
        <v>2022</v>
      </c>
      <c r="I251">
        <f>DAY(D251)</f>
        <v>8</v>
      </c>
      <c r="J251" t="str">
        <f>TEXT(D251,"mmm")</f>
        <v>Feb</v>
      </c>
      <c r="K251" t="str">
        <f>J251&amp;" "&amp;H251</f>
        <v>Feb 2022</v>
      </c>
      <c r="L251">
        <f>(H251/100)/G251</f>
        <v>10.11</v>
      </c>
    </row>
    <row r="252" spans="1:12" x14ac:dyDescent="0.3">
      <c r="A252" s="3" t="s">
        <v>48</v>
      </c>
      <c r="B252" s="3" t="s">
        <v>4</v>
      </c>
      <c r="C252" s="3" t="s">
        <v>7</v>
      </c>
      <c r="D252" s="9">
        <v>44608</v>
      </c>
      <c r="E252" s="5">
        <v>9107</v>
      </c>
      <c r="F252" s="3">
        <v>73</v>
      </c>
      <c r="G252">
        <f>MONTH(D252)</f>
        <v>2</v>
      </c>
      <c r="H252">
        <f>YEAR(D252)</f>
        <v>2022</v>
      </c>
      <c r="I252">
        <f>DAY(D252)</f>
        <v>16</v>
      </c>
      <c r="J252" t="str">
        <f>TEXT(D252,"mmm")</f>
        <v>Feb</v>
      </c>
      <c r="K252" t="str">
        <f>J252&amp;" "&amp;H252</f>
        <v>Feb 2022</v>
      </c>
      <c r="L252">
        <f>(H252/100)/G252</f>
        <v>10.11</v>
      </c>
    </row>
    <row r="253" spans="1:12" x14ac:dyDescent="0.3">
      <c r="A253" s="3" t="s">
        <v>13</v>
      </c>
      <c r="B253" s="3" t="s">
        <v>1</v>
      </c>
      <c r="C253" s="3" t="s">
        <v>33</v>
      </c>
      <c r="D253" s="9">
        <v>44608</v>
      </c>
      <c r="E253" s="5">
        <v>12488</v>
      </c>
      <c r="F253" s="3">
        <v>200</v>
      </c>
      <c r="G253">
        <f>MONTH(D253)</f>
        <v>2</v>
      </c>
      <c r="H253">
        <f>YEAR(D253)</f>
        <v>2022</v>
      </c>
      <c r="I253">
        <f>DAY(D253)</f>
        <v>16</v>
      </c>
      <c r="J253" t="str">
        <f>TEXT(D253,"mmm")</f>
        <v>Feb</v>
      </c>
      <c r="K253" t="str">
        <f>J253&amp;" "&amp;H253</f>
        <v>Feb 2022</v>
      </c>
      <c r="L253">
        <f>(H253/100)/G253</f>
        <v>10.11</v>
      </c>
    </row>
    <row r="254" spans="1:12" x14ac:dyDescent="0.3">
      <c r="A254" s="3" t="s">
        <v>11</v>
      </c>
      <c r="B254" s="3" t="s">
        <v>4</v>
      </c>
      <c r="C254" s="3" t="s">
        <v>46</v>
      </c>
      <c r="D254" s="9">
        <v>44606</v>
      </c>
      <c r="E254" s="5">
        <v>49</v>
      </c>
      <c r="F254" s="3">
        <v>363</v>
      </c>
      <c r="G254">
        <f>MONTH(D254)</f>
        <v>2</v>
      </c>
      <c r="H254">
        <f>YEAR(D254)</f>
        <v>2022</v>
      </c>
      <c r="I254">
        <f>DAY(D254)</f>
        <v>14</v>
      </c>
      <c r="J254" t="str">
        <f>TEXT(D254,"mmm")</f>
        <v>Feb</v>
      </c>
      <c r="K254" t="str">
        <f>J254&amp;" "&amp;H254</f>
        <v>Feb 2022</v>
      </c>
      <c r="L254">
        <f>(H254/100)/G254</f>
        <v>10.11</v>
      </c>
    </row>
    <row r="255" spans="1:12" x14ac:dyDescent="0.3">
      <c r="A255" s="3" t="s">
        <v>27</v>
      </c>
      <c r="B255" s="3" t="s">
        <v>15</v>
      </c>
      <c r="C255" s="3" t="s">
        <v>52</v>
      </c>
      <c r="D255" s="9">
        <v>44606</v>
      </c>
      <c r="E255" s="5">
        <v>8603</v>
      </c>
      <c r="F255" s="3">
        <v>352</v>
      </c>
      <c r="G255">
        <f>MONTH(D255)</f>
        <v>2</v>
      </c>
      <c r="H255">
        <f>YEAR(D255)</f>
        <v>2022</v>
      </c>
      <c r="I255">
        <f>DAY(D255)</f>
        <v>14</v>
      </c>
      <c r="J255" t="str">
        <f>TEXT(D255,"mmm")</f>
        <v>Feb</v>
      </c>
      <c r="K255" t="str">
        <f>J255&amp;" "&amp;H255</f>
        <v>Feb 2022</v>
      </c>
      <c r="L255">
        <f>(H255/100)/G255</f>
        <v>10.11</v>
      </c>
    </row>
    <row r="256" spans="1:12" x14ac:dyDescent="0.3">
      <c r="A256" s="3" t="s">
        <v>11</v>
      </c>
      <c r="B256" s="3" t="s">
        <v>15</v>
      </c>
      <c r="C256" s="3" t="s">
        <v>5</v>
      </c>
      <c r="D256" s="9">
        <v>44593</v>
      </c>
      <c r="E256" s="5">
        <v>3381</v>
      </c>
      <c r="F256" s="3">
        <v>417</v>
      </c>
      <c r="G256">
        <f>MONTH(D256)</f>
        <v>2</v>
      </c>
      <c r="H256">
        <f>YEAR(D256)</f>
        <v>2022</v>
      </c>
      <c r="I256">
        <f>DAY(D256)</f>
        <v>1</v>
      </c>
      <c r="J256" t="str">
        <f>TEXT(D256,"mmm")</f>
        <v>Feb</v>
      </c>
      <c r="K256" t="str">
        <f>J256&amp;" "&amp;H256</f>
        <v>Feb 2022</v>
      </c>
      <c r="L256">
        <f>(H256/100)/G256</f>
        <v>10.11</v>
      </c>
    </row>
    <row r="257" spans="1:12" x14ac:dyDescent="0.3">
      <c r="A257" s="3" t="s">
        <v>18</v>
      </c>
      <c r="B257" s="3" t="s">
        <v>1</v>
      </c>
      <c r="C257" s="3" t="s">
        <v>16</v>
      </c>
      <c r="D257" s="9">
        <v>44608</v>
      </c>
      <c r="E257" s="5">
        <v>10150</v>
      </c>
      <c r="F257" s="3">
        <v>68</v>
      </c>
      <c r="G257">
        <f>MONTH(D257)</f>
        <v>2</v>
      </c>
      <c r="H257">
        <f>YEAR(D257)</f>
        <v>2022</v>
      </c>
      <c r="I257">
        <f>DAY(D257)</f>
        <v>16</v>
      </c>
      <c r="J257" t="str">
        <f>TEXT(D257,"mmm")</f>
        <v>Feb</v>
      </c>
      <c r="K257" t="str">
        <f>J257&amp;" "&amp;H257</f>
        <v>Feb 2022</v>
      </c>
      <c r="L257">
        <f>(H257/100)/G257</f>
        <v>10.11</v>
      </c>
    </row>
    <row r="258" spans="1:12" x14ac:dyDescent="0.3">
      <c r="A258" s="3" t="s">
        <v>11</v>
      </c>
      <c r="B258" s="3" t="s">
        <v>20</v>
      </c>
      <c r="C258" s="3" t="s">
        <v>33</v>
      </c>
      <c r="D258" s="9">
        <v>44599</v>
      </c>
      <c r="E258" s="5">
        <v>5691</v>
      </c>
      <c r="F258" s="3">
        <v>417</v>
      </c>
      <c r="G258">
        <f>MONTH(D258)</f>
        <v>2</v>
      </c>
      <c r="H258">
        <f>YEAR(D258)</f>
        <v>2022</v>
      </c>
      <c r="I258">
        <f>DAY(D258)</f>
        <v>7</v>
      </c>
      <c r="J258" t="str">
        <f>TEXT(D258,"mmm")</f>
        <v>Feb</v>
      </c>
      <c r="K258" t="str">
        <f>J258&amp;" "&amp;H258</f>
        <v>Feb 2022</v>
      </c>
      <c r="L258">
        <f>(H258/100)/G258</f>
        <v>10.11</v>
      </c>
    </row>
    <row r="259" spans="1:12" x14ac:dyDescent="0.3">
      <c r="A259" s="3" t="s">
        <v>22</v>
      </c>
      <c r="B259" s="3" t="s">
        <v>9</v>
      </c>
      <c r="C259" s="3" t="s">
        <v>10</v>
      </c>
      <c r="D259" s="9">
        <v>44603</v>
      </c>
      <c r="E259" s="5">
        <v>4158</v>
      </c>
      <c r="F259" s="3">
        <v>109</v>
      </c>
      <c r="G259">
        <f>MONTH(D259)</f>
        <v>2</v>
      </c>
      <c r="H259">
        <f>YEAR(D259)</f>
        <v>2022</v>
      </c>
      <c r="I259">
        <f>DAY(D259)</f>
        <v>11</v>
      </c>
      <c r="J259" t="str">
        <f>TEXT(D259,"mmm")</f>
        <v>Feb</v>
      </c>
      <c r="K259" t="str">
        <f>J259&amp;" "&amp;H259</f>
        <v>Feb 2022</v>
      </c>
      <c r="L259">
        <f>(H259/100)/G259</f>
        <v>10.11</v>
      </c>
    </row>
    <row r="260" spans="1:12" x14ac:dyDescent="0.3">
      <c r="A260" s="3" t="s">
        <v>28</v>
      </c>
      <c r="B260" s="3" t="s">
        <v>1</v>
      </c>
      <c r="C260" s="3" t="s">
        <v>16</v>
      </c>
      <c r="D260" s="9">
        <v>44601</v>
      </c>
      <c r="E260" s="5">
        <v>2499</v>
      </c>
      <c r="F260" s="3">
        <v>271</v>
      </c>
      <c r="G260">
        <f>MONTH(D260)</f>
        <v>2</v>
      </c>
      <c r="H260">
        <f>YEAR(D260)</f>
        <v>2022</v>
      </c>
      <c r="I260">
        <f>DAY(D260)</f>
        <v>9</v>
      </c>
      <c r="J260" t="str">
        <f>TEXT(D260,"mmm")</f>
        <v>Feb</v>
      </c>
      <c r="K260" t="str">
        <f>J260&amp;" "&amp;H260</f>
        <v>Feb 2022</v>
      </c>
      <c r="L260">
        <f>(H260/100)/G260</f>
        <v>10.11</v>
      </c>
    </row>
    <row r="261" spans="1:12" x14ac:dyDescent="0.3">
      <c r="A261" s="3" t="s">
        <v>0</v>
      </c>
      <c r="B261" s="3" t="s">
        <v>9</v>
      </c>
      <c r="C261" s="3" t="s">
        <v>14</v>
      </c>
      <c r="D261" s="9">
        <v>44606</v>
      </c>
      <c r="E261" s="5">
        <v>5250</v>
      </c>
      <c r="F261" s="3">
        <v>47</v>
      </c>
      <c r="G261">
        <f>MONTH(D261)</f>
        <v>2</v>
      </c>
      <c r="H261">
        <f>YEAR(D261)</f>
        <v>2022</v>
      </c>
      <c r="I261">
        <f>DAY(D261)</f>
        <v>14</v>
      </c>
      <c r="J261" t="str">
        <f>TEXT(D261,"mmm")</f>
        <v>Feb</v>
      </c>
      <c r="K261" t="str">
        <f>J261&amp;" "&amp;H261</f>
        <v>Feb 2022</v>
      </c>
      <c r="L261">
        <f>(H261/100)/G261</f>
        <v>10.11</v>
      </c>
    </row>
    <row r="262" spans="1:12" x14ac:dyDescent="0.3">
      <c r="A262" s="3" t="s">
        <v>32</v>
      </c>
      <c r="B262" s="3" t="s">
        <v>1</v>
      </c>
      <c r="C262" s="3" t="s">
        <v>39</v>
      </c>
      <c r="D262" s="9">
        <v>44599</v>
      </c>
      <c r="E262" s="5">
        <v>1666</v>
      </c>
      <c r="F262" s="3">
        <v>106</v>
      </c>
      <c r="G262">
        <f>MONTH(D262)</f>
        <v>2</v>
      </c>
      <c r="H262">
        <f>YEAR(D262)</f>
        <v>2022</v>
      </c>
      <c r="I262">
        <f>DAY(D262)</f>
        <v>7</v>
      </c>
      <c r="J262" t="str">
        <f>TEXT(D262,"mmm")</f>
        <v>Feb</v>
      </c>
      <c r="K262" t="str">
        <f>J262&amp;" "&amp;H262</f>
        <v>Feb 2022</v>
      </c>
      <c r="L262">
        <f>(H262/100)/G262</f>
        <v>10.11</v>
      </c>
    </row>
    <row r="263" spans="1:12" x14ac:dyDescent="0.3">
      <c r="A263" s="3" t="s">
        <v>28</v>
      </c>
      <c r="B263" s="3" t="s">
        <v>23</v>
      </c>
      <c r="C263" s="3" t="s">
        <v>5</v>
      </c>
      <c r="D263" s="9">
        <v>44608</v>
      </c>
      <c r="E263" s="5">
        <v>6139</v>
      </c>
      <c r="F263" s="3">
        <v>45</v>
      </c>
      <c r="G263">
        <f>MONTH(D263)</f>
        <v>2</v>
      </c>
      <c r="H263">
        <f>YEAR(D263)</f>
        <v>2022</v>
      </c>
      <c r="I263">
        <f>DAY(D263)</f>
        <v>16</v>
      </c>
      <c r="J263" t="str">
        <f>TEXT(D263,"mmm")</f>
        <v>Feb</v>
      </c>
      <c r="K263" t="str">
        <f>J263&amp;" "&amp;H263</f>
        <v>Feb 2022</v>
      </c>
      <c r="L263">
        <f>(H263/100)/G263</f>
        <v>10.11</v>
      </c>
    </row>
    <row r="264" spans="1:12" x14ac:dyDescent="0.3">
      <c r="A264" s="3" t="s">
        <v>49</v>
      </c>
      <c r="B264" s="3" t="s">
        <v>4</v>
      </c>
      <c r="C264" s="3" t="s">
        <v>12</v>
      </c>
      <c r="D264" s="9">
        <v>44608</v>
      </c>
      <c r="E264" s="5">
        <v>455</v>
      </c>
      <c r="F264" s="3">
        <v>96</v>
      </c>
      <c r="G264">
        <f>MONTH(D264)</f>
        <v>2</v>
      </c>
      <c r="H264">
        <f>YEAR(D264)</f>
        <v>2022</v>
      </c>
      <c r="I264">
        <f>DAY(D264)</f>
        <v>16</v>
      </c>
      <c r="J264" t="str">
        <f>TEXT(D264,"mmm")</f>
        <v>Feb</v>
      </c>
      <c r="K264" t="str">
        <f>J264&amp;" "&amp;H264</f>
        <v>Feb 2022</v>
      </c>
      <c r="L264">
        <f>(H264/100)/G264</f>
        <v>10.11</v>
      </c>
    </row>
    <row r="265" spans="1:12" x14ac:dyDescent="0.3">
      <c r="A265" s="3" t="s">
        <v>42</v>
      </c>
      <c r="B265" s="3" t="s">
        <v>23</v>
      </c>
      <c r="C265" s="3" t="s">
        <v>7</v>
      </c>
      <c r="D265" s="9">
        <v>44608</v>
      </c>
      <c r="E265" s="5">
        <v>1127</v>
      </c>
      <c r="F265" s="3">
        <v>319</v>
      </c>
      <c r="G265">
        <f>MONTH(D265)</f>
        <v>2</v>
      </c>
      <c r="H265">
        <f>YEAR(D265)</f>
        <v>2022</v>
      </c>
      <c r="I265">
        <f>DAY(D265)</f>
        <v>16</v>
      </c>
      <c r="J265" t="str">
        <f>TEXT(D265,"mmm")</f>
        <v>Feb</v>
      </c>
      <c r="K265" t="str">
        <f>J265&amp;" "&amp;H265</f>
        <v>Feb 2022</v>
      </c>
      <c r="L265">
        <f>(H265/100)/G265</f>
        <v>10.11</v>
      </c>
    </row>
    <row r="266" spans="1:12" x14ac:dyDescent="0.3">
      <c r="A266" s="3" t="s">
        <v>13</v>
      </c>
      <c r="B266" s="3" t="s">
        <v>9</v>
      </c>
      <c r="C266" s="3" t="s">
        <v>14</v>
      </c>
      <c r="D266" s="9">
        <v>44644</v>
      </c>
      <c r="E266" s="5">
        <v>3080</v>
      </c>
      <c r="F266" s="3">
        <v>73</v>
      </c>
      <c r="G266">
        <f>MONTH(D266)</f>
        <v>3</v>
      </c>
      <c r="H266">
        <f>YEAR(D266)</f>
        <v>2022</v>
      </c>
      <c r="I266">
        <f>DAY(D266)</f>
        <v>24</v>
      </c>
      <c r="J266" t="str">
        <f>TEXT(D266,"mmm")</f>
        <v>Mar</v>
      </c>
      <c r="K266" t="str">
        <f>J266&amp;" "&amp;H266</f>
        <v>Mar 2022</v>
      </c>
      <c r="L266">
        <f>(H266/100)/G266</f>
        <v>6.7399999999999993</v>
      </c>
    </row>
    <row r="267" spans="1:12" x14ac:dyDescent="0.3">
      <c r="A267" s="3" t="s">
        <v>19</v>
      </c>
      <c r="B267" s="3" t="s">
        <v>20</v>
      </c>
      <c r="C267" s="3" t="s">
        <v>21</v>
      </c>
      <c r="D267" s="9">
        <v>44630</v>
      </c>
      <c r="E267" s="5">
        <v>3703</v>
      </c>
      <c r="F267" s="3">
        <v>11</v>
      </c>
      <c r="G267">
        <f>MONTH(D267)</f>
        <v>3</v>
      </c>
      <c r="H267">
        <f>YEAR(D267)</f>
        <v>2022</v>
      </c>
      <c r="I267">
        <f>DAY(D267)</f>
        <v>10</v>
      </c>
      <c r="J267" t="str">
        <f>TEXT(D267,"mmm")</f>
        <v>Mar</v>
      </c>
      <c r="K267" t="str">
        <f>J267&amp;" "&amp;H267</f>
        <v>Mar 2022</v>
      </c>
      <c r="L267">
        <f>(H267/100)/G267</f>
        <v>6.7399999999999993</v>
      </c>
    </row>
    <row r="268" spans="1:12" x14ac:dyDescent="0.3">
      <c r="A268" s="3" t="s">
        <v>34</v>
      </c>
      <c r="B268" s="3" t="s">
        <v>1</v>
      </c>
      <c r="C268" s="3" t="s">
        <v>26</v>
      </c>
      <c r="D268" s="9">
        <v>44634</v>
      </c>
      <c r="E268" s="5">
        <v>3003</v>
      </c>
      <c r="F268" s="3">
        <v>113</v>
      </c>
      <c r="G268">
        <f>MONTH(D268)</f>
        <v>3</v>
      </c>
      <c r="H268">
        <f>YEAR(D268)</f>
        <v>2022</v>
      </c>
      <c r="I268">
        <f>DAY(D268)</f>
        <v>14</v>
      </c>
      <c r="J268" t="str">
        <f>TEXT(D268,"mmm")</f>
        <v>Mar</v>
      </c>
      <c r="K268" t="str">
        <f>J268&amp;" "&amp;H268</f>
        <v>Mar 2022</v>
      </c>
      <c r="L268">
        <f>(H268/100)/G268</f>
        <v>6.7399999999999993</v>
      </c>
    </row>
    <row r="269" spans="1:12" x14ac:dyDescent="0.3">
      <c r="A269" s="3" t="s">
        <v>32</v>
      </c>
      <c r="B269" s="3" t="s">
        <v>23</v>
      </c>
      <c r="C269" s="3" t="s">
        <v>41</v>
      </c>
      <c r="D269" s="9">
        <v>44644</v>
      </c>
      <c r="E269" s="5">
        <v>4865</v>
      </c>
      <c r="F269" s="3">
        <v>70</v>
      </c>
      <c r="G269">
        <f>MONTH(D269)</f>
        <v>3</v>
      </c>
      <c r="H269">
        <f>YEAR(D269)</f>
        <v>2022</v>
      </c>
      <c r="I269">
        <f>DAY(D269)</f>
        <v>24</v>
      </c>
      <c r="J269" t="str">
        <f>TEXT(D269,"mmm")</f>
        <v>Mar</v>
      </c>
      <c r="K269" t="str">
        <f>J269&amp;" "&amp;H269</f>
        <v>Mar 2022</v>
      </c>
      <c r="L269">
        <f>(H269/100)/G269</f>
        <v>6.7399999999999993</v>
      </c>
    </row>
    <row r="270" spans="1:12" x14ac:dyDescent="0.3">
      <c r="A270" s="3" t="s">
        <v>6</v>
      </c>
      <c r="B270" s="3" t="s">
        <v>20</v>
      </c>
      <c r="C270" s="3" t="s">
        <v>46</v>
      </c>
      <c r="D270" s="9">
        <v>44622</v>
      </c>
      <c r="E270" s="5">
        <v>12313</v>
      </c>
      <c r="F270" s="3">
        <v>103</v>
      </c>
      <c r="G270">
        <f>MONTH(D270)</f>
        <v>3</v>
      </c>
      <c r="H270">
        <f>YEAR(D270)</f>
        <v>2022</v>
      </c>
      <c r="I270">
        <f>DAY(D270)</f>
        <v>2</v>
      </c>
      <c r="J270" t="str">
        <f>TEXT(D270,"mmm")</f>
        <v>Mar</v>
      </c>
      <c r="K270" t="str">
        <f>J270&amp;" "&amp;H270</f>
        <v>Mar 2022</v>
      </c>
      <c r="L270">
        <f>(H270/100)/G270</f>
        <v>6.7399999999999993</v>
      </c>
    </row>
    <row r="271" spans="1:12" x14ac:dyDescent="0.3">
      <c r="A271" s="3" t="s">
        <v>0</v>
      </c>
      <c r="B271" s="3" t="s">
        <v>15</v>
      </c>
      <c r="C271" s="3" t="s">
        <v>38</v>
      </c>
      <c r="D271" s="9">
        <v>44631</v>
      </c>
      <c r="E271" s="5">
        <v>2800</v>
      </c>
      <c r="F271" s="3">
        <v>241</v>
      </c>
      <c r="G271">
        <f>MONTH(D271)</f>
        <v>3</v>
      </c>
      <c r="H271">
        <f>YEAR(D271)</f>
        <v>2022</v>
      </c>
      <c r="I271">
        <f>DAY(D271)</f>
        <v>11</v>
      </c>
      <c r="J271" t="str">
        <f>TEXT(D271,"mmm")</f>
        <v>Mar</v>
      </c>
      <c r="K271" t="str">
        <f>J271&amp;" "&amp;H271</f>
        <v>Mar 2022</v>
      </c>
      <c r="L271">
        <f>(H271/100)/G271</f>
        <v>6.7399999999999993</v>
      </c>
    </row>
    <row r="272" spans="1:12" x14ac:dyDescent="0.3">
      <c r="A272" s="3" t="s">
        <v>47</v>
      </c>
      <c r="B272" s="3" t="s">
        <v>9</v>
      </c>
      <c r="C272" s="3" t="s">
        <v>33</v>
      </c>
      <c r="D272" s="9">
        <v>44627</v>
      </c>
      <c r="E272" s="5">
        <v>7182</v>
      </c>
      <c r="F272" s="3">
        <v>408</v>
      </c>
      <c r="G272">
        <f>MONTH(D272)</f>
        <v>3</v>
      </c>
      <c r="H272">
        <f>YEAR(D272)</f>
        <v>2022</v>
      </c>
      <c r="I272">
        <f>DAY(D272)</f>
        <v>7</v>
      </c>
      <c r="J272" t="str">
        <f>TEXT(D272,"mmm")</f>
        <v>Mar</v>
      </c>
      <c r="K272" t="str">
        <f>J272&amp;" "&amp;H272</f>
        <v>Mar 2022</v>
      </c>
      <c r="L272">
        <f>(H272/100)/G272</f>
        <v>6.7399999999999993</v>
      </c>
    </row>
    <row r="273" spans="1:12" x14ac:dyDescent="0.3">
      <c r="A273" s="3" t="s">
        <v>37</v>
      </c>
      <c r="B273" s="3" t="s">
        <v>1</v>
      </c>
      <c r="C273" s="3" t="s">
        <v>24</v>
      </c>
      <c r="D273" s="9">
        <v>44644</v>
      </c>
      <c r="E273" s="5">
        <v>6188</v>
      </c>
      <c r="F273" s="3">
        <v>270</v>
      </c>
      <c r="G273">
        <f>MONTH(D273)</f>
        <v>3</v>
      </c>
      <c r="H273">
        <f>YEAR(D273)</f>
        <v>2022</v>
      </c>
      <c r="I273">
        <f>DAY(D273)</f>
        <v>24</v>
      </c>
      <c r="J273" t="str">
        <f>TEXT(D273,"mmm")</f>
        <v>Mar</v>
      </c>
      <c r="K273" t="str">
        <f>J273&amp;" "&amp;H273</f>
        <v>Mar 2022</v>
      </c>
      <c r="L273">
        <f>(H273/100)/G273</f>
        <v>6.7399999999999993</v>
      </c>
    </row>
    <row r="274" spans="1:12" x14ac:dyDescent="0.3">
      <c r="A274" s="3" t="s">
        <v>37</v>
      </c>
      <c r="B274" s="3" t="s">
        <v>9</v>
      </c>
      <c r="C274" s="3" t="s">
        <v>45</v>
      </c>
      <c r="D274" s="9">
        <v>44634</v>
      </c>
      <c r="E274" s="5">
        <v>5740</v>
      </c>
      <c r="F274" s="3">
        <v>31</v>
      </c>
      <c r="G274">
        <f>MONTH(D274)</f>
        <v>3</v>
      </c>
      <c r="H274">
        <f>YEAR(D274)</f>
        <v>2022</v>
      </c>
      <c r="I274">
        <f>DAY(D274)</f>
        <v>14</v>
      </c>
      <c r="J274" t="str">
        <f>TEXT(D274,"mmm")</f>
        <v>Mar</v>
      </c>
      <c r="K274" t="str">
        <f>J274&amp;" "&amp;H274</f>
        <v>Mar 2022</v>
      </c>
      <c r="L274">
        <f>(H274/100)/G274</f>
        <v>6.7399999999999993</v>
      </c>
    </row>
    <row r="275" spans="1:12" x14ac:dyDescent="0.3">
      <c r="A275" s="3" t="s">
        <v>27</v>
      </c>
      <c r="B275" s="3" t="s">
        <v>20</v>
      </c>
      <c r="C275" s="3" t="s">
        <v>12</v>
      </c>
      <c r="D275" s="9">
        <v>44648</v>
      </c>
      <c r="E275" s="5">
        <v>4151</v>
      </c>
      <c r="F275" s="3">
        <v>296</v>
      </c>
      <c r="G275">
        <f>MONTH(D275)</f>
        <v>3</v>
      </c>
      <c r="H275">
        <f>YEAR(D275)</f>
        <v>2022</v>
      </c>
      <c r="I275">
        <f>DAY(D275)</f>
        <v>28</v>
      </c>
      <c r="J275" t="str">
        <f>TEXT(D275,"mmm")</f>
        <v>Mar</v>
      </c>
      <c r="K275" t="str">
        <f>J275&amp;" "&amp;H275</f>
        <v>Mar 2022</v>
      </c>
      <c r="L275">
        <f>(H275/100)/G275</f>
        <v>6.7399999999999993</v>
      </c>
    </row>
    <row r="276" spans="1:12" x14ac:dyDescent="0.3">
      <c r="A276" s="3" t="s">
        <v>17</v>
      </c>
      <c r="B276" s="3" t="s">
        <v>23</v>
      </c>
      <c r="C276" s="3" t="s">
        <v>33</v>
      </c>
      <c r="D276" s="9">
        <v>44624</v>
      </c>
      <c r="E276" s="5">
        <v>8106</v>
      </c>
      <c r="F276" s="3">
        <v>101</v>
      </c>
      <c r="G276">
        <f>MONTH(D276)</f>
        <v>3</v>
      </c>
      <c r="H276">
        <f>YEAR(D276)</f>
        <v>2022</v>
      </c>
      <c r="I276">
        <f>DAY(D276)</f>
        <v>4</v>
      </c>
      <c r="J276" t="str">
        <f>TEXT(D276,"mmm")</f>
        <v>Mar</v>
      </c>
      <c r="K276" t="str">
        <f>J276&amp;" "&amp;H276</f>
        <v>Mar 2022</v>
      </c>
      <c r="L276">
        <f>(H276/100)/G276</f>
        <v>6.7399999999999993</v>
      </c>
    </row>
    <row r="277" spans="1:12" x14ac:dyDescent="0.3">
      <c r="A277" s="3" t="s">
        <v>43</v>
      </c>
      <c r="B277" s="3" t="s">
        <v>4</v>
      </c>
      <c r="C277" s="3" t="s">
        <v>51</v>
      </c>
      <c r="D277" s="9">
        <v>44636</v>
      </c>
      <c r="E277" s="5">
        <v>476</v>
      </c>
      <c r="F277" s="3">
        <v>125</v>
      </c>
      <c r="G277">
        <f>MONTH(D277)</f>
        <v>3</v>
      </c>
      <c r="H277">
        <f>YEAR(D277)</f>
        <v>2022</v>
      </c>
      <c r="I277">
        <f>DAY(D277)</f>
        <v>16</v>
      </c>
      <c r="J277" t="str">
        <f>TEXT(D277,"mmm")</f>
        <v>Mar</v>
      </c>
      <c r="K277" t="str">
        <f>J277&amp;" "&amp;H277</f>
        <v>Mar 2022</v>
      </c>
      <c r="L277">
        <f>(H277/100)/G277</f>
        <v>6.7399999999999993</v>
      </c>
    </row>
    <row r="278" spans="1:12" x14ac:dyDescent="0.3">
      <c r="A278" s="3" t="s">
        <v>43</v>
      </c>
      <c r="B278" s="3" t="s">
        <v>9</v>
      </c>
      <c r="C278" s="3" t="s">
        <v>24</v>
      </c>
      <c r="D278" s="9">
        <v>44643</v>
      </c>
      <c r="E278" s="5">
        <v>7273</v>
      </c>
      <c r="F278" s="3">
        <v>547</v>
      </c>
      <c r="G278">
        <f>MONTH(D278)</f>
        <v>3</v>
      </c>
      <c r="H278">
        <f>YEAR(D278)</f>
        <v>2022</v>
      </c>
      <c r="I278">
        <f>DAY(D278)</f>
        <v>23</v>
      </c>
      <c r="J278" t="str">
        <f>TEXT(D278,"mmm")</f>
        <v>Mar</v>
      </c>
      <c r="K278" t="str">
        <f>J278&amp;" "&amp;H278</f>
        <v>Mar 2022</v>
      </c>
      <c r="L278">
        <f>(H278/100)/G278</f>
        <v>6.7399999999999993</v>
      </c>
    </row>
    <row r="279" spans="1:12" x14ac:dyDescent="0.3">
      <c r="A279" s="3" t="s">
        <v>8</v>
      </c>
      <c r="B279" s="3" t="s">
        <v>4</v>
      </c>
      <c r="C279" s="3" t="s">
        <v>41</v>
      </c>
      <c r="D279" s="9">
        <v>44631</v>
      </c>
      <c r="E279" s="5">
        <v>4466</v>
      </c>
      <c r="F279" s="3">
        <v>22</v>
      </c>
      <c r="G279">
        <f>MONTH(D279)</f>
        <v>3</v>
      </c>
      <c r="H279">
        <f>YEAR(D279)</f>
        <v>2022</v>
      </c>
      <c r="I279">
        <f>DAY(D279)</f>
        <v>11</v>
      </c>
      <c r="J279" t="str">
        <f>TEXT(D279,"mmm")</f>
        <v>Mar</v>
      </c>
      <c r="K279" t="str">
        <f>J279&amp;" "&amp;H279</f>
        <v>Mar 2022</v>
      </c>
      <c r="L279">
        <f>(H279/100)/G279</f>
        <v>6.7399999999999993</v>
      </c>
    </row>
    <row r="280" spans="1:12" x14ac:dyDescent="0.3">
      <c r="A280" s="3" t="s">
        <v>27</v>
      </c>
      <c r="B280" s="3" t="s">
        <v>15</v>
      </c>
      <c r="C280" s="3" t="s">
        <v>14</v>
      </c>
      <c r="D280" s="9">
        <v>44629</v>
      </c>
      <c r="E280" s="5">
        <v>1561</v>
      </c>
      <c r="F280" s="3">
        <v>44</v>
      </c>
      <c r="G280">
        <f>MONTH(D280)</f>
        <v>3</v>
      </c>
      <c r="H280">
        <f>YEAR(D280)</f>
        <v>2022</v>
      </c>
      <c r="I280">
        <f>DAY(D280)</f>
        <v>9</v>
      </c>
      <c r="J280" t="str">
        <f>TEXT(D280,"mmm")</f>
        <v>Mar</v>
      </c>
      <c r="K280" t="str">
        <f>J280&amp;" "&amp;H280</f>
        <v>Mar 2022</v>
      </c>
      <c r="L280">
        <f>(H280/100)/G280</f>
        <v>6.7399999999999993</v>
      </c>
    </row>
    <row r="281" spans="1:12" x14ac:dyDescent="0.3">
      <c r="A281" s="3" t="s">
        <v>28</v>
      </c>
      <c r="B281" s="3" t="s">
        <v>15</v>
      </c>
      <c r="C281" s="3" t="s">
        <v>38</v>
      </c>
      <c r="D281" s="9">
        <v>44644</v>
      </c>
      <c r="E281" s="5">
        <v>7126</v>
      </c>
      <c r="F281" s="3">
        <v>7</v>
      </c>
      <c r="G281">
        <f>MONTH(D281)</f>
        <v>3</v>
      </c>
      <c r="H281">
        <f>YEAR(D281)</f>
        <v>2022</v>
      </c>
      <c r="I281">
        <f>DAY(D281)</f>
        <v>24</v>
      </c>
      <c r="J281" t="str">
        <f>TEXT(D281,"mmm")</f>
        <v>Mar</v>
      </c>
      <c r="K281" t="str">
        <f>J281&amp;" "&amp;H281</f>
        <v>Mar 2022</v>
      </c>
      <c r="L281">
        <f>(H281/100)/G281</f>
        <v>6.7399999999999993</v>
      </c>
    </row>
    <row r="282" spans="1:12" x14ac:dyDescent="0.3">
      <c r="A282" s="3" t="s">
        <v>43</v>
      </c>
      <c r="B282" s="3" t="s">
        <v>4</v>
      </c>
      <c r="C282" s="3" t="s">
        <v>41</v>
      </c>
      <c r="D282" s="9">
        <v>44634</v>
      </c>
      <c r="E282" s="5">
        <v>3297</v>
      </c>
      <c r="F282" s="3">
        <v>149</v>
      </c>
      <c r="G282">
        <f>MONTH(D282)</f>
        <v>3</v>
      </c>
      <c r="H282">
        <f>YEAR(D282)</f>
        <v>2022</v>
      </c>
      <c r="I282">
        <f>DAY(D282)</f>
        <v>14</v>
      </c>
      <c r="J282" t="str">
        <f>TEXT(D282,"mmm")</f>
        <v>Mar</v>
      </c>
      <c r="K282" t="str">
        <f>J282&amp;" "&amp;H282</f>
        <v>Mar 2022</v>
      </c>
      <c r="L282">
        <f>(H282/100)/G282</f>
        <v>6.7399999999999993</v>
      </c>
    </row>
    <row r="283" spans="1:12" x14ac:dyDescent="0.3">
      <c r="A283" s="3" t="s">
        <v>35</v>
      </c>
      <c r="B283" s="3" t="s">
        <v>1</v>
      </c>
      <c r="C283" s="3" t="s">
        <v>29</v>
      </c>
      <c r="D283" s="9">
        <v>44651</v>
      </c>
      <c r="E283" s="5">
        <v>2282</v>
      </c>
      <c r="F283" s="3">
        <v>178</v>
      </c>
      <c r="G283">
        <f>MONTH(D283)</f>
        <v>3</v>
      </c>
      <c r="H283">
        <f>YEAR(D283)</f>
        <v>2022</v>
      </c>
      <c r="I283">
        <f>DAY(D283)</f>
        <v>31</v>
      </c>
      <c r="J283" t="str">
        <f>TEXT(D283,"mmm")</f>
        <v>Mar</v>
      </c>
      <c r="K283" t="str">
        <f>J283&amp;" "&amp;H283</f>
        <v>Mar 2022</v>
      </c>
      <c r="L283">
        <f>(H283/100)/G283</f>
        <v>6.7399999999999993</v>
      </c>
    </row>
    <row r="284" spans="1:12" x14ac:dyDescent="0.3">
      <c r="A284" s="3" t="s">
        <v>27</v>
      </c>
      <c r="B284" s="3" t="s">
        <v>4</v>
      </c>
      <c r="C284" s="3" t="s">
        <v>51</v>
      </c>
      <c r="D284" s="9">
        <v>44636</v>
      </c>
      <c r="E284" s="5">
        <v>4361</v>
      </c>
      <c r="F284" s="3">
        <v>81</v>
      </c>
      <c r="G284">
        <f>MONTH(D284)</f>
        <v>3</v>
      </c>
      <c r="H284">
        <f>YEAR(D284)</f>
        <v>2022</v>
      </c>
      <c r="I284">
        <f>DAY(D284)</f>
        <v>16</v>
      </c>
      <c r="J284" t="str">
        <f>TEXT(D284,"mmm")</f>
        <v>Mar</v>
      </c>
      <c r="K284" t="str">
        <f>J284&amp;" "&amp;H284</f>
        <v>Mar 2022</v>
      </c>
      <c r="L284">
        <f>(H284/100)/G284</f>
        <v>6.7399999999999993</v>
      </c>
    </row>
    <row r="285" spans="1:12" x14ac:dyDescent="0.3">
      <c r="A285" s="3" t="s">
        <v>6</v>
      </c>
      <c r="B285" s="3" t="s">
        <v>1</v>
      </c>
      <c r="C285" s="3" t="s">
        <v>14</v>
      </c>
      <c r="D285" s="9">
        <v>44649</v>
      </c>
      <c r="E285" s="5">
        <v>8029</v>
      </c>
      <c r="F285" s="3">
        <v>175</v>
      </c>
      <c r="G285">
        <f>MONTH(D285)</f>
        <v>3</v>
      </c>
      <c r="H285">
        <f>YEAR(D285)</f>
        <v>2022</v>
      </c>
      <c r="I285">
        <f>DAY(D285)</f>
        <v>29</v>
      </c>
      <c r="J285" t="str">
        <f>TEXT(D285,"mmm")</f>
        <v>Mar</v>
      </c>
      <c r="K285" t="str">
        <f>J285&amp;" "&amp;H285</f>
        <v>Mar 2022</v>
      </c>
      <c r="L285">
        <f>(H285/100)/G285</f>
        <v>6.7399999999999993</v>
      </c>
    </row>
    <row r="286" spans="1:12" x14ac:dyDescent="0.3">
      <c r="A286" s="3" t="s">
        <v>30</v>
      </c>
      <c r="B286" s="3" t="s">
        <v>15</v>
      </c>
      <c r="C286" s="3" t="s">
        <v>31</v>
      </c>
      <c r="D286" s="9">
        <v>44622</v>
      </c>
      <c r="E286" s="5">
        <v>5446</v>
      </c>
      <c r="F286" s="3">
        <v>116</v>
      </c>
      <c r="G286">
        <f>MONTH(D286)</f>
        <v>3</v>
      </c>
      <c r="H286">
        <f>YEAR(D286)</f>
        <v>2022</v>
      </c>
      <c r="I286">
        <f>DAY(D286)</f>
        <v>2</v>
      </c>
      <c r="J286" t="str">
        <f>TEXT(D286,"mmm")</f>
        <v>Mar</v>
      </c>
      <c r="K286" t="str">
        <f>J286&amp;" "&amp;H286</f>
        <v>Mar 2022</v>
      </c>
      <c r="L286">
        <f>(H286/100)/G286</f>
        <v>6.7399999999999993</v>
      </c>
    </row>
    <row r="287" spans="1:12" x14ac:dyDescent="0.3">
      <c r="A287" s="3" t="s">
        <v>49</v>
      </c>
      <c r="B287" s="3" t="s">
        <v>9</v>
      </c>
      <c r="C287" s="3" t="s">
        <v>38</v>
      </c>
      <c r="D287" s="9">
        <v>44622</v>
      </c>
      <c r="E287" s="5">
        <v>1043</v>
      </c>
      <c r="F287" s="3">
        <v>202</v>
      </c>
      <c r="G287">
        <f>MONTH(D287)</f>
        <v>3</v>
      </c>
      <c r="H287">
        <f>YEAR(D287)</f>
        <v>2022</v>
      </c>
      <c r="I287">
        <f>DAY(D287)</f>
        <v>2</v>
      </c>
      <c r="J287" t="str">
        <f>TEXT(D287,"mmm")</f>
        <v>Mar</v>
      </c>
      <c r="K287" t="str">
        <f>J287&amp;" "&amp;H287</f>
        <v>Mar 2022</v>
      </c>
      <c r="L287">
        <f>(H287/100)/G287</f>
        <v>6.7399999999999993</v>
      </c>
    </row>
    <row r="288" spans="1:12" x14ac:dyDescent="0.3">
      <c r="A288" s="3" t="s">
        <v>0</v>
      </c>
      <c r="B288" s="3" t="s">
        <v>9</v>
      </c>
      <c r="C288" s="3" t="s">
        <v>21</v>
      </c>
      <c r="D288" s="9">
        <v>44643</v>
      </c>
      <c r="E288" s="5">
        <v>13706</v>
      </c>
      <c r="F288" s="3">
        <v>26</v>
      </c>
      <c r="G288">
        <f>MONTH(D288)</f>
        <v>3</v>
      </c>
      <c r="H288">
        <f>YEAR(D288)</f>
        <v>2022</v>
      </c>
      <c r="I288">
        <f>DAY(D288)</f>
        <v>23</v>
      </c>
      <c r="J288" t="str">
        <f>TEXT(D288,"mmm")</f>
        <v>Mar</v>
      </c>
      <c r="K288" t="str">
        <f>J288&amp;" "&amp;H288</f>
        <v>Mar 2022</v>
      </c>
      <c r="L288">
        <f>(H288/100)/G288</f>
        <v>6.7399999999999993</v>
      </c>
    </row>
    <row r="289" spans="1:12" x14ac:dyDescent="0.3">
      <c r="A289" s="3" t="s">
        <v>11</v>
      </c>
      <c r="B289" s="3" t="s">
        <v>1</v>
      </c>
      <c r="C289" s="3" t="s">
        <v>46</v>
      </c>
      <c r="D289" s="9">
        <v>44637</v>
      </c>
      <c r="E289" s="5">
        <v>9324</v>
      </c>
      <c r="F289" s="3">
        <v>41</v>
      </c>
      <c r="G289">
        <f>MONTH(D289)</f>
        <v>3</v>
      </c>
      <c r="H289">
        <f>YEAR(D289)</f>
        <v>2022</v>
      </c>
      <c r="I289">
        <f>DAY(D289)</f>
        <v>17</v>
      </c>
      <c r="J289" t="str">
        <f>TEXT(D289,"mmm")</f>
        <v>Mar</v>
      </c>
      <c r="K289" t="str">
        <f>J289&amp;" "&amp;H289</f>
        <v>Mar 2022</v>
      </c>
      <c r="L289">
        <f>(H289/100)/G289</f>
        <v>6.7399999999999993</v>
      </c>
    </row>
    <row r="290" spans="1:12" x14ac:dyDescent="0.3">
      <c r="A290" s="3" t="s">
        <v>34</v>
      </c>
      <c r="B290" s="3" t="s">
        <v>1</v>
      </c>
      <c r="C290" s="3" t="s">
        <v>46</v>
      </c>
      <c r="D290" s="9">
        <v>44622</v>
      </c>
      <c r="E290" s="5">
        <v>4333</v>
      </c>
      <c r="F290" s="3">
        <v>43</v>
      </c>
      <c r="G290">
        <f>MONTH(D290)</f>
        <v>3</v>
      </c>
      <c r="H290">
        <f>YEAR(D290)</f>
        <v>2022</v>
      </c>
      <c r="I290">
        <f>DAY(D290)</f>
        <v>2</v>
      </c>
      <c r="J290" t="str">
        <f>TEXT(D290,"mmm")</f>
        <v>Mar</v>
      </c>
      <c r="K290" t="str">
        <f>J290&amp;" "&amp;H290</f>
        <v>Mar 2022</v>
      </c>
      <c r="L290">
        <f>(H290/100)/G290</f>
        <v>6.7399999999999993</v>
      </c>
    </row>
    <row r="291" spans="1:12" x14ac:dyDescent="0.3">
      <c r="A291" s="3" t="s">
        <v>3</v>
      </c>
      <c r="B291" s="3" t="s">
        <v>1</v>
      </c>
      <c r="C291" s="3" t="s">
        <v>45</v>
      </c>
      <c r="D291" s="9">
        <v>44636</v>
      </c>
      <c r="E291" s="5">
        <v>6538</v>
      </c>
      <c r="F291" s="3">
        <v>79</v>
      </c>
      <c r="G291">
        <f>MONTH(D291)</f>
        <v>3</v>
      </c>
      <c r="H291">
        <f>YEAR(D291)</f>
        <v>2022</v>
      </c>
      <c r="I291">
        <f>DAY(D291)</f>
        <v>16</v>
      </c>
      <c r="J291" t="str">
        <f>TEXT(D291,"mmm")</f>
        <v>Mar</v>
      </c>
      <c r="K291" t="str">
        <f>J291&amp;" "&amp;H291</f>
        <v>Mar 2022</v>
      </c>
      <c r="L291">
        <f>(H291/100)/G291</f>
        <v>6.7399999999999993</v>
      </c>
    </row>
    <row r="292" spans="1:12" x14ac:dyDescent="0.3">
      <c r="A292" s="3" t="s">
        <v>47</v>
      </c>
      <c r="B292" s="3" t="s">
        <v>20</v>
      </c>
      <c r="C292" s="3" t="s">
        <v>14</v>
      </c>
      <c r="D292" s="9">
        <v>44635</v>
      </c>
      <c r="E292" s="5">
        <v>4571</v>
      </c>
      <c r="F292" s="3">
        <v>430</v>
      </c>
      <c r="G292">
        <f>MONTH(D292)</f>
        <v>3</v>
      </c>
      <c r="H292">
        <f>YEAR(D292)</f>
        <v>2022</v>
      </c>
      <c r="I292">
        <f>DAY(D292)</f>
        <v>15</v>
      </c>
      <c r="J292" t="str">
        <f>TEXT(D292,"mmm")</f>
        <v>Mar</v>
      </c>
      <c r="K292" t="str">
        <f>J292&amp;" "&amp;H292</f>
        <v>Mar 2022</v>
      </c>
      <c r="L292">
        <f>(H292/100)/G292</f>
        <v>6.7399999999999993</v>
      </c>
    </row>
    <row r="293" spans="1:12" x14ac:dyDescent="0.3">
      <c r="A293" s="3" t="s">
        <v>35</v>
      </c>
      <c r="B293" s="3" t="s">
        <v>9</v>
      </c>
      <c r="C293" s="3" t="s">
        <v>7</v>
      </c>
      <c r="D293" s="9">
        <v>44645</v>
      </c>
      <c r="E293" s="5">
        <v>5460</v>
      </c>
      <c r="F293" s="3">
        <v>286</v>
      </c>
      <c r="G293">
        <f>MONTH(D293)</f>
        <v>3</v>
      </c>
      <c r="H293">
        <f>YEAR(D293)</f>
        <v>2022</v>
      </c>
      <c r="I293">
        <f>DAY(D293)</f>
        <v>25</v>
      </c>
      <c r="J293" t="str">
        <f>TEXT(D293,"mmm")</f>
        <v>Mar</v>
      </c>
      <c r="K293" t="str">
        <f>J293&amp;" "&amp;H293</f>
        <v>Mar 2022</v>
      </c>
      <c r="L293">
        <f>(H293/100)/G293</f>
        <v>6.7399999999999993</v>
      </c>
    </row>
    <row r="294" spans="1:12" x14ac:dyDescent="0.3">
      <c r="A294" s="3" t="s">
        <v>34</v>
      </c>
      <c r="B294" s="3" t="s">
        <v>9</v>
      </c>
      <c r="C294" s="3" t="s">
        <v>39</v>
      </c>
      <c r="D294" s="9">
        <v>44635</v>
      </c>
      <c r="E294" s="5">
        <v>7161</v>
      </c>
      <c r="F294" s="3">
        <v>92</v>
      </c>
      <c r="G294">
        <f>MONTH(D294)</f>
        <v>3</v>
      </c>
      <c r="H294">
        <f>YEAR(D294)</f>
        <v>2022</v>
      </c>
      <c r="I294">
        <f>DAY(D294)</f>
        <v>15</v>
      </c>
      <c r="J294" t="str">
        <f>TEXT(D294,"mmm")</f>
        <v>Mar</v>
      </c>
      <c r="K294" t="str">
        <f>J294&amp;" "&amp;H294</f>
        <v>Mar 2022</v>
      </c>
      <c r="L294">
        <f>(H294/100)/G294</f>
        <v>6.7399999999999993</v>
      </c>
    </row>
    <row r="295" spans="1:12" x14ac:dyDescent="0.3">
      <c r="A295" s="3" t="s">
        <v>47</v>
      </c>
      <c r="B295" s="3" t="s">
        <v>20</v>
      </c>
      <c r="C295" s="3" t="s">
        <v>24</v>
      </c>
      <c r="D295" s="9">
        <v>44638</v>
      </c>
      <c r="E295" s="5">
        <v>8883</v>
      </c>
      <c r="F295" s="3">
        <v>200</v>
      </c>
      <c r="G295">
        <f>MONTH(D295)</f>
        <v>3</v>
      </c>
      <c r="H295">
        <f>YEAR(D295)</f>
        <v>2022</v>
      </c>
      <c r="I295">
        <f>DAY(D295)</f>
        <v>18</v>
      </c>
      <c r="J295" t="str">
        <f>TEXT(D295,"mmm")</f>
        <v>Mar</v>
      </c>
      <c r="K295" t="str">
        <f>J295&amp;" "&amp;H295</f>
        <v>Mar 2022</v>
      </c>
      <c r="L295">
        <f>(H295/100)/G295</f>
        <v>6.7399999999999993</v>
      </c>
    </row>
    <row r="296" spans="1:12" x14ac:dyDescent="0.3">
      <c r="A296" s="3" t="s">
        <v>34</v>
      </c>
      <c r="B296" s="3" t="s">
        <v>20</v>
      </c>
      <c r="C296" s="3" t="s">
        <v>31</v>
      </c>
      <c r="D296" s="9">
        <v>44622</v>
      </c>
      <c r="E296" s="5">
        <v>854</v>
      </c>
      <c r="F296" s="3">
        <v>56</v>
      </c>
      <c r="G296">
        <f>MONTH(D296)</f>
        <v>3</v>
      </c>
      <c r="H296">
        <f>YEAR(D296)</f>
        <v>2022</v>
      </c>
      <c r="I296">
        <f>DAY(D296)</f>
        <v>2</v>
      </c>
      <c r="J296" t="str">
        <f>TEXT(D296,"mmm")</f>
        <v>Mar</v>
      </c>
      <c r="K296" t="str">
        <f>J296&amp;" "&amp;H296</f>
        <v>Mar 2022</v>
      </c>
      <c r="L296">
        <f>(H296/100)/G296</f>
        <v>6.7399999999999993</v>
      </c>
    </row>
    <row r="297" spans="1:12" x14ac:dyDescent="0.3">
      <c r="A297" s="3" t="s">
        <v>49</v>
      </c>
      <c r="B297" s="3" t="s">
        <v>4</v>
      </c>
      <c r="C297" s="3" t="s">
        <v>29</v>
      </c>
      <c r="D297" s="9">
        <v>44628</v>
      </c>
      <c r="E297" s="5">
        <v>16569</v>
      </c>
      <c r="F297" s="3">
        <v>99</v>
      </c>
      <c r="G297">
        <f>MONTH(D297)</f>
        <v>3</v>
      </c>
      <c r="H297">
        <f>YEAR(D297)</f>
        <v>2022</v>
      </c>
      <c r="I297">
        <f>DAY(D297)</f>
        <v>8</v>
      </c>
      <c r="J297" t="str">
        <f>TEXT(D297,"mmm")</f>
        <v>Mar</v>
      </c>
      <c r="K297" t="str">
        <f>J297&amp;" "&amp;H297</f>
        <v>Mar 2022</v>
      </c>
      <c r="L297">
        <f>(H297/100)/G297</f>
        <v>6.7399999999999993</v>
      </c>
    </row>
    <row r="298" spans="1:12" x14ac:dyDescent="0.3">
      <c r="A298" s="3" t="s">
        <v>22</v>
      </c>
      <c r="B298" s="3" t="s">
        <v>9</v>
      </c>
      <c r="C298" s="3" t="s">
        <v>21</v>
      </c>
      <c r="D298" s="9">
        <v>44627</v>
      </c>
      <c r="E298" s="5">
        <v>14658</v>
      </c>
      <c r="F298" s="3">
        <v>275</v>
      </c>
      <c r="G298">
        <f>MONTH(D298)</f>
        <v>3</v>
      </c>
      <c r="H298">
        <f>YEAR(D298)</f>
        <v>2022</v>
      </c>
      <c r="I298">
        <f>DAY(D298)</f>
        <v>7</v>
      </c>
      <c r="J298" t="str">
        <f>TEXT(D298,"mmm")</f>
        <v>Mar</v>
      </c>
      <c r="K298" t="str">
        <f>J298&amp;" "&amp;H298</f>
        <v>Mar 2022</v>
      </c>
      <c r="L298">
        <f>(H298/100)/G298</f>
        <v>6.7399999999999993</v>
      </c>
    </row>
    <row r="299" spans="1:12" x14ac:dyDescent="0.3">
      <c r="A299" s="3" t="s">
        <v>43</v>
      </c>
      <c r="B299" s="3" t="s">
        <v>20</v>
      </c>
      <c r="C299" s="3" t="s">
        <v>38</v>
      </c>
      <c r="D299" s="9">
        <v>44627</v>
      </c>
      <c r="E299" s="5">
        <v>9422</v>
      </c>
      <c r="F299" s="3">
        <v>22</v>
      </c>
      <c r="G299">
        <f>MONTH(D299)</f>
        <v>3</v>
      </c>
      <c r="H299">
        <f>YEAR(D299)</f>
        <v>2022</v>
      </c>
      <c r="I299">
        <f>DAY(D299)</f>
        <v>7</v>
      </c>
      <c r="J299" t="str">
        <f>TEXT(D299,"mmm")</f>
        <v>Mar</v>
      </c>
      <c r="K299" t="str">
        <f>J299&amp;" "&amp;H299</f>
        <v>Mar 2022</v>
      </c>
      <c r="L299">
        <f>(H299/100)/G299</f>
        <v>6.7399999999999993</v>
      </c>
    </row>
    <row r="300" spans="1:12" x14ac:dyDescent="0.3">
      <c r="A300" s="3" t="s">
        <v>35</v>
      </c>
      <c r="B300" s="3" t="s">
        <v>23</v>
      </c>
      <c r="C300" s="3" t="s">
        <v>16</v>
      </c>
      <c r="D300" s="9">
        <v>44624</v>
      </c>
      <c r="E300" s="5">
        <v>8687</v>
      </c>
      <c r="F300" s="3">
        <v>100</v>
      </c>
      <c r="G300">
        <f>MONTH(D300)</f>
        <v>3</v>
      </c>
      <c r="H300">
        <f>YEAR(D300)</f>
        <v>2022</v>
      </c>
      <c r="I300">
        <f>DAY(D300)</f>
        <v>4</v>
      </c>
      <c r="J300" t="str">
        <f>TEXT(D300,"mmm")</f>
        <v>Mar</v>
      </c>
      <c r="K300" t="str">
        <f>J300&amp;" "&amp;H300</f>
        <v>Mar 2022</v>
      </c>
      <c r="L300">
        <f>(H300/100)/G300</f>
        <v>6.7399999999999993</v>
      </c>
    </row>
    <row r="301" spans="1:12" x14ac:dyDescent="0.3">
      <c r="A301" s="3" t="s">
        <v>22</v>
      </c>
      <c r="B301" s="3" t="s">
        <v>20</v>
      </c>
      <c r="C301" s="3" t="s">
        <v>24</v>
      </c>
      <c r="D301" s="9">
        <v>44642</v>
      </c>
      <c r="E301" s="5">
        <v>6328</v>
      </c>
      <c r="F301" s="3">
        <v>51</v>
      </c>
      <c r="G301">
        <f>MONTH(D301)</f>
        <v>3</v>
      </c>
      <c r="H301">
        <f>YEAR(D301)</f>
        <v>2022</v>
      </c>
      <c r="I301">
        <f>DAY(D301)</f>
        <v>22</v>
      </c>
      <c r="J301" t="str">
        <f>TEXT(D301,"mmm")</f>
        <v>Mar</v>
      </c>
      <c r="K301" t="str">
        <f>J301&amp;" "&amp;H301</f>
        <v>Mar 2022</v>
      </c>
      <c r="L301">
        <f>(H301/100)/G301</f>
        <v>6.7399999999999993</v>
      </c>
    </row>
    <row r="302" spans="1:12" x14ac:dyDescent="0.3">
      <c r="A302" s="3" t="s">
        <v>37</v>
      </c>
      <c r="B302" s="3" t="s">
        <v>23</v>
      </c>
      <c r="C302" s="3" t="s">
        <v>24</v>
      </c>
      <c r="D302" s="9">
        <v>44635</v>
      </c>
      <c r="E302" s="5">
        <v>455</v>
      </c>
      <c r="F302" s="3">
        <v>45</v>
      </c>
      <c r="G302">
        <f>MONTH(D302)</f>
        <v>3</v>
      </c>
      <c r="H302">
        <f>YEAR(D302)</f>
        <v>2022</v>
      </c>
      <c r="I302">
        <f>DAY(D302)</f>
        <v>15</v>
      </c>
      <c r="J302" t="str">
        <f>TEXT(D302,"mmm")</f>
        <v>Mar</v>
      </c>
      <c r="K302" t="str">
        <f>J302&amp;" "&amp;H302</f>
        <v>Mar 2022</v>
      </c>
      <c r="L302">
        <f>(H302/100)/G302</f>
        <v>6.7399999999999993</v>
      </c>
    </row>
    <row r="303" spans="1:12" x14ac:dyDescent="0.3">
      <c r="A303" s="3" t="s">
        <v>18</v>
      </c>
      <c r="B303" s="3" t="s">
        <v>9</v>
      </c>
      <c r="C303" s="3" t="s">
        <v>16</v>
      </c>
      <c r="D303" s="9">
        <v>44642</v>
      </c>
      <c r="E303" s="5">
        <v>3010</v>
      </c>
      <c r="F303" s="3">
        <v>40</v>
      </c>
      <c r="G303">
        <f>MONTH(D303)</f>
        <v>3</v>
      </c>
      <c r="H303">
        <f>YEAR(D303)</f>
        <v>2022</v>
      </c>
      <c r="I303">
        <f>DAY(D303)</f>
        <v>22</v>
      </c>
      <c r="J303" t="str">
        <f>TEXT(D303,"mmm")</f>
        <v>Mar</v>
      </c>
      <c r="K303" t="str">
        <f>J303&amp;" "&amp;H303</f>
        <v>Mar 2022</v>
      </c>
      <c r="L303">
        <f>(H303/100)/G303</f>
        <v>6.7399999999999993</v>
      </c>
    </row>
    <row r="304" spans="1:12" x14ac:dyDescent="0.3">
      <c r="A304" s="3" t="s">
        <v>43</v>
      </c>
      <c r="B304" s="3" t="s">
        <v>9</v>
      </c>
      <c r="C304" s="3" t="s">
        <v>14</v>
      </c>
      <c r="D304" s="9">
        <v>44622</v>
      </c>
      <c r="E304" s="5">
        <v>6916</v>
      </c>
      <c r="F304" s="3">
        <v>288</v>
      </c>
      <c r="G304">
        <f>MONTH(D304)</f>
        <v>3</v>
      </c>
      <c r="H304">
        <f>YEAR(D304)</f>
        <v>2022</v>
      </c>
      <c r="I304">
        <f>DAY(D304)</f>
        <v>2</v>
      </c>
      <c r="J304" t="str">
        <f>TEXT(D304,"mmm")</f>
        <v>Mar</v>
      </c>
      <c r="K304" t="str">
        <f>J304&amp;" "&amp;H304</f>
        <v>Mar 2022</v>
      </c>
      <c r="L304">
        <f>(H304/100)/G304</f>
        <v>6.7399999999999993</v>
      </c>
    </row>
    <row r="305" spans="1:12" x14ac:dyDescent="0.3">
      <c r="A305" s="3" t="s">
        <v>13</v>
      </c>
      <c r="B305" s="3" t="s">
        <v>9</v>
      </c>
      <c r="C305" s="3" t="s">
        <v>45</v>
      </c>
      <c r="D305" s="9">
        <v>44637</v>
      </c>
      <c r="E305" s="5">
        <v>602</v>
      </c>
      <c r="F305" s="3">
        <v>72</v>
      </c>
      <c r="G305">
        <f>MONTH(D305)</f>
        <v>3</v>
      </c>
      <c r="H305">
        <f>YEAR(D305)</f>
        <v>2022</v>
      </c>
      <c r="I305">
        <f>DAY(D305)</f>
        <v>17</v>
      </c>
      <c r="J305" t="str">
        <f>TEXT(D305,"mmm")</f>
        <v>Mar</v>
      </c>
      <c r="K305" t="str">
        <f>J305&amp;" "&amp;H305</f>
        <v>Mar 2022</v>
      </c>
      <c r="L305">
        <f>(H305/100)/G305</f>
        <v>6.7399999999999993</v>
      </c>
    </row>
    <row r="306" spans="1:12" x14ac:dyDescent="0.3">
      <c r="A306" s="3" t="s">
        <v>42</v>
      </c>
      <c r="B306" s="3" t="s">
        <v>15</v>
      </c>
      <c r="C306" s="3" t="s">
        <v>16</v>
      </c>
      <c r="D306" s="9">
        <v>44622</v>
      </c>
      <c r="E306" s="5">
        <v>3374</v>
      </c>
      <c r="F306" s="3">
        <v>202</v>
      </c>
      <c r="G306">
        <f>MONTH(D306)</f>
        <v>3</v>
      </c>
      <c r="H306">
        <f>YEAR(D306)</f>
        <v>2022</v>
      </c>
      <c r="I306">
        <f>DAY(D306)</f>
        <v>2</v>
      </c>
      <c r="J306" t="str">
        <f>TEXT(D306,"mmm")</f>
        <v>Mar</v>
      </c>
      <c r="K306" t="str">
        <f>J306&amp;" "&amp;H306</f>
        <v>Mar 2022</v>
      </c>
      <c r="L306">
        <f>(H306/100)/G306</f>
        <v>6.7399999999999993</v>
      </c>
    </row>
    <row r="307" spans="1:12" x14ac:dyDescent="0.3">
      <c r="A307" s="3" t="s">
        <v>3</v>
      </c>
      <c r="B307" s="3" t="s">
        <v>23</v>
      </c>
      <c r="C307" s="3" t="s">
        <v>38</v>
      </c>
      <c r="D307" s="9">
        <v>44642</v>
      </c>
      <c r="E307" s="5">
        <v>420</v>
      </c>
      <c r="F307" s="3">
        <v>3</v>
      </c>
      <c r="G307">
        <f>MONTH(D307)</f>
        <v>3</v>
      </c>
      <c r="H307">
        <f>YEAR(D307)</f>
        <v>2022</v>
      </c>
      <c r="I307">
        <f>DAY(D307)</f>
        <v>22</v>
      </c>
      <c r="J307" t="str">
        <f>TEXT(D307,"mmm")</f>
        <v>Mar</v>
      </c>
      <c r="K307" t="str">
        <f>J307&amp;" "&amp;H307</f>
        <v>Mar 2022</v>
      </c>
      <c r="L307">
        <f>(H307/100)/G307</f>
        <v>6.7399999999999993</v>
      </c>
    </row>
    <row r="308" spans="1:12" x14ac:dyDescent="0.3">
      <c r="A308" s="3" t="s">
        <v>49</v>
      </c>
      <c r="B308" s="3" t="s">
        <v>15</v>
      </c>
      <c r="C308" s="3" t="s">
        <v>7</v>
      </c>
      <c r="D308" s="9">
        <v>44624</v>
      </c>
      <c r="E308" s="5">
        <v>889</v>
      </c>
      <c r="F308" s="3">
        <v>273</v>
      </c>
      <c r="G308">
        <f>MONTH(D308)</f>
        <v>3</v>
      </c>
      <c r="H308">
        <f>YEAR(D308)</f>
        <v>2022</v>
      </c>
      <c r="I308">
        <f>DAY(D308)</f>
        <v>4</v>
      </c>
      <c r="J308" t="str">
        <f>TEXT(D308,"mmm")</f>
        <v>Mar</v>
      </c>
      <c r="K308" t="str">
        <f>J308&amp;" "&amp;H308</f>
        <v>Mar 2022</v>
      </c>
      <c r="L308">
        <f>(H308/100)/G308</f>
        <v>6.7399999999999993</v>
      </c>
    </row>
    <row r="309" spans="1:12" x14ac:dyDescent="0.3">
      <c r="A309" s="3" t="s">
        <v>49</v>
      </c>
      <c r="B309" s="3" t="s">
        <v>23</v>
      </c>
      <c r="C309" s="3" t="s">
        <v>50</v>
      </c>
      <c r="D309" s="9">
        <v>44641</v>
      </c>
      <c r="E309" s="5">
        <v>7462</v>
      </c>
      <c r="F309" s="3">
        <v>371</v>
      </c>
      <c r="G309">
        <f>MONTH(D309)</f>
        <v>3</v>
      </c>
      <c r="H309">
        <f>YEAR(D309)</f>
        <v>2022</v>
      </c>
      <c r="I309">
        <f>DAY(D309)</f>
        <v>21</v>
      </c>
      <c r="J309" t="str">
        <f>TEXT(D309,"mmm")</f>
        <v>Mar</v>
      </c>
      <c r="K309" t="str">
        <f>J309&amp;" "&amp;H309</f>
        <v>Mar 2022</v>
      </c>
      <c r="L309">
        <f>(H309/100)/G309</f>
        <v>6.7399999999999993</v>
      </c>
    </row>
    <row r="310" spans="1:12" x14ac:dyDescent="0.3">
      <c r="A310" s="3" t="s">
        <v>13</v>
      </c>
      <c r="B310" s="3" t="s">
        <v>23</v>
      </c>
      <c r="C310" s="3" t="s">
        <v>36</v>
      </c>
      <c r="D310" s="9">
        <v>44644</v>
      </c>
      <c r="E310" s="5">
        <v>13888</v>
      </c>
      <c r="F310" s="3">
        <v>203</v>
      </c>
      <c r="G310">
        <f>MONTH(D310)</f>
        <v>3</v>
      </c>
      <c r="H310">
        <f>YEAR(D310)</f>
        <v>2022</v>
      </c>
      <c r="I310">
        <f>DAY(D310)</f>
        <v>24</v>
      </c>
      <c r="J310" t="str">
        <f>TEXT(D310,"mmm")</f>
        <v>Mar</v>
      </c>
      <c r="K310" t="str">
        <f>J310&amp;" "&amp;H310</f>
        <v>Mar 2022</v>
      </c>
      <c r="L310">
        <f>(H310/100)/G310</f>
        <v>6.7399999999999993</v>
      </c>
    </row>
    <row r="311" spans="1:12" x14ac:dyDescent="0.3">
      <c r="A311" s="3" t="s">
        <v>28</v>
      </c>
      <c r="B311" s="3" t="s">
        <v>20</v>
      </c>
      <c r="C311" s="3" t="s">
        <v>10</v>
      </c>
      <c r="D311" s="9">
        <v>44644</v>
      </c>
      <c r="E311" s="5">
        <v>2317</v>
      </c>
      <c r="F311" s="3">
        <v>352</v>
      </c>
      <c r="G311">
        <f>MONTH(D311)</f>
        <v>3</v>
      </c>
      <c r="H311">
        <f>YEAR(D311)</f>
        <v>2022</v>
      </c>
      <c r="I311">
        <f>DAY(D311)</f>
        <v>24</v>
      </c>
      <c r="J311" t="str">
        <f>TEXT(D311,"mmm")</f>
        <v>Mar</v>
      </c>
      <c r="K311" t="str">
        <f>J311&amp;" "&amp;H311</f>
        <v>Mar 2022</v>
      </c>
      <c r="L311">
        <f>(H311/100)/G311</f>
        <v>6.7399999999999993</v>
      </c>
    </row>
    <row r="312" spans="1:12" x14ac:dyDescent="0.3">
      <c r="A312" s="3" t="s">
        <v>44</v>
      </c>
      <c r="B312" s="3" t="s">
        <v>9</v>
      </c>
      <c r="C312" s="3" t="s">
        <v>39</v>
      </c>
      <c r="D312" s="9">
        <v>44637</v>
      </c>
      <c r="E312" s="5">
        <v>637</v>
      </c>
      <c r="F312" s="3">
        <v>169</v>
      </c>
      <c r="G312">
        <f>MONTH(D312)</f>
        <v>3</v>
      </c>
      <c r="H312">
        <f>YEAR(D312)</f>
        <v>2022</v>
      </c>
      <c r="I312">
        <f>DAY(D312)</f>
        <v>17</v>
      </c>
      <c r="J312" t="str">
        <f>TEXT(D312,"mmm")</f>
        <v>Mar</v>
      </c>
      <c r="K312" t="str">
        <f>J312&amp;" "&amp;H312</f>
        <v>Mar 2022</v>
      </c>
      <c r="L312">
        <f>(H312/100)/G312</f>
        <v>6.7399999999999993</v>
      </c>
    </row>
    <row r="313" spans="1:12" x14ac:dyDescent="0.3">
      <c r="A313" s="3" t="s">
        <v>32</v>
      </c>
      <c r="B313" s="3" t="s">
        <v>20</v>
      </c>
      <c r="C313" s="3" t="s">
        <v>45</v>
      </c>
      <c r="D313" s="9">
        <v>44635</v>
      </c>
      <c r="E313" s="5">
        <v>2996</v>
      </c>
      <c r="F313" s="3">
        <v>139</v>
      </c>
      <c r="G313">
        <f>MONTH(D313)</f>
        <v>3</v>
      </c>
      <c r="H313">
        <f>YEAR(D313)</f>
        <v>2022</v>
      </c>
      <c r="I313">
        <f>DAY(D313)</f>
        <v>15</v>
      </c>
      <c r="J313" t="str">
        <f>TEXT(D313,"mmm")</f>
        <v>Mar</v>
      </c>
      <c r="K313" t="str">
        <f>J313&amp;" "&amp;H313</f>
        <v>Mar 2022</v>
      </c>
      <c r="L313">
        <f>(H313/100)/G313</f>
        <v>6.7399999999999993</v>
      </c>
    </row>
    <row r="314" spans="1:12" x14ac:dyDescent="0.3">
      <c r="A314" s="3" t="s">
        <v>40</v>
      </c>
      <c r="B314" s="3" t="s">
        <v>15</v>
      </c>
      <c r="C314" s="3" t="s">
        <v>41</v>
      </c>
      <c r="D314" s="9">
        <v>44635</v>
      </c>
      <c r="E314" s="5">
        <v>9198</v>
      </c>
      <c r="F314" s="3">
        <v>144</v>
      </c>
      <c r="G314">
        <f>MONTH(D314)</f>
        <v>3</v>
      </c>
      <c r="H314">
        <f>YEAR(D314)</f>
        <v>2022</v>
      </c>
      <c r="I314">
        <f>DAY(D314)</f>
        <v>15</v>
      </c>
      <c r="J314" t="str">
        <f>TEXT(D314,"mmm")</f>
        <v>Mar</v>
      </c>
      <c r="K314" t="str">
        <f>J314&amp;" "&amp;H314</f>
        <v>Mar 2022</v>
      </c>
      <c r="L314">
        <f>(H314/100)/G314</f>
        <v>6.7399999999999993</v>
      </c>
    </row>
    <row r="315" spans="1:12" x14ac:dyDescent="0.3">
      <c r="A315" s="3" t="s">
        <v>47</v>
      </c>
      <c r="B315" s="3" t="s">
        <v>1</v>
      </c>
      <c r="C315" s="3" t="s">
        <v>10</v>
      </c>
      <c r="D315" s="9">
        <v>44624</v>
      </c>
      <c r="E315" s="5">
        <v>14539</v>
      </c>
      <c r="F315" s="3">
        <v>84</v>
      </c>
      <c r="G315">
        <f>MONTH(D315)</f>
        <v>3</v>
      </c>
      <c r="H315">
        <f>YEAR(D315)</f>
        <v>2022</v>
      </c>
      <c r="I315">
        <f>DAY(D315)</f>
        <v>4</v>
      </c>
      <c r="J315" t="str">
        <f>TEXT(D315,"mmm")</f>
        <v>Mar</v>
      </c>
      <c r="K315" t="str">
        <f>J315&amp;" "&amp;H315</f>
        <v>Mar 2022</v>
      </c>
      <c r="L315">
        <f>(H315/100)/G315</f>
        <v>6.7399999999999993</v>
      </c>
    </row>
    <row r="316" spans="1:12" x14ac:dyDescent="0.3">
      <c r="A316" s="3" t="s">
        <v>42</v>
      </c>
      <c r="B316" s="3" t="s">
        <v>15</v>
      </c>
      <c r="C316" s="3" t="s">
        <v>29</v>
      </c>
      <c r="D316" s="9">
        <v>44624</v>
      </c>
      <c r="E316" s="5">
        <v>4935</v>
      </c>
      <c r="F316" s="3">
        <v>39</v>
      </c>
      <c r="G316">
        <f>MONTH(D316)</f>
        <v>3</v>
      </c>
      <c r="H316">
        <f>YEAR(D316)</f>
        <v>2022</v>
      </c>
      <c r="I316">
        <f>DAY(D316)</f>
        <v>4</v>
      </c>
      <c r="J316" t="str">
        <f>TEXT(D316,"mmm")</f>
        <v>Mar</v>
      </c>
      <c r="K316" t="str">
        <f>J316&amp;" "&amp;H316</f>
        <v>Mar 2022</v>
      </c>
      <c r="L316">
        <f>(H316/100)/G316</f>
        <v>6.7399999999999993</v>
      </c>
    </row>
    <row r="317" spans="1:12" x14ac:dyDescent="0.3">
      <c r="A317" s="3" t="s">
        <v>22</v>
      </c>
      <c r="B317" s="3" t="s">
        <v>23</v>
      </c>
      <c r="C317" s="3" t="s">
        <v>21</v>
      </c>
      <c r="D317" s="9">
        <v>44643</v>
      </c>
      <c r="E317" s="5">
        <v>3577</v>
      </c>
      <c r="F317" s="3">
        <v>178</v>
      </c>
      <c r="G317">
        <f>MONTH(D317)</f>
        <v>3</v>
      </c>
      <c r="H317">
        <f>YEAR(D317)</f>
        <v>2022</v>
      </c>
      <c r="I317">
        <f>DAY(D317)</f>
        <v>23</v>
      </c>
      <c r="J317" t="str">
        <f>TEXT(D317,"mmm")</f>
        <v>Mar</v>
      </c>
      <c r="K317" t="str">
        <f>J317&amp;" "&amp;H317</f>
        <v>Mar 2022</v>
      </c>
      <c r="L317">
        <f>(H317/100)/G317</f>
        <v>6.7399999999999993</v>
      </c>
    </row>
    <row r="318" spans="1:12" x14ac:dyDescent="0.3">
      <c r="A318" s="3" t="s">
        <v>22</v>
      </c>
      <c r="B318" s="3" t="s">
        <v>4</v>
      </c>
      <c r="C318" s="3" t="s">
        <v>26</v>
      </c>
      <c r="D318" s="9">
        <v>44627</v>
      </c>
      <c r="E318" s="5">
        <v>3948</v>
      </c>
      <c r="F318" s="3">
        <v>142</v>
      </c>
      <c r="G318">
        <f>MONTH(D318)</f>
        <v>3</v>
      </c>
      <c r="H318">
        <f>YEAR(D318)</f>
        <v>2022</v>
      </c>
      <c r="I318">
        <f>DAY(D318)</f>
        <v>7</v>
      </c>
      <c r="J318" t="str">
        <f>TEXT(D318,"mmm")</f>
        <v>Mar</v>
      </c>
      <c r="K318" t="str">
        <f>J318&amp;" "&amp;H318</f>
        <v>Mar 2022</v>
      </c>
      <c r="L318">
        <f>(H318/100)/G318</f>
        <v>6.7399999999999993</v>
      </c>
    </row>
    <row r="319" spans="1:12" x14ac:dyDescent="0.3">
      <c r="A319" s="3" t="s">
        <v>37</v>
      </c>
      <c r="B319" s="3" t="s">
        <v>15</v>
      </c>
      <c r="C319" s="3" t="s">
        <v>21</v>
      </c>
      <c r="D319" s="9">
        <v>44636</v>
      </c>
      <c r="E319" s="5">
        <v>4571</v>
      </c>
      <c r="F319" s="3">
        <v>140</v>
      </c>
      <c r="G319">
        <f>MONTH(D319)</f>
        <v>3</v>
      </c>
      <c r="H319">
        <f>YEAR(D319)</f>
        <v>2022</v>
      </c>
      <c r="I319">
        <f>DAY(D319)</f>
        <v>16</v>
      </c>
      <c r="J319" t="str">
        <f>TEXT(D319,"mmm")</f>
        <v>Mar</v>
      </c>
      <c r="K319" t="str">
        <f>J319&amp;" "&amp;H319</f>
        <v>Mar 2022</v>
      </c>
      <c r="L319">
        <f>(H319/100)/G319</f>
        <v>6.7399999999999993</v>
      </c>
    </row>
    <row r="320" spans="1:12" x14ac:dyDescent="0.3">
      <c r="A320" s="3" t="s">
        <v>44</v>
      </c>
      <c r="B320" s="3" t="s">
        <v>9</v>
      </c>
      <c r="C320" s="3" t="s">
        <v>10</v>
      </c>
      <c r="D320" s="9">
        <v>44623</v>
      </c>
      <c r="E320" s="5">
        <v>7406</v>
      </c>
      <c r="F320" s="3">
        <v>118</v>
      </c>
      <c r="G320">
        <f>MONTH(D320)</f>
        <v>3</v>
      </c>
      <c r="H320">
        <f>YEAR(D320)</f>
        <v>2022</v>
      </c>
      <c r="I320">
        <f>DAY(D320)</f>
        <v>3</v>
      </c>
      <c r="J320" t="str">
        <f>TEXT(D320,"mmm")</f>
        <v>Mar</v>
      </c>
      <c r="K320" t="str">
        <f>J320&amp;" "&amp;H320</f>
        <v>Mar 2022</v>
      </c>
      <c r="L320">
        <f>(H320/100)/G320</f>
        <v>6.7399999999999993</v>
      </c>
    </row>
    <row r="321" spans="1:12" x14ac:dyDescent="0.3">
      <c r="A321" s="3" t="s">
        <v>19</v>
      </c>
      <c r="B321" s="3" t="s">
        <v>15</v>
      </c>
      <c r="C321" s="3" t="s">
        <v>24</v>
      </c>
      <c r="D321" s="9">
        <v>44648</v>
      </c>
      <c r="E321" s="5">
        <v>6713</v>
      </c>
      <c r="F321" s="3">
        <v>31</v>
      </c>
      <c r="G321">
        <f>MONTH(D321)</f>
        <v>3</v>
      </c>
      <c r="H321">
        <f>YEAR(D321)</f>
        <v>2022</v>
      </c>
      <c r="I321">
        <f>DAY(D321)</f>
        <v>28</v>
      </c>
      <c r="J321" t="str">
        <f>TEXT(D321,"mmm")</f>
        <v>Mar</v>
      </c>
      <c r="K321" t="str">
        <f>J321&amp;" "&amp;H321</f>
        <v>Mar 2022</v>
      </c>
      <c r="L321">
        <f>(H321/100)/G321</f>
        <v>6.7399999999999993</v>
      </c>
    </row>
    <row r="322" spans="1:12" x14ac:dyDescent="0.3">
      <c r="A322" s="3" t="s">
        <v>32</v>
      </c>
      <c r="B322" s="3" t="s">
        <v>1</v>
      </c>
      <c r="C322" s="3" t="s">
        <v>16</v>
      </c>
      <c r="D322" s="9">
        <v>44628</v>
      </c>
      <c r="E322" s="5">
        <v>3374</v>
      </c>
      <c r="F322" s="3">
        <v>142</v>
      </c>
      <c r="G322">
        <f>MONTH(D322)</f>
        <v>3</v>
      </c>
      <c r="H322">
        <f>YEAR(D322)</f>
        <v>2022</v>
      </c>
      <c r="I322">
        <f>DAY(D322)</f>
        <v>8</v>
      </c>
      <c r="J322" t="str">
        <f>TEXT(D322,"mmm")</f>
        <v>Mar</v>
      </c>
      <c r="K322" t="str">
        <f>J322&amp;" "&amp;H322</f>
        <v>Mar 2022</v>
      </c>
      <c r="L322">
        <f>(H322/100)/G322</f>
        <v>6.7399999999999993</v>
      </c>
    </row>
    <row r="323" spans="1:12" x14ac:dyDescent="0.3">
      <c r="A323" s="3" t="s">
        <v>13</v>
      </c>
      <c r="B323" s="3" t="s">
        <v>20</v>
      </c>
      <c r="C323" s="3" t="s">
        <v>36</v>
      </c>
      <c r="D323" s="9">
        <v>44629</v>
      </c>
      <c r="E323" s="5">
        <v>5852</v>
      </c>
      <c r="F323" s="3">
        <v>93</v>
      </c>
      <c r="G323">
        <f>MONTH(D323)</f>
        <v>3</v>
      </c>
      <c r="H323">
        <f>YEAR(D323)</f>
        <v>2022</v>
      </c>
      <c r="I323">
        <f>DAY(D323)</f>
        <v>9</v>
      </c>
      <c r="J323" t="str">
        <f>TEXT(D323,"mmm")</f>
        <v>Mar</v>
      </c>
      <c r="K323" t="str">
        <f>J323&amp;" "&amp;H323</f>
        <v>Mar 2022</v>
      </c>
      <c r="L323">
        <f>(H323/100)/G323</f>
        <v>6.7399999999999993</v>
      </c>
    </row>
    <row r="324" spans="1:12" x14ac:dyDescent="0.3">
      <c r="A324" s="3" t="s">
        <v>8</v>
      </c>
      <c r="B324" s="3" t="s">
        <v>9</v>
      </c>
      <c r="C324" s="3" t="s">
        <v>52</v>
      </c>
      <c r="D324" s="9">
        <v>44624</v>
      </c>
      <c r="E324" s="5">
        <v>5222</v>
      </c>
      <c r="F324" s="3">
        <v>384</v>
      </c>
      <c r="G324">
        <f>MONTH(D324)</f>
        <v>3</v>
      </c>
      <c r="H324">
        <f>YEAR(D324)</f>
        <v>2022</v>
      </c>
      <c r="I324">
        <f>DAY(D324)</f>
        <v>4</v>
      </c>
      <c r="J324" t="str">
        <f>TEXT(D324,"mmm")</f>
        <v>Mar</v>
      </c>
      <c r="K324" t="str">
        <f>J324&amp;" "&amp;H324</f>
        <v>Mar 2022</v>
      </c>
      <c r="L324">
        <f>(H324/100)/G324</f>
        <v>6.7399999999999993</v>
      </c>
    </row>
    <row r="325" spans="1:12" x14ac:dyDescent="0.3">
      <c r="A325" s="3" t="s">
        <v>35</v>
      </c>
      <c r="B325" s="3" t="s">
        <v>20</v>
      </c>
      <c r="C325" s="3" t="s">
        <v>29</v>
      </c>
      <c r="D325" s="9">
        <v>44631</v>
      </c>
      <c r="E325" s="5">
        <v>2380</v>
      </c>
      <c r="F325" s="3">
        <v>22</v>
      </c>
      <c r="G325">
        <f>MONTH(D325)</f>
        <v>3</v>
      </c>
      <c r="H325">
        <f>YEAR(D325)</f>
        <v>2022</v>
      </c>
      <c r="I325">
        <f>DAY(D325)</f>
        <v>11</v>
      </c>
      <c r="J325" t="str">
        <f>TEXT(D325,"mmm")</f>
        <v>Mar</v>
      </c>
      <c r="K325" t="str">
        <f>J325&amp;" "&amp;H325</f>
        <v>Mar 2022</v>
      </c>
      <c r="L325">
        <f>(H325/100)/G325</f>
        <v>6.7399999999999993</v>
      </c>
    </row>
    <row r="326" spans="1:12" x14ac:dyDescent="0.3">
      <c r="A326" s="3" t="s">
        <v>30</v>
      </c>
      <c r="B326" s="3" t="s">
        <v>1</v>
      </c>
      <c r="C326" s="3" t="s">
        <v>52</v>
      </c>
      <c r="D326" s="9">
        <v>44644</v>
      </c>
      <c r="E326" s="5">
        <v>1421</v>
      </c>
      <c r="F326" s="3">
        <v>284</v>
      </c>
      <c r="G326">
        <f>MONTH(D326)</f>
        <v>3</v>
      </c>
      <c r="H326">
        <f>YEAR(D326)</f>
        <v>2022</v>
      </c>
      <c r="I326">
        <f>DAY(D326)</f>
        <v>24</v>
      </c>
      <c r="J326" t="str">
        <f>TEXT(D326,"mmm")</f>
        <v>Mar</v>
      </c>
      <c r="K326" t="str">
        <f>J326&amp;" "&amp;H326</f>
        <v>Mar 2022</v>
      </c>
      <c r="L326">
        <f>(H326/100)/G326</f>
        <v>6.7399999999999993</v>
      </c>
    </row>
    <row r="327" spans="1:12" x14ac:dyDescent="0.3">
      <c r="A327" s="3" t="s">
        <v>22</v>
      </c>
      <c r="B327" s="3" t="s">
        <v>23</v>
      </c>
      <c r="C327" s="3" t="s">
        <v>39</v>
      </c>
      <c r="D327" s="9">
        <v>44627</v>
      </c>
      <c r="E327" s="5">
        <v>1435</v>
      </c>
      <c r="F327" s="3">
        <v>112</v>
      </c>
      <c r="G327">
        <f>MONTH(D327)</f>
        <v>3</v>
      </c>
      <c r="H327">
        <f>YEAR(D327)</f>
        <v>2022</v>
      </c>
      <c r="I327">
        <f>DAY(D327)</f>
        <v>7</v>
      </c>
      <c r="J327" t="str">
        <f>TEXT(D327,"mmm")</f>
        <v>Mar</v>
      </c>
      <c r="K327" t="str">
        <f>J327&amp;" "&amp;H327</f>
        <v>Mar 2022</v>
      </c>
      <c r="L327">
        <f>(H327/100)/G327</f>
        <v>6.7399999999999993</v>
      </c>
    </row>
    <row r="328" spans="1:12" x14ac:dyDescent="0.3">
      <c r="A328" s="3" t="s">
        <v>13</v>
      </c>
      <c r="B328" s="3" t="s">
        <v>9</v>
      </c>
      <c r="C328" s="3" t="s">
        <v>16</v>
      </c>
      <c r="D328" s="9">
        <v>44622</v>
      </c>
      <c r="E328" s="5">
        <v>12271</v>
      </c>
      <c r="F328" s="3">
        <v>116</v>
      </c>
      <c r="G328">
        <f>MONTH(D328)</f>
        <v>3</v>
      </c>
      <c r="H328">
        <f>YEAR(D328)</f>
        <v>2022</v>
      </c>
      <c r="I328">
        <f>DAY(D328)</f>
        <v>2</v>
      </c>
      <c r="J328" t="str">
        <f>TEXT(D328,"mmm")</f>
        <v>Mar</v>
      </c>
      <c r="K328" t="str">
        <f>J328&amp;" "&amp;H328</f>
        <v>Mar 2022</v>
      </c>
      <c r="L328">
        <f>(H328/100)/G328</f>
        <v>6.7399999999999993</v>
      </c>
    </row>
    <row r="329" spans="1:12" x14ac:dyDescent="0.3">
      <c r="A329" s="3" t="s">
        <v>43</v>
      </c>
      <c r="B329" s="3" t="s">
        <v>15</v>
      </c>
      <c r="C329" s="3" t="s">
        <v>26</v>
      </c>
      <c r="D329" s="9">
        <v>44630</v>
      </c>
      <c r="E329" s="5">
        <v>15855</v>
      </c>
      <c r="F329" s="3">
        <v>111</v>
      </c>
      <c r="G329">
        <f>MONTH(D329)</f>
        <v>3</v>
      </c>
      <c r="H329">
        <f>YEAR(D329)</f>
        <v>2022</v>
      </c>
      <c r="I329">
        <f>DAY(D329)</f>
        <v>10</v>
      </c>
      <c r="J329" t="str">
        <f>TEXT(D329,"mmm")</f>
        <v>Mar</v>
      </c>
      <c r="K329" t="str">
        <f>J329&amp;" "&amp;H329</f>
        <v>Mar 2022</v>
      </c>
      <c r="L329">
        <f>(H329/100)/G329</f>
        <v>6.7399999999999993</v>
      </c>
    </row>
    <row r="330" spans="1:12" x14ac:dyDescent="0.3">
      <c r="A330" s="3" t="s">
        <v>37</v>
      </c>
      <c r="B330" s="3" t="s">
        <v>1</v>
      </c>
      <c r="C330" s="3" t="s">
        <v>31</v>
      </c>
      <c r="D330" s="9">
        <v>44627</v>
      </c>
      <c r="E330" s="5">
        <v>10808</v>
      </c>
      <c r="F330" s="3">
        <v>407</v>
      </c>
      <c r="G330">
        <f>MONTH(D330)</f>
        <v>3</v>
      </c>
      <c r="H330">
        <f>YEAR(D330)</f>
        <v>2022</v>
      </c>
      <c r="I330">
        <f>DAY(D330)</f>
        <v>7</v>
      </c>
      <c r="J330" t="str">
        <f>TEXT(D330,"mmm")</f>
        <v>Mar</v>
      </c>
      <c r="K330" t="str">
        <f>J330&amp;" "&amp;H330</f>
        <v>Mar 2022</v>
      </c>
      <c r="L330">
        <f>(H330/100)/G330</f>
        <v>6.7399999999999993</v>
      </c>
    </row>
    <row r="331" spans="1:12" x14ac:dyDescent="0.3">
      <c r="A331" s="3" t="s">
        <v>13</v>
      </c>
      <c r="B331" s="3" t="s">
        <v>4</v>
      </c>
      <c r="C331" s="3" t="s">
        <v>10</v>
      </c>
      <c r="D331" s="9">
        <v>44622</v>
      </c>
      <c r="E331" s="5">
        <v>3752</v>
      </c>
      <c r="F331" s="3">
        <v>70</v>
      </c>
      <c r="G331">
        <f>MONTH(D331)</f>
        <v>3</v>
      </c>
      <c r="H331">
        <f>YEAR(D331)</f>
        <v>2022</v>
      </c>
      <c r="I331">
        <f>DAY(D331)</f>
        <v>2</v>
      </c>
      <c r="J331" t="str">
        <f>TEXT(D331,"mmm")</f>
        <v>Mar</v>
      </c>
      <c r="K331" t="str">
        <f>J331&amp;" "&amp;H331</f>
        <v>Mar 2022</v>
      </c>
      <c r="L331">
        <f>(H331/100)/G331</f>
        <v>6.7399999999999993</v>
      </c>
    </row>
    <row r="332" spans="1:12" x14ac:dyDescent="0.3">
      <c r="A332" s="3" t="s">
        <v>18</v>
      </c>
      <c r="B332" s="3" t="s">
        <v>4</v>
      </c>
      <c r="C332" s="3" t="s">
        <v>14</v>
      </c>
      <c r="D332" s="9">
        <v>44622</v>
      </c>
      <c r="E332" s="5">
        <v>4739</v>
      </c>
      <c r="F332" s="3">
        <v>204</v>
      </c>
      <c r="G332">
        <f>MONTH(D332)</f>
        <v>3</v>
      </c>
      <c r="H332">
        <f>YEAR(D332)</f>
        <v>2022</v>
      </c>
      <c r="I332">
        <f>DAY(D332)</f>
        <v>2</v>
      </c>
      <c r="J332" t="str">
        <f>TEXT(D332,"mmm")</f>
        <v>Mar</v>
      </c>
      <c r="K332" t="str">
        <f>J332&amp;" "&amp;H332</f>
        <v>Mar 2022</v>
      </c>
      <c r="L332">
        <f>(H332/100)/G332</f>
        <v>6.7399999999999993</v>
      </c>
    </row>
    <row r="333" spans="1:12" x14ac:dyDescent="0.3">
      <c r="A333" s="3" t="s">
        <v>22</v>
      </c>
      <c r="B333" s="3" t="s">
        <v>23</v>
      </c>
      <c r="C333" s="3" t="s">
        <v>38</v>
      </c>
      <c r="D333" s="9">
        <v>44623</v>
      </c>
      <c r="E333" s="5">
        <v>3381</v>
      </c>
      <c r="F333" s="3">
        <v>72</v>
      </c>
      <c r="G333">
        <f>MONTH(D333)</f>
        <v>3</v>
      </c>
      <c r="H333">
        <f>YEAR(D333)</f>
        <v>2022</v>
      </c>
      <c r="I333">
        <f>DAY(D333)</f>
        <v>3</v>
      </c>
      <c r="J333" t="str">
        <f>TEXT(D333,"mmm")</f>
        <v>Mar</v>
      </c>
      <c r="K333" t="str">
        <f>J333&amp;" "&amp;H333</f>
        <v>Mar 2022</v>
      </c>
      <c r="L333">
        <f>(H333/100)/G333</f>
        <v>6.7399999999999993</v>
      </c>
    </row>
    <row r="334" spans="1:12" x14ac:dyDescent="0.3">
      <c r="A334" s="3" t="s">
        <v>11</v>
      </c>
      <c r="B334" s="3" t="s">
        <v>20</v>
      </c>
      <c r="C334" s="3" t="s">
        <v>10</v>
      </c>
      <c r="D334" s="9">
        <v>44624</v>
      </c>
      <c r="E334" s="5">
        <v>3577</v>
      </c>
      <c r="F334" s="3">
        <v>158</v>
      </c>
      <c r="G334">
        <f>MONTH(D334)</f>
        <v>3</v>
      </c>
      <c r="H334">
        <f>YEAR(D334)</f>
        <v>2022</v>
      </c>
      <c r="I334">
        <f>DAY(D334)</f>
        <v>4</v>
      </c>
      <c r="J334" t="str">
        <f>TEXT(D334,"mmm")</f>
        <v>Mar</v>
      </c>
      <c r="K334" t="str">
        <f>J334&amp;" "&amp;H334</f>
        <v>Mar 2022</v>
      </c>
      <c r="L334">
        <f>(H334/100)/G334</f>
        <v>6.7399999999999993</v>
      </c>
    </row>
    <row r="335" spans="1:12" x14ac:dyDescent="0.3">
      <c r="A335" s="3" t="s">
        <v>13</v>
      </c>
      <c r="B335" s="3" t="s">
        <v>1</v>
      </c>
      <c r="C335" s="3" t="s">
        <v>12</v>
      </c>
      <c r="D335" s="9">
        <v>44627</v>
      </c>
      <c r="E335" s="5">
        <v>7</v>
      </c>
      <c r="F335" s="3">
        <v>84</v>
      </c>
      <c r="G335">
        <f>MONTH(D335)</f>
        <v>3</v>
      </c>
      <c r="H335">
        <f>YEAR(D335)</f>
        <v>2022</v>
      </c>
      <c r="I335">
        <f>DAY(D335)</f>
        <v>7</v>
      </c>
      <c r="J335" t="str">
        <f>TEXT(D335,"mmm")</f>
        <v>Mar</v>
      </c>
      <c r="K335" t="str">
        <f>J335&amp;" "&amp;H335</f>
        <v>Mar 2022</v>
      </c>
      <c r="L335">
        <f>(H335/100)/G335</f>
        <v>6.7399999999999993</v>
      </c>
    </row>
    <row r="336" spans="1:12" x14ac:dyDescent="0.3">
      <c r="A336" s="3" t="s">
        <v>28</v>
      </c>
      <c r="B336" s="3" t="s">
        <v>1</v>
      </c>
      <c r="C336" s="3" t="s">
        <v>46</v>
      </c>
      <c r="D336" s="9">
        <v>44624</v>
      </c>
      <c r="E336" s="5">
        <v>3010</v>
      </c>
      <c r="F336" s="3">
        <v>69</v>
      </c>
      <c r="G336">
        <f>MONTH(D336)</f>
        <v>3</v>
      </c>
      <c r="H336">
        <f>YEAR(D336)</f>
        <v>2022</v>
      </c>
      <c r="I336">
        <f>DAY(D336)</f>
        <v>4</v>
      </c>
      <c r="J336" t="str">
        <f>TEXT(D336,"mmm")</f>
        <v>Mar</v>
      </c>
      <c r="K336" t="str">
        <f>J336&amp;" "&amp;H336</f>
        <v>Mar 2022</v>
      </c>
      <c r="L336">
        <f>(H336/100)/G336</f>
        <v>6.7399999999999993</v>
      </c>
    </row>
    <row r="337" spans="1:12" x14ac:dyDescent="0.3">
      <c r="A337" s="3" t="s">
        <v>43</v>
      </c>
      <c r="B337" s="3" t="s">
        <v>20</v>
      </c>
      <c r="C337" s="3" t="s">
        <v>16</v>
      </c>
      <c r="D337" s="9">
        <v>44643</v>
      </c>
      <c r="E337" s="5">
        <v>6188</v>
      </c>
      <c r="F337" s="3">
        <v>223</v>
      </c>
      <c r="G337">
        <f>MONTH(D337)</f>
        <v>3</v>
      </c>
      <c r="H337">
        <f>YEAR(D337)</f>
        <v>2022</v>
      </c>
      <c r="I337">
        <f>DAY(D337)</f>
        <v>23</v>
      </c>
      <c r="J337" t="str">
        <f>TEXT(D337,"mmm")</f>
        <v>Mar</v>
      </c>
      <c r="K337" t="str">
        <f>J337&amp;" "&amp;H337</f>
        <v>Mar 2022</v>
      </c>
      <c r="L337">
        <f>(H337/100)/G337</f>
        <v>6.7399999999999993</v>
      </c>
    </row>
    <row r="338" spans="1:12" x14ac:dyDescent="0.3">
      <c r="A338" s="3" t="s">
        <v>37</v>
      </c>
      <c r="B338" s="3" t="s">
        <v>23</v>
      </c>
      <c r="C338" s="3" t="s">
        <v>10</v>
      </c>
      <c r="D338" s="9">
        <v>44637</v>
      </c>
      <c r="E338" s="5">
        <v>1750</v>
      </c>
      <c r="F338" s="3">
        <v>479</v>
      </c>
      <c r="G338">
        <f>MONTH(D338)</f>
        <v>3</v>
      </c>
      <c r="H338">
        <f>YEAR(D338)</f>
        <v>2022</v>
      </c>
      <c r="I338">
        <f>DAY(D338)</f>
        <v>17</v>
      </c>
      <c r="J338" t="str">
        <f>TEXT(D338,"mmm")</f>
        <v>Mar</v>
      </c>
      <c r="K338" t="str">
        <f>J338&amp;" "&amp;H338</f>
        <v>Mar 2022</v>
      </c>
      <c r="L338">
        <f>(H338/100)/G338</f>
        <v>6.7399999999999993</v>
      </c>
    </row>
    <row r="339" spans="1:12" x14ac:dyDescent="0.3">
      <c r="A339" s="3" t="s">
        <v>30</v>
      </c>
      <c r="B339" s="3" t="s">
        <v>15</v>
      </c>
      <c r="C339" s="3" t="s">
        <v>41</v>
      </c>
      <c r="D339" s="9">
        <v>44648</v>
      </c>
      <c r="E339" s="5">
        <v>2723</v>
      </c>
      <c r="F339" s="3">
        <v>67</v>
      </c>
      <c r="G339">
        <f>MONTH(D339)</f>
        <v>3</v>
      </c>
      <c r="H339">
        <f>YEAR(D339)</f>
        <v>2022</v>
      </c>
      <c r="I339">
        <f>DAY(D339)</f>
        <v>28</v>
      </c>
      <c r="J339" t="str">
        <f>TEXT(D339,"mmm")</f>
        <v>Mar</v>
      </c>
      <c r="K339" t="str">
        <f>J339&amp;" "&amp;H339</f>
        <v>Mar 2022</v>
      </c>
      <c r="L339">
        <f>(H339/100)/G339</f>
        <v>6.7399999999999993</v>
      </c>
    </row>
    <row r="340" spans="1:12" x14ac:dyDescent="0.3">
      <c r="A340" s="3" t="s">
        <v>44</v>
      </c>
      <c r="B340" s="3" t="s">
        <v>20</v>
      </c>
      <c r="C340" s="3" t="s">
        <v>39</v>
      </c>
      <c r="D340" s="9">
        <v>44641</v>
      </c>
      <c r="E340" s="5">
        <v>16401</v>
      </c>
      <c r="F340" s="3">
        <v>179</v>
      </c>
      <c r="G340">
        <f>MONTH(D340)</f>
        <v>3</v>
      </c>
      <c r="H340">
        <f>YEAR(D340)</f>
        <v>2022</v>
      </c>
      <c r="I340">
        <f>DAY(D340)</f>
        <v>21</v>
      </c>
      <c r="J340" t="str">
        <f>TEXT(D340,"mmm")</f>
        <v>Mar</v>
      </c>
      <c r="K340" t="str">
        <f>J340&amp;" "&amp;H340</f>
        <v>Mar 2022</v>
      </c>
      <c r="L340">
        <f>(H340/100)/G340</f>
        <v>6.7399999999999993</v>
      </c>
    </row>
    <row r="341" spans="1:12" x14ac:dyDescent="0.3">
      <c r="A341" s="3" t="s">
        <v>25</v>
      </c>
      <c r="B341" s="3" t="s">
        <v>4</v>
      </c>
      <c r="C341" s="3" t="s">
        <v>5</v>
      </c>
      <c r="D341" s="9">
        <v>44650</v>
      </c>
      <c r="E341" s="5">
        <v>945</v>
      </c>
      <c r="F341" s="3">
        <v>83</v>
      </c>
      <c r="G341">
        <f>MONTH(D341)</f>
        <v>3</v>
      </c>
      <c r="H341">
        <f>YEAR(D341)</f>
        <v>2022</v>
      </c>
      <c r="I341">
        <f>DAY(D341)</f>
        <v>30</v>
      </c>
      <c r="J341" t="str">
        <f>TEXT(D341,"mmm")</f>
        <v>Mar</v>
      </c>
      <c r="K341" t="str">
        <f>J341&amp;" "&amp;H341</f>
        <v>Mar 2022</v>
      </c>
      <c r="L341">
        <f>(H341/100)/G341</f>
        <v>6.7399999999999993</v>
      </c>
    </row>
    <row r="342" spans="1:12" x14ac:dyDescent="0.3">
      <c r="A342" s="3" t="s">
        <v>8</v>
      </c>
      <c r="B342" s="3" t="s">
        <v>15</v>
      </c>
      <c r="C342" s="3" t="s">
        <v>29</v>
      </c>
      <c r="D342" s="9">
        <v>44622</v>
      </c>
      <c r="E342" s="5">
        <v>1799</v>
      </c>
      <c r="F342" s="3">
        <v>207</v>
      </c>
      <c r="G342">
        <f>MONTH(D342)</f>
        <v>3</v>
      </c>
      <c r="H342">
        <f>YEAR(D342)</f>
        <v>2022</v>
      </c>
      <c r="I342">
        <f>DAY(D342)</f>
        <v>2</v>
      </c>
      <c r="J342" t="str">
        <f>TEXT(D342,"mmm")</f>
        <v>Mar</v>
      </c>
      <c r="K342" t="str">
        <f>J342&amp;" "&amp;H342</f>
        <v>Mar 2022</v>
      </c>
      <c r="L342">
        <f>(H342/100)/G342</f>
        <v>6.7399999999999993</v>
      </c>
    </row>
    <row r="343" spans="1:12" x14ac:dyDescent="0.3">
      <c r="A343" s="3" t="s">
        <v>37</v>
      </c>
      <c r="B343" s="3" t="s">
        <v>4</v>
      </c>
      <c r="C343" s="3" t="s">
        <v>2</v>
      </c>
      <c r="D343" s="9">
        <v>44643</v>
      </c>
      <c r="E343" s="5">
        <v>13573</v>
      </c>
      <c r="F343" s="3">
        <v>138</v>
      </c>
      <c r="G343">
        <f>MONTH(D343)</f>
        <v>3</v>
      </c>
      <c r="H343">
        <f>YEAR(D343)</f>
        <v>2022</v>
      </c>
      <c r="I343">
        <f>DAY(D343)</f>
        <v>23</v>
      </c>
      <c r="J343" t="str">
        <f>TEXT(D343,"mmm")</f>
        <v>Mar</v>
      </c>
      <c r="K343" t="str">
        <f>J343&amp;" "&amp;H343</f>
        <v>Mar 2022</v>
      </c>
      <c r="L343">
        <f>(H343/100)/G343</f>
        <v>6.7399999999999993</v>
      </c>
    </row>
    <row r="344" spans="1:12" x14ac:dyDescent="0.3">
      <c r="A344" s="3" t="s">
        <v>3</v>
      </c>
      <c r="B344" s="3" t="s">
        <v>23</v>
      </c>
      <c r="C344" s="3" t="s">
        <v>45</v>
      </c>
      <c r="D344" s="9">
        <v>44637</v>
      </c>
      <c r="E344" s="5">
        <v>1267</v>
      </c>
      <c r="F344" s="3">
        <v>130</v>
      </c>
      <c r="G344">
        <f>MONTH(D344)</f>
        <v>3</v>
      </c>
      <c r="H344">
        <f>YEAR(D344)</f>
        <v>2022</v>
      </c>
      <c r="I344">
        <f>DAY(D344)</f>
        <v>17</v>
      </c>
      <c r="J344" t="str">
        <f>TEXT(D344,"mmm")</f>
        <v>Mar</v>
      </c>
      <c r="K344" t="str">
        <f>J344&amp;" "&amp;H344</f>
        <v>Mar 2022</v>
      </c>
      <c r="L344">
        <f>(H344/100)/G344</f>
        <v>6.7399999999999993</v>
      </c>
    </row>
    <row r="345" spans="1:12" x14ac:dyDescent="0.3">
      <c r="A345" s="3" t="s">
        <v>3</v>
      </c>
      <c r="B345" s="3" t="s">
        <v>4</v>
      </c>
      <c r="C345" s="3" t="s">
        <v>38</v>
      </c>
      <c r="D345" s="9">
        <v>44635</v>
      </c>
      <c r="E345" s="5">
        <v>1897</v>
      </c>
      <c r="F345" s="3">
        <v>44</v>
      </c>
      <c r="G345">
        <f>MONTH(D345)</f>
        <v>3</v>
      </c>
      <c r="H345">
        <f>YEAR(D345)</f>
        <v>2022</v>
      </c>
      <c r="I345">
        <f>DAY(D345)</f>
        <v>15</v>
      </c>
      <c r="J345" t="str">
        <f>TEXT(D345,"mmm")</f>
        <v>Mar</v>
      </c>
      <c r="K345" t="str">
        <f>J345&amp;" "&amp;H345</f>
        <v>Mar 2022</v>
      </c>
      <c r="L345">
        <f>(H345/100)/G345</f>
        <v>6.7399999999999993</v>
      </c>
    </row>
    <row r="346" spans="1:12" x14ac:dyDescent="0.3">
      <c r="A346" s="3" t="s">
        <v>28</v>
      </c>
      <c r="B346" s="3" t="s">
        <v>20</v>
      </c>
      <c r="C346" s="3" t="s">
        <v>38</v>
      </c>
      <c r="D346" s="9">
        <v>44631</v>
      </c>
      <c r="E346" s="5">
        <v>5292</v>
      </c>
      <c r="F346" s="3">
        <v>134</v>
      </c>
      <c r="G346">
        <f>MONTH(D346)</f>
        <v>3</v>
      </c>
      <c r="H346">
        <f>YEAR(D346)</f>
        <v>2022</v>
      </c>
      <c r="I346">
        <f>DAY(D346)</f>
        <v>11</v>
      </c>
      <c r="J346" t="str">
        <f>TEXT(D346,"mmm")</f>
        <v>Mar</v>
      </c>
      <c r="K346" t="str">
        <f>J346&amp;" "&amp;H346</f>
        <v>Mar 2022</v>
      </c>
      <c r="L346">
        <f>(H346/100)/G346</f>
        <v>6.7399999999999993</v>
      </c>
    </row>
    <row r="347" spans="1:12" x14ac:dyDescent="0.3">
      <c r="A347" s="3" t="s">
        <v>0</v>
      </c>
      <c r="B347" s="3" t="s">
        <v>15</v>
      </c>
      <c r="C347" s="3" t="s">
        <v>5</v>
      </c>
      <c r="D347" s="9">
        <v>44631</v>
      </c>
      <c r="E347" s="5">
        <v>6972</v>
      </c>
      <c r="F347" s="3">
        <v>89</v>
      </c>
      <c r="G347">
        <f>MONTH(D347)</f>
        <v>3</v>
      </c>
      <c r="H347">
        <f>YEAR(D347)</f>
        <v>2022</v>
      </c>
      <c r="I347">
        <f>DAY(D347)</f>
        <v>11</v>
      </c>
      <c r="J347" t="str">
        <f>TEXT(D347,"mmm")</f>
        <v>Mar</v>
      </c>
      <c r="K347" t="str">
        <f>J347&amp;" "&amp;H347</f>
        <v>Mar 2022</v>
      </c>
      <c r="L347">
        <f>(H347/100)/G347</f>
        <v>6.7399999999999993</v>
      </c>
    </row>
    <row r="348" spans="1:12" x14ac:dyDescent="0.3">
      <c r="A348" s="3" t="s">
        <v>43</v>
      </c>
      <c r="B348" s="3" t="s">
        <v>15</v>
      </c>
      <c r="C348" s="3" t="s">
        <v>10</v>
      </c>
      <c r="D348" s="9">
        <v>44631</v>
      </c>
      <c r="E348" s="5">
        <v>10633</v>
      </c>
      <c r="F348" s="3">
        <v>277</v>
      </c>
      <c r="G348">
        <f>MONTH(D348)</f>
        <v>3</v>
      </c>
      <c r="H348">
        <f>YEAR(D348)</f>
        <v>2022</v>
      </c>
      <c r="I348">
        <f>DAY(D348)</f>
        <v>11</v>
      </c>
      <c r="J348" t="str">
        <f>TEXT(D348,"mmm")</f>
        <v>Mar</v>
      </c>
      <c r="K348" t="str">
        <f>J348&amp;" "&amp;H348</f>
        <v>Mar 2022</v>
      </c>
      <c r="L348">
        <f>(H348/100)/G348</f>
        <v>6.7399999999999993</v>
      </c>
    </row>
    <row r="349" spans="1:12" x14ac:dyDescent="0.3">
      <c r="A349" s="3" t="s">
        <v>30</v>
      </c>
      <c r="B349" s="3" t="s">
        <v>23</v>
      </c>
      <c r="C349" s="3" t="s">
        <v>10</v>
      </c>
      <c r="D349" s="9">
        <v>44627</v>
      </c>
      <c r="E349" s="5">
        <v>9338</v>
      </c>
      <c r="F349" s="3">
        <v>11</v>
      </c>
      <c r="G349">
        <f>MONTH(D349)</f>
        <v>3</v>
      </c>
      <c r="H349">
        <f>YEAR(D349)</f>
        <v>2022</v>
      </c>
      <c r="I349">
        <f>DAY(D349)</f>
        <v>7</v>
      </c>
      <c r="J349" t="str">
        <f>TEXT(D349,"mmm")</f>
        <v>Mar</v>
      </c>
      <c r="K349" t="str">
        <f>J349&amp;" "&amp;H349</f>
        <v>Mar 2022</v>
      </c>
      <c r="L349">
        <f>(H349/100)/G349</f>
        <v>6.7399999999999993</v>
      </c>
    </row>
    <row r="350" spans="1:12" x14ac:dyDescent="0.3">
      <c r="A350" s="3" t="s">
        <v>32</v>
      </c>
      <c r="B350" s="3" t="s">
        <v>9</v>
      </c>
      <c r="C350" s="3" t="s">
        <v>24</v>
      </c>
      <c r="D350" s="9">
        <v>44645</v>
      </c>
      <c r="E350" s="5">
        <v>5796</v>
      </c>
      <c r="F350" s="3">
        <v>55</v>
      </c>
      <c r="G350">
        <f>MONTH(D350)</f>
        <v>3</v>
      </c>
      <c r="H350">
        <f>YEAR(D350)</f>
        <v>2022</v>
      </c>
      <c r="I350">
        <f>DAY(D350)</f>
        <v>25</v>
      </c>
      <c r="J350" t="str">
        <f>TEXT(D350,"mmm")</f>
        <v>Mar</v>
      </c>
      <c r="K350" t="str">
        <f>J350&amp;" "&amp;H350</f>
        <v>Mar 2022</v>
      </c>
      <c r="L350">
        <f>(H350/100)/G350</f>
        <v>6.7399999999999993</v>
      </c>
    </row>
    <row r="351" spans="1:12" x14ac:dyDescent="0.3">
      <c r="A351" s="3" t="s">
        <v>30</v>
      </c>
      <c r="B351" s="3" t="s">
        <v>23</v>
      </c>
      <c r="C351" s="3" t="s">
        <v>24</v>
      </c>
      <c r="D351" s="9">
        <v>44628</v>
      </c>
      <c r="E351" s="5">
        <v>6237</v>
      </c>
      <c r="F351" s="3">
        <v>88</v>
      </c>
      <c r="G351">
        <f>MONTH(D351)</f>
        <v>3</v>
      </c>
      <c r="H351">
        <f>YEAR(D351)</f>
        <v>2022</v>
      </c>
      <c r="I351">
        <f>DAY(D351)</f>
        <v>8</v>
      </c>
      <c r="J351" t="str">
        <f>TEXT(D351,"mmm")</f>
        <v>Mar</v>
      </c>
      <c r="K351" t="str">
        <f>J351&amp;" "&amp;H351</f>
        <v>Mar 2022</v>
      </c>
      <c r="L351">
        <f>(H351/100)/G351</f>
        <v>6.7399999999999993</v>
      </c>
    </row>
    <row r="352" spans="1:12" x14ac:dyDescent="0.3">
      <c r="A352" s="3" t="s">
        <v>40</v>
      </c>
      <c r="B352" s="3" t="s">
        <v>15</v>
      </c>
      <c r="C352" s="3" t="s">
        <v>24</v>
      </c>
      <c r="D352" s="9">
        <v>44631</v>
      </c>
      <c r="E352" s="5">
        <v>3311</v>
      </c>
      <c r="F352" s="3">
        <v>22</v>
      </c>
      <c r="G352">
        <f>MONTH(D352)</f>
        <v>3</v>
      </c>
      <c r="H352">
        <f>YEAR(D352)</f>
        <v>2022</v>
      </c>
      <c r="I352">
        <f>DAY(D352)</f>
        <v>11</v>
      </c>
      <c r="J352" t="str">
        <f>TEXT(D352,"mmm")</f>
        <v>Mar</v>
      </c>
      <c r="K352" t="str">
        <f>J352&amp;" "&amp;H352</f>
        <v>Mar 2022</v>
      </c>
      <c r="L352">
        <f>(H352/100)/G352</f>
        <v>6.7399999999999993</v>
      </c>
    </row>
    <row r="353" spans="1:12" x14ac:dyDescent="0.3">
      <c r="A353" s="3" t="s">
        <v>3</v>
      </c>
      <c r="B353" s="3" t="s">
        <v>1</v>
      </c>
      <c r="C353" s="3" t="s">
        <v>50</v>
      </c>
      <c r="D353" s="9">
        <v>44644</v>
      </c>
      <c r="E353" s="5">
        <v>2443</v>
      </c>
      <c r="F353" s="3">
        <v>20</v>
      </c>
      <c r="G353">
        <f>MONTH(D353)</f>
        <v>3</v>
      </c>
      <c r="H353">
        <f>YEAR(D353)</f>
        <v>2022</v>
      </c>
      <c r="I353">
        <f>DAY(D353)</f>
        <v>24</v>
      </c>
      <c r="J353" t="str">
        <f>TEXT(D353,"mmm")</f>
        <v>Mar</v>
      </c>
      <c r="K353" t="str">
        <f>J353&amp;" "&amp;H353</f>
        <v>Mar 2022</v>
      </c>
      <c r="L353">
        <f>(H353/100)/G353</f>
        <v>6.7399999999999993</v>
      </c>
    </row>
    <row r="354" spans="1:12" x14ac:dyDescent="0.3">
      <c r="A354" s="3" t="s">
        <v>6</v>
      </c>
      <c r="B354" s="3" t="s">
        <v>9</v>
      </c>
      <c r="C354" s="3" t="s">
        <v>45</v>
      </c>
      <c r="D354" s="9">
        <v>44650</v>
      </c>
      <c r="E354" s="5">
        <v>6524</v>
      </c>
      <c r="F354" s="3">
        <v>303</v>
      </c>
      <c r="G354">
        <f>MONTH(D354)</f>
        <v>3</v>
      </c>
      <c r="H354">
        <f>YEAR(D354)</f>
        <v>2022</v>
      </c>
      <c r="I354">
        <f>DAY(D354)</f>
        <v>30</v>
      </c>
      <c r="J354" t="str">
        <f>TEXT(D354,"mmm")</f>
        <v>Mar</v>
      </c>
      <c r="K354" t="str">
        <f>J354&amp;" "&amp;H354</f>
        <v>Mar 2022</v>
      </c>
      <c r="L354">
        <f>(H354/100)/G354</f>
        <v>6.7399999999999993</v>
      </c>
    </row>
    <row r="355" spans="1:12" x14ac:dyDescent="0.3">
      <c r="A355" s="3" t="s">
        <v>22</v>
      </c>
      <c r="B355" s="3" t="s">
        <v>9</v>
      </c>
      <c r="C355" s="3" t="s">
        <v>46</v>
      </c>
      <c r="D355" s="9">
        <v>44638</v>
      </c>
      <c r="E355" s="5">
        <v>15750</v>
      </c>
      <c r="F355" s="3">
        <v>92</v>
      </c>
      <c r="G355">
        <f>MONTH(D355)</f>
        <v>3</v>
      </c>
      <c r="H355">
        <f>YEAR(D355)</f>
        <v>2022</v>
      </c>
      <c r="I355">
        <f>DAY(D355)</f>
        <v>18</v>
      </c>
      <c r="J355" t="str">
        <f>TEXT(D355,"mmm")</f>
        <v>Mar</v>
      </c>
      <c r="K355" t="str">
        <f>J355&amp;" "&amp;H355</f>
        <v>Mar 2022</v>
      </c>
      <c r="L355">
        <f>(H355/100)/G355</f>
        <v>6.7399999999999993</v>
      </c>
    </row>
    <row r="356" spans="1:12" x14ac:dyDescent="0.3">
      <c r="A356" s="3" t="s">
        <v>43</v>
      </c>
      <c r="B356" s="3" t="s">
        <v>23</v>
      </c>
      <c r="C356" s="3" t="s">
        <v>10</v>
      </c>
      <c r="D356" s="9">
        <v>44637</v>
      </c>
      <c r="E356" s="5">
        <v>8099</v>
      </c>
      <c r="F356" s="3">
        <v>118</v>
      </c>
      <c r="G356">
        <f>MONTH(D356)</f>
        <v>3</v>
      </c>
      <c r="H356">
        <f>YEAR(D356)</f>
        <v>2022</v>
      </c>
      <c r="I356">
        <f>DAY(D356)</f>
        <v>17</v>
      </c>
      <c r="J356" t="str">
        <f>TEXT(D356,"mmm")</f>
        <v>Mar</v>
      </c>
      <c r="K356" t="str">
        <f>J356&amp;" "&amp;H356</f>
        <v>Mar 2022</v>
      </c>
      <c r="L356">
        <f>(H356/100)/G356</f>
        <v>6.7399999999999993</v>
      </c>
    </row>
    <row r="357" spans="1:12" x14ac:dyDescent="0.3">
      <c r="A357" s="3" t="s">
        <v>0</v>
      </c>
      <c r="B357" s="3" t="s">
        <v>9</v>
      </c>
      <c r="C357" s="3" t="s">
        <v>31</v>
      </c>
      <c r="D357" s="9">
        <v>44638</v>
      </c>
      <c r="E357" s="5">
        <v>8659</v>
      </c>
      <c r="F357" s="3">
        <v>29</v>
      </c>
      <c r="G357">
        <f>MONTH(D357)</f>
        <v>3</v>
      </c>
      <c r="H357">
        <f>YEAR(D357)</f>
        <v>2022</v>
      </c>
      <c r="I357">
        <f>DAY(D357)</f>
        <v>18</v>
      </c>
      <c r="J357" t="str">
        <f>TEXT(D357,"mmm")</f>
        <v>Mar</v>
      </c>
      <c r="K357" t="str">
        <f>J357&amp;" "&amp;H357</f>
        <v>Mar 2022</v>
      </c>
      <c r="L357">
        <f>(H357/100)/G357</f>
        <v>6.7399999999999993</v>
      </c>
    </row>
    <row r="358" spans="1:12" x14ac:dyDescent="0.3">
      <c r="A358" s="3" t="s">
        <v>13</v>
      </c>
      <c r="B358" s="3" t="s">
        <v>4</v>
      </c>
      <c r="C358" s="3" t="s">
        <v>50</v>
      </c>
      <c r="D358" s="9">
        <v>44638</v>
      </c>
      <c r="E358" s="5">
        <v>2191</v>
      </c>
      <c r="F358" s="3">
        <v>524</v>
      </c>
      <c r="G358">
        <f>MONTH(D358)</f>
        <v>3</v>
      </c>
      <c r="H358">
        <f>YEAR(D358)</f>
        <v>2022</v>
      </c>
      <c r="I358">
        <f>DAY(D358)</f>
        <v>18</v>
      </c>
      <c r="J358" t="str">
        <f>TEXT(D358,"mmm")</f>
        <v>Mar</v>
      </c>
      <c r="K358" t="str">
        <f>J358&amp;" "&amp;H358</f>
        <v>Mar 2022</v>
      </c>
      <c r="L358">
        <f>(H358/100)/G358</f>
        <v>6.7399999999999993</v>
      </c>
    </row>
    <row r="359" spans="1:12" x14ac:dyDescent="0.3">
      <c r="A359" s="3" t="s">
        <v>37</v>
      </c>
      <c r="B359" s="3" t="s">
        <v>4</v>
      </c>
      <c r="C359" s="3" t="s">
        <v>21</v>
      </c>
      <c r="D359" s="9">
        <v>44638</v>
      </c>
      <c r="E359" s="5">
        <v>784</v>
      </c>
      <c r="F359" s="3">
        <v>129</v>
      </c>
      <c r="G359">
        <f>MONTH(D359)</f>
        <v>3</v>
      </c>
      <c r="H359">
        <f>YEAR(D359)</f>
        <v>2022</v>
      </c>
      <c r="I359">
        <f>DAY(D359)</f>
        <v>18</v>
      </c>
      <c r="J359" t="str">
        <f>TEXT(D359,"mmm")</f>
        <v>Mar</v>
      </c>
      <c r="K359" t="str">
        <f>J359&amp;" "&amp;H359</f>
        <v>Mar 2022</v>
      </c>
      <c r="L359">
        <f>(H359/100)/G359</f>
        <v>6.7399999999999993</v>
      </c>
    </row>
    <row r="360" spans="1:12" x14ac:dyDescent="0.3">
      <c r="A360" s="3" t="s">
        <v>42</v>
      </c>
      <c r="B360" s="3" t="s">
        <v>9</v>
      </c>
      <c r="C360" s="3" t="s">
        <v>39</v>
      </c>
      <c r="D360" s="9">
        <v>44650</v>
      </c>
      <c r="E360" s="5">
        <v>9744</v>
      </c>
      <c r="F360" s="3">
        <v>377</v>
      </c>
      <c r="G360">
        <f>MONTH(D360)</f>
        <v>3</v>
      </c>
      <c r="H360">
        <f>YEAR(D360)</f>
        <v>2022</v>
      </c>
      <c r="I360">
        <f>DAY(D360)</f>
        <v>30</v>
      </c>
      <c r="J360" t="str">
        <f>TEXT(D360,"mmm")</f>
        <v>Mar</v>
      </c>
      <c r="K360" t="str">
        <f>J360&amp;" "&amp;H360</f>
        <v>Mar 2022</v>
      </c>
      <c r="L360">
        <f>(H360/100)/G360</f>
        <v>6.7399999999999993</v>
      </c>
    </row>
    <row r="361" spans="1:12" x14ac:dyDescent="0.3">
      <c r="A361" s="3" t="s">
        <v>22</v>
      </c>
      <c r="B361" s="3" t="s">
        <v>4</v>
      </c>
      <c r="C361" s="3" t="s">
        <v>45</v>
      </c>
      <c r="D361" s="9">
        <v>44622</v>
      </c>
      <c r="E361" s="5">
        <v>1400</v>
      </c>
      <c r="F361" s="3">
        <v>2</v>
      </c>
      <c r="G361">
        <f>MONTH(D361)</f>
        <v>3</v>
      </c>
      <c r="H361">
        <f>YEAR(D361)</f>
        <v>2022</v>
      </c>
      <c r="I361">
        <f>DAY(D361)</f>
        <v>2</v>
      </c>
      <c r="J361" t="str">
        <f>TEXT(D361,"mmm")</f>
        <v>Mar</v>
      </c>
      <c r="K361" t="str">
        <f>J361&amp;" "&amp;H361</f>
        <v>Mar 2022</v>
      </c>
      <c r="L361">
        <f>(H361/100)/G361</f>
        <v>6.7399999999999993</v>
      </c>
    </row>
    <row r="362" spans="1:12" x14ac:dyDescent="0.3">
      <c r="A362" s="3" t="s">
        <v>35</v>
      </c>
      <c r="B362" s="3" t="s">
        <v>15</v>
      </c>
      <c r="C362" s="3" t="s">
        <v>52</v>
      </c>
      <c r="D362" s="9">
        <v>44644</v>
      </c>
      <c r="E362" s="5">
        <v>7231</v>
      </c>
      <c r="F362" s="3">
        <v>38</v>
      </c>
      <c r="G362">
        <f>MONTH(D362)</f>
        <v>3</v>
      </c>
      <c r="H362">
        <f>YEAR(D362)</f>
        <v>2022</v>
      </c>
      <c r="I362">
        <f>DAY(D362)</f>
        <v>24</v>
      </c>
      <c r="J362" t="str">
        <f>TEXT(D362,"mmm")</f>
        <v>Mar</v>
      </c>
      <c r="K362" t="str">
        <f>J362&amp;" "&amp;H362</f>
        <v>Mar 2022</v>
      </c>
      <c r="L362">
        <f>(H362/100)/G362</f>
        <v>6.7399999999999993</v>
      </c>
    </row>
    <row r="363" spans="1:12" x14ac:dyDescent="0.3">
      <c r="A363" s="3" t="s">
        <v>49</v>
      </c>
      <c r="B363" s="3" t="s">
        <v>23</v>
      </c>
      <c r="C363" s="3" t="s">
        <v>10</v>
      </c>
      <c r="D363" s="9">
        <v>44636</v>
      </c>
      <c r="E363" s="5">
        <v>9870</v>
      </c>
      <c r="F363" s="3">
        <v>121</v>
      </c>
      <c r="G363">
        <f>MONTH(D363)</f>
        <v>3</v>
      </c>
      <c r="H363">
        <f>YEAR(D363)</f>
        <v>2022</v>
      </c>
      <c r="I363">
        <f>DAY(D363)</f>
        <v>16</v>
      </c>
      <c r="J363" t="str">
        <f>TEXT(D363,"mmm")</f>
        <v>Mar</v>
      </c>
      <c r="K363" t="str">
        <f>J363&amp;" "&amp;H363</f>
        <v>Mar 2022</v>
      </c>
      <c r="L363">
        <f>(H363/100)/G363</f>
        <v>6.7399999999999993</v>
      </c>
    </row>
    <row r="364" spans="1:12" x14ac:dyDescent="0.3">
      <c r="A364" s="3" t="s">
        <v>19</v>
      </c>
      <c r="B364" s="3" t="s">
        <v>23</v>
      </c>
      <c r="C364" s="3" t="s">
        <v>29</v>
      </c>
      <c r="D364" s="9">
        <v>44630</v>
      </c>
      <c r="E364" s="5">
        <v>1141</v>
      </c>
      <c r="F364" s="3">
        <v>205</v>
      </c>
      <c r="G364">
        <f>MONTH(D364)</f>
        <v>3</v>
      </c>
      <c r="H364">
        <f>YEAR(D364)</f>
        <v>2022</v>
      </c>
      <c r="I364">
        <f>DAY(D364)</f>
        <v>10</v>
      </c>
      <c r="J364" t="str">
        <f>TEXT(D364,"mmm")</f>
        <v>Mar</v>
      </c>
      <c r="K364" t="str">
        <f>J364&amp;" "&amp;H364</f>
        <v>Mar 2022</v>
      </c>
      <c r="L364">
        <f>(H364/100)/G364</f>
        <v>6.7399999999999993</v>
      </c>
    </row>
    <row r="365" spans="1:12" x14ac:dyDescent="0.3">
      <c r="A365" s="3" t="s">
        <v>3</v>
      </c>
      <c r="B365" s="3" t="s">
        <v>15</v>
      </c>
      <c r="C365" s="3" t="s">
        <v>24</v>
      </c>
      <c r="D365" s="9">
        <v>44621</v>
      </c>
      <c r="E365" s="5">
        <v>5229</v>
      </c>
      <c r="F365" s="3">
        <v>182</v>
      </c>
      <c r="G365">
        <f>MONTH(D365)</f>
        <v>3</v>
      </c>
      <c r="H365">
        <f>YEAR(D365)</f>
        <v>2022</v>
      </c>
      <c r="I365">
        <f>DAY(D365)</f>
        <v>1</v>
      </c>
      <c r="J365" t="str">
        <f>TEXT(D365,"mmm")</f>
        <v>Mar</v>
      </c>
      <c r="K365" t="str">
        <f>J365&amp;" "&amp;H365</f>
        <v>Mar 2022</v>
      </c>
      <c r="L365">
        <f>(H365/100)/G365</f>
        <v>6.7399999999999993</v>
      </c>
    </row>
    <row r="366" spans="1:12" x14ac:dyDescent="0.3">
      <c r="A366" s="3" t="s">
        <v>25</v>
      </c>
      <c r="B366" s="3" t="s">
        <v>15</v>
      </c>
      <c r="C366" s="3" t="s">
        <v>2</v>
      </c>
      <c r="D366" s="9">
        <v>44622</v>
      </c>
      <c r="E366" s="5">
        <v>4326</v>
      </c>
      <c r="F366" s="3">
        <v>61</v>
      </c>
      <c r="G366">
        <f>MONTH(D366)</f>
        <v>3</v>
      </c>
      <c r="H366">
        <f>YEAR(D366)</f>
        <v>2022</v>
      </c>
      <c r="I366">
        <f>DAY(D366)</f>
        <v>2</v>
      </c>
      <c r="J366" t="str">
        <f>TEXT(D366,"mmm")</f>
        <v>Mar</v>
      </c>
      <c r="K366" t="str">
        <f>J366&amp;" "&amp;H366</f>
        <v>Mar 2022</v>
      </c>
      <c r="L366">
        <f>(H366/100)/G366</f>
        <v>6.7399999999999993</v>
      </c>
    </row>
    <row r="367" spans="1:12" x14ac:dyDescent="0.3">
      <c r="A367" s="3" t="s">
        <v>0</v>
      </c>
      <c r="B367" s="3" t="s">
        <v>20</v>
      </c>
      <c r="C367" s="3" t="s">
        <v>45</v>
      </c>
      <c r="D367" s="9">
        <v>44624</v>
      </c>
      <c r="E367" s="5">
        <v>7154</v>
      </c>
      <c r="F367" s="3">
        <v>133</v>
      </c>
      <c r="G367">
        <f>MONTH(D367)</f>
        <v>3</v>
      </c>
      <c r="H367">
        <f>YEAR(D367)</f>
        <v>2022</v>
      </c>
      <c r="I367">
        <f>DAY(D367)</f>
        <v>4</v>
      </c>
      <c r="J367" t="str">
        <f>TEXT(D367,"mmm")</f>
        <v>Mar</v>
      </c>
      <c r="K367" t="str">
        <f>J367&amp;" "&amp;H367</f>
        <v>Mar 2022</v>
      </c>
      <c r="L367">
        <f>(H367/100)/G367</f>
        <v>6.7399999999999993</v>
      </c>
    </row>
    <row r="368" spans="1:12" x14ac:dyDescent="0.3">
      <c r="A368" s="3" t="s">
        <v>19</v>
      </c>
      <c r="B368" s="3" t="s">
        <v>23</v>
      </c>
      <c r="C368" s="3" t="s">
        <v>38</v>
      </c>
      <c r="D368" s="9">
        <v>44649</v>
      </c>
      <c r="E368" s="5">
        <v>4291</v>
      </c>
      <c r="F368" s="3">
        <v>1</v>
      </c>
      <c r="G368">
        <f>MONTH(D368)</f>
        <v>3</v>
      </c>
      <c r="H368">
        <f>YEAR(D368)</f>
        <v>2022</v>
      </c>
      <c r="I368">
        <f>DAY(D368)</f>
        <v>29</v>
      </c>
      <c r="J368" t="str">
        <f>TEXT(D368,"mmm")</f>
        <v>Mar</v>
      </c>
      <c r="K368" t="str">
        <f>J368&amp;" "&amp;H368</f>
        <v>Mar 2022</v>
      </c>
      <c r="L368">
        <f>(H368/100)/G368</f>
        <v>6.7399999999999993</v>
      </c>
    </row>
    <row r="369" spans="1:12" x14ac:dyDescent="0.3">
      <c r="A369" s="3" t="s">
        <v>22</v>
      </c>
      <c r="B369" s="3" t="s">
        <v>23</v>
      </c>
      <c r="C369" s="3" t="s">
        <v>10</v>
      </c>
      <c r="D369" s="9">
        <v>44641</v>
      </c>
      <c r="E369" s="5">
        <v>1939</v>
      </c>
      <c r="F369" s="3">
        <v>98</v>
      </c>
      <c r="G369">
        <f>MONTH(D369)</f>
        <v>3</v>
      </c>
      <c r="H369">
        <f>YEAR(D369)</f>
        <v>2022</v>
      </c>
      <c r="I369">
        <f>DAY(D369)</f>
        <v>21</v>
      </c>
      <c r="J369" t="str">
        <f>TEXT(D369,"mmm")</f>
        <v>Mar</v>
      </c>
      <c r="K369" t="str">
        <f>J369&amp;" "&amp;H369</f>
        <v>Mar 2022</v>
      </c>
      <c r="L369">
        <f>(H369/100)/G369</f>
        <v>6.7399999999999993</v>
      </c>
    </row>
    <row r="370" spans="1:12" x14ac:dyDescent="0.3">
      <c r="A370" s="3" t="s">
        <v>3</v>
      </c>
      <c r="B370" s="3" t="s">
        <v>15</v>
      </c>
      <c r="C370" s="3" t="s">
        <v>50</v>
      </c>
      <c r="D370" s="9">
        <v>44642</v>
      </c>
      <c r="E370" s="5">
        <v>9660</v>
      </c>
      <c r="F370" s="3">
        <v>24</v>
      </c>
      <c r="G370">
        <f>MONTH(D370)</f>
        <v>3</v>
      </c>
      <c r="H370">
        <f>YEAR(D370)</f>
        <v>2022</v>
      </c>
      <c r="I370">
        <f>DAY(D370)</f>
        <v>22</v>
      </c>
      <c r="J370" t="str">
        <f>TEXT(D370,"mmm")</f>
        <v>Mar</v>
      </c>
      <c r="K370" t="str">
        <f>J370&amp;" "&amp;H370</f>
        <v>Mar 2022</v>
      </c>
      <c r="L370">
        <f>(H370/100)/G370</f>
        <v>6.7399999999999993</v>
      </c>
    </row>
    <row r="371" spans="1:12" x14ac:dyDescent="0.3">
      <c r="A371" s="3" t="s">
        <v>47</v>
      </c>
      <c r="B371" s="3" t="s">
        <v>15</v>
      </c>
      <c r="C371" s="3" t="s">
        <v>2</v>
      </c>
      <c r="D371" s="9">
        <v>44631</v>
      </c>
      <c r="E371" s="5">
        <v>7413</v>
      </c>
      <c r="F371" s="3">
        <v>4</v>
      </c>
      <c r="G371">
        <f>MONTH(D371)</f>
        <v>3</v>
      </c>
      <c r="H371">
        <f>YEAR(D371)</f>
        <v>2022</v>
      </c>
      <c r="I371">
        <f>DAY(D371)</f>
        <v>11</v>
      </c>
      <c r="J371" t="str">
        <f>TEXT(D371,"mmm")</f>
        <v>Mar</v>
      </c>
      <c r="K371" t="str">
        <f>J371&amp;" "&amp;H371</f>
        <v>Mar 2022</v>
      </c>
      <c r="L371">
        <f>(H371/100)/G371</f>
        <v>6.7399999999999993</v>
      </c>
    </row>
    <row r="372" spans="1:12" x14ac:dyDescent="0.3">
      <c r="A372" s="3" t="s">
        <v>13</v>
      </c>
      <c r="B372" s="3" t="s">
        <v>1</v>
      </c>
      <c r="C372" s="3" t="s">
        <v>10</v>
      </c>
      <c r="D372" s="9">
        <v>44642</v>
      </c>
      <c r="E372" s="5">
        <v>749</v>
      </c>
      <c r="F372" s="3">
        <v>148</v>
      </c>
      <c r="G372">
        <f>MONTH(D372)</f>
        <v>3</v>
      </c>
      <c r="H372">
        <f>YEAR(D372)</f>
        <v>2022</v>
      </c>
      <c r="I372">
        <f>DAY(D372)</f>
        <v>22</v>
      </c>
      <c r="J372" t="str">
        <f>TEXT(D372,"mmm")</f>
        <v>Mar</v>
      </c>
      <c r="K372" t="str">
        <f>J372&amp;" "&amp;H372</f>
        <v>Mar 2022</v>
      </c>
      <c r="L372">
        <f>(H372/100)/G372</f>
        <v>6.7399999999999993</v>
      </c>
    </row>
    <row r="373" spans="1:12" x14ac:dyDescent="0.3">
      <c r="A373" s="3" t="s">
        <v>11</v>
      </c>
      <c r="B373" s="3" t="s">
        <v>1</v>
      </c>
      <c r="C373" s="3" t="s">
        <v>52</v>
      </c>
      <c r="D373" s="9">
        <v>44636</v>
      </c>
      <c r="E373" s="5">
        <v>6223</v>
      </c>
      <c r="F373" s="3">
        <v>181</v>
      </c>
      <c r="G373">
        <f>MONTH(D373)</f>
        <v>3</v>
      </c>
      <c r="H373">
        <f>YEAR(D373)</f>
        <v>2022</v>
      </c>
      <c r="I373">
        <f>DAY(D373)</f>
        <v>16</v>
      </c>
      <c r="J373" t="str">
        <f>TEXT(D373,"mmm")</f>
        <v>Mar</v>
      </c>
      <c r="K373" t="str">
        <f>J373&amp;" "&amp;H373</f>
        <v>Mar 2022</v>
      </c>
      <c r="L373">
        <f>(H373/100)/G373</f>
        <v>6.7399999999999993</v>
      </c>
    </row>
    <row r="374" spans="1:12" x14ac:dyDescent="0.3">
      <c r="A374" s="3" t="s">
        <v>18</v>
      </c>
      <c r="B374" s="3" t="s">
        <v>15</v>
      </c>
      <c r="C374" s="3" t="s">
        <v>12</v>
      </c>
      <c r="D374" s="9">
        <v>44645</v>
      </c>
      <c r="E374" s="5">
        <v>3164</v>
      </c>
      <c r="F374" s="3">
        <v>84</v>
      </c>
      <c r="G374">
        <f>MONTH(D374)</f>
        <v>3</v>
      </c>
      <c r="H374">
        <f>YEAR(D374)</f>
        <v>2022</v>
      </c>
      <c r="I374">
        <f>DAY(D374)</f>
        <v>25</v>
      </c>
      <c r="J374" t="str">
        <f>TEXT(D374,"mmm")</f>
        <v>Mar</v>
      </c>
      <c r="K374" t="str">
        <f>J374&amp;" "&amp;H374</f>
        <v>Mar 2022</v>
      </c>
      <c r="L374">
        <f>(H374/100)/G374</f>
        <v>6.7399999999999993</v>
      </c>
    </row>
    <row r="375" spans="1:12" x14ac:dyDescent="0.3">
      <c r="A375" s="3" t="s">
        <v>8</v>
      </c>
      <c r="B375" s="3" t="s">
        <v>4</v>
      </c>
      <c r="C375" s="3" t="s">
        <v>14</v>
      </c>
      <c r="D375" s="9">
        <v>44634</v>
      </c>
      <c r="E375" s="5">
        <v>6496</v>
      </c>
      <c r="F375" s="3">
        <v>168</v>
      </c>
      <c r="G375">
        <f>MONTH(D375)</f>
        <v>3</v>
      </c>
      <c r="H375">
        <f>YEAR(D375)</f>
        <v>2022</v>
      </c>
      <c r="I375">
        <f>DAY(D375)</f>
        <v>14</v>
      </c>
      <c r="J375" t="str">
        <f>TEXT(D375,"mmm")</f>
        <v>Mar</v>
      </c>
      <c r="K375" t="str">
        <f>J375&amp;" "&amp;H375</f>
        <v>Mar 2022</v>
      </c>
      <c r="L375">
        <f>(H375/100)/G375</f>
        <v>6.7399999999999993</v>
      </c>
    </row>
    <row r="376" spans="1:12" x14ac:dyDescent="0.3">
      <c r="A376" s="3" t="s">
        <v>18</v>
      </c>
      <c r="B376" s="3" t="s">
        <v>23</v>
      </c>
      <c r="C376" s="3" t="s">
        <v>12</v>
      </c>
      <c r="D376" s="9">
        <v>44622</v>
      </c>
      <c r="E376" s="5">
        <v>5096</v>
      </c>
      <c r="F376" s="3">
        <v>142</v>
      </c>
      <c r="G376">
        <f>MONTH(D376)</f>
        <v>3</v>
      </c>
      <c r="H376">
        <f>YEAR(D376)</f>
        <v>2022</v>
      </c>
      <c r="I376">
        <f>DAY(D376)</f>
        <v>2</v>
      </c>
      <c r="J376" t="str">
        <f>TEXT(D376,"mmm")</f>
        <v>Mar</v>
      </c>
      <c r="K376" t="str">
        <f>J376&amp;" "&amp;H376</f>
        <v>Mar 2022</v>
      </c>
      <c r="L376">
        <f>(H376/100)/G376</f>
        <v>6.7399999999999993</v>
      </c>
    </row>
    <row r="377" spans="1:12" x14ac:dyDescent="0.3">
      <c r="A377" s="3" t="s">
        <v>25</v>
      </c>
      <c r="B377" s="3" t="s">
        <v>23</v>
      </c>
      <c r="C377" s="3" t="s">
        <v>51</v>
      </c>
      <c r="D377" s="9">
        <v>44622</v>
      </c>
      <c r="E377" s="5">
        <v>3346</v>
      </c>
      <c r="F377" s="3">
        <v>304</v>
      </c>
      <c r="G377">
        <f>MONTH(D377)</f>
        <v>3</v>
      </c>
      <c r="H377">
        <f>YEAR(D377)</f>
        <v>2022</v>
      </c>
      <c r="I377">
        <f>DAY(D377)</f>
        <v>2</v>
      </c>
      <c r="J377" t="str">
        <f>TEXT(D377,"mmm")</f>
        <v>Mar</v>
      </c>
      <c r="K377" t="str">
        <f>J377&amp;" "&amp;H377</f>
        <v>Mar 2022</v>
      </c>
      <c r="L377">
        <f>(H377/100)/G377</f>
        <v>6.7399999999999993</v>
      </c>
    </row>
    <row r="378" spans="1:12" x14ac:dyDescent="0.3">
      <c r="A378" s="3" t="s">
        <v>32</v>
      </c>
      <c r="B378" s="3" t="s">
        <v>1</v>
      </c>
      <c r="C378" s="3" t="s">
        <v>7</v>
      </c>
      <c r="D378" s="9">
        <v>44621</v>
      </c>
      <c r="E378" s="5">
        <v>15008</v>
      </c>
      <c r="F378" s="3">
        <v>165</v>
      </c>
      <c r="G378">
        <f>MONTH(D378)</f>
        <v>3</v>
      </c>
      <c r="H378">
        <f>YEAR(D378)</f>
        <v>2022</v>
      </c>
      <c r="I378">
        <f>DAY(D378)</f>
        <v>1</v>
      </c>
      <c r="J378" t="str">
        <f>TEXT(D378,"mmm")</f>
        <v>Mar</v>
      </c>
      <c r="K378" t="str">
        <f>J378&amp;" "&amp;H378</f>
        <v>Mar 2022</v>
      </c>
      <c r="L378">
        <f>(H378/100)/G378</f>
        <v>6.7399999999999993</v>
      </c>
    </row>
    <row r="379" spans="1:12" x14ac:dyDescent="0.3">
      <c r="A379" s="3" t="s">
        <v>6</v>
      </c>
      <c r="B379" s="3" t="s">
        <v>9</v>
      </c>
      <c r="C379" s="3" t="s">
        <v>21</v>
      </c>
      <c r="D379" s="9">
        <v>44629</v>
      </c>
      <c r="E379" s="5">
        <v>574</v>
      </c>
      <c r="F379" s="3">
        <v>156</v>
      </c>
      <c r="G379">
        <f>MONTH(D379)</f>
        <v>3</v>
      </c>
      <c r="H379">
        <f>YEAR(D379)</f>
        <v>2022</v>
      </c>
      <c r="I379">
        <f>DAY(D379)</f>
        <v>9</v>
      </c>
      <c r="J379" t="str">
        <f>TEXT(D379,"mmm")</f>
        <v>Mar</v>
      </c>
      <c r="K379" t="str">
        <f>J379&amp;" "&amp;H379</f>
        <v>Mar 2022</v>
      </c>
      <c r="L379">
        <f>(H379/100)/G379</f>
        <v>6.7399999999999993</v>
      </c>
    </row>
    <row r="380" spans="1:12" x14ac:dyDescent="0.3">
      <c r="A380" s="3" t="s">
        <v>17</v>
      </c>
      <c r="B380" s="3" t="s">
        <v>1</v>
      </c>
      <c r="C380" s="3" t="s">
        <v>51</v>
      </c>
      <c r="D380" s="9">
        <v>44624</v>
      </c>
      <c r="E380" s="5">
        <v>2681</v>
      </c>
      <c r="F380" s="3">
        <v>149</v>
      </c>
      <c r="G380">
        <f>MONTH(D380)</f>
        <v>3</v>
      </c>
      <c r="H380">
        <f>YEAR(D380)</f>
        <v>2022</v>
      </c>
      <c r="I380">
        <f>DAY(D380)</f>
        <v>4</v>
      </c>
      <c r="J380" t="str">
        <f>TEXT(D380,"mmm")</f>
        <v>Mar</v>
      </c>
      <c r="K380" t="str">
        <f>J380&amp;" "&amp;H380</f>
        <v>Mar 2022</v>
      </c>
      <c r="L380">
        <f>(H380/100)/G380</f>
        <v>6.7399999999999993</v>
      </c>
    </row>
    <row r="381" spans="1:12" x14ac:dyDescent="0.3">
      <c r="A381" s="3" t="s">
        <v>32</v>
      </c>
      <c r="B381" s="3" t="s">
        <v>15</v>
      </c>
      <c r="C381" s="3" t="s">
        <v>7</v>
      </c>
      <c r="D381" s="9">
        <v>44635</v>
      </c>
      <c r="E381" s="5">
        <v>1533</v>
      </c>
      <c r="F381" s="3">
        <v>434</v>
      </c>
      <c r="G381">
        <f>MONTH(D381)</f>
        <v>3</v>
      </c>
      <c r="H381">
        <f>YEAR(D381)</f>
        <v>2022</v>
      </c>
      <c r="I381">
        <f>DAY(D381)</f>
        <v>15</v>
      </c>
      <c r="J381" t="str">
        <f>TEXT(D381,"mmm")</f>
        <v>Mar</v>
      </c>
      <c r="K381" t="str">
        <f>J381&amp;" "&amp;H381</f>
        <v>Mar 2022</v>
      </c>
      <c r="L381">
        <f>(H381/100)/G381</f>
        <v>6.7399999999999993</v>
      </c>
    </row>
    <row r="382" spans="1:12" x14ac:dyDescent="0.3">
      <c r="A382" s="3" t="s">
        <v>19</v>
      </c>
      <c r="B382" s="3" t="s">
        <v>20</v>
      </c>
      <c r="C382" s="3" t="s">
        <v>51</v>
      </c>
      <c r="D382" s="9">
        <v>44649</v>
      </c>
      <c r="E382" s="5">
        <v>3318</v>
      </c>
      <c r="F382" s="3">
        <v>299</v>
      </c>
      <c r="G382">
        <f>MONTH(D382)</f>
        <v>3</v>
      </c>
      <c r="H382">
        <f>YEAR(D382)</f>
        <v>2022</v>
      </c>
      <c r="I382">
        <f>DAY(D382)</f>
        <v>29</v>
      </c>
      <c r="J382" t="str">
        <f>TEXT(D382,"mmm")</f>
        <v>Mar</v>
      </c>
      <c r="K382" t="str">
        <f>J382&amp;" "&amp;H382</f>
        <v>Mar 2022</v>
      </c>
      <c r="L382">
        <f>(H382/100)/G382</f>
        <v>6.7399999999999993</v>
      </c>
    </row>
    <row r="383" spans="1:12" x14ac:dyDescent="0.3">
      <c r="A383" s="3" t="s">
        <v>11</v>
      </c>
      <c r="B383" s="3" t="s">
        <v>20</v>
      </c>
      <c r="C383" s="3" t="s">
        <v>26</v>
      </c>
      <c r="D383" s="9">
        <v>44631</v>
      </c>
      <c r="E383" s="5">
        <v>7714</v>
      </c>
      <c r="F383" s="3">
        <v>44</v>
      </c>
      <c r="G383">
        <f>MONTH(D383)</f>
        <v>3</v>
      </c>
      <c r="H383">
        <f>YEAR(D383)</f>
        <v>2022</v>
      </c>
      <c r="I383">
        <f>DAY(D383)</f>
        <v>11</v>
      </c>
      <c r="J383" t="str">
        <f>TEXT(D383,"mmm")</f>
        <v>Mar</v>
      </c>
      <c r="K383" t="str">
        <f>J383&amp;" "&amp;H383</f>
        <v>Mar 2022</v>
      </c>
      <c r="L383">
        <f>(H383/100)/G383</f>
        <v>6.7399999999999993</v>
      </c>
    </row>
    <row r="384" spans="1:12" x14ac:dyDescent="0.3">
      <c r="A384" s="3" t="s">
        <v>49</v>
      </c>
      <c r="B384" s="3" t="s">
        <v>9</v>
      </c>
      <c r="C384" s="3" t="s">
        <v>7</v>
      </c>
      <c r="D384" s="9">
        <v>44634</v>
      </c>
      <c r="E384" s="5">
        <v>10199</v>
      </c>
      <c r="F384" s="3">
        <v>68</v>
      </c>
      <c r="G384">
        <f>MONTH(D384)</f>
        <v>3</v>
      </c>
      <c r="H384">
        <f>YEAR(D384)</f>
        <v>2022</v>
      </c>
      <c r="I384">
        <f>DAY(D384)</f>
        <v>14</v>
      </c>
      <c r="J384" t="str">
        <f>TEXT(D384,"mmm")</f>
        <v>Mar</v>
      </c>
      <c r="K384" t="str">
        <f>J384&amp;" "&amp;H384</f>
        <v>Mar 2022</v>
      </c>
      <c r="L384">
        <f>(H384/100)/G384</f>
        <v>6.7399999999999993</v>
      </c>
    </row>
    <row r="385" spans="1:12" x14ac:dyDescent="0.3">
      <c r="A385" s="3" t="s">
        <v>44</v>
      </c>
      <c r="B385" s="3" t="s">
        <v>23</v>
      </c>
      <c r="C385" s="3" t="s">
        <v>26</v>
      </c>
      <c r="D385" s="9">
        <v>44623</v>
      </c>
      <c r="E385" s="5">
        <v>12481</v>
      </c>
      <c r="F385" s="3">
        <v>264</v>
      </c>
      <c r="G385">
        <f>MONTH(D385)</f>
        <v>3</v>
      </c>
      <c r="H385">
        <f>YEAR(D385)</f>
        <v>2022</v>
      </c>
      <c r="I385">
        <f>DAY(D385)</f>
        <v>3</v>
      </c>
      <c r="J385" t="str">
        <f>TEXT(D385,"mmm")</f>
        <v>Mar</v>
      </c>
      <c r="K385" t="str">
        <f>J385&amp;" "&amp;H385</f>
        <v>Mar 2022</v>
      </c>
      <c r="L385">
        <f>(H385/100)/G385</f>
        <v>6.7399999999999993</v>
      </c>
    </row>
    <row r="386" spans="1:12" x14ac:dyDescent="0.3">
      <c r="A386" s="3" t="s">
        <v>35</v>
      </c>
      <c r="B386" s="3" t="s">
        <v>23</v>
      </c>
      <c r="C386" s="3" t="s">
        <v>29</v>
      </c>
      <c r="D386" s="9">
        <v>44649</v>
      </c>
      <c r="E386" s="5">
        <v>5684</v>
      </c>
      <c r="F386" s="3">
        <v>81</v>
      </c>
      <c r="G386">
        <f>MONTH(D386)</f>
        <v>3</v>
      </c>
      <c r="H386">
        <f>YEAR(D386)</f>
        <v>2022</v>
      </c>
      <c r="I386">
        <f>DAY(D386)</f>
        <v>29</v>
      </c>
      <c r="J386" t="str">
        <f>TEXT(D386,"mmm")</f>
        <v>Mar</v>
      </c>
      <c r="K386" t="str">
        <f>J386&amp;" "&amp;H386</f>
        <v>Mar 2022</v>
      </c>
      <c r="L386">
        <f>(H386/100)/G386</f>
        <v>6.7399999999999993</v>
      </c>
    </row>
    <row r="387" spans="1:12" x14ac:dyDescent="0.3">
      <c r="A387" s="3" t="s">
        <v>19</v>
      </c>
      <c r="B387" s="3" t="s">
        <v>1</v>
      </c>
      <c r="C387" s="3" t="s">
        <v>31</v>
      </c>
      <c r="D387" s="9">
        <v>44622</v>
      </c>
      <c r="E387" s="5">
        <v>3864</v>
      </c>
      <c r="F387" s="3">
        <v>430</v>
      </c>
      <c r="G387">
        <f>MONTH(D387)</f>
        <v>3</v>
      </c>
      <c r="H387">
        <f>YEAR(D387)</f>
        <v>2022</v>
      </c>
      <c r="I387">
        <f>DAY(D387)</f>
        <v>2</v>
      </c>
      <c r="J387" t="str">
        <f>TEXT(D387,"mmm")</f>
        <v>Mar</v>
      </c>
      <c r="K387" t="str">
        <f>J387&amp;" "&amp;H387</f>
        <v>Mar 2022</v>
      </c>
      <c r="L387">
        <f>(H387/100)/G387</f>
        <v>6.7399999999999993</v>
      </c>
    </row>
    <row r="388" spans="1:12" x14ac:dyDescent="0.3">
      <c r="A388" s="3" t="s">
        <v>32</v>
      </c>
      <c r="B388" s="3" t="s">
        <v>4</v>
      </c>
      <c r="C388" s="3" t="s">
        <v>2</v>
      </c>
      <c r="D388" s="9">
        <v>44623</v>
      </c>
      <c r="E388" s="5">
        <v>8155</v>
      </c>
      <c r="F388" s="3">
        <v>96</v>
      </c>
      <c r="G388">
        <f>MONTH(D388)</f>
        <v>3</v>
      </c>
      <c r="H388">
        <f>YEAR(D388)</f>
        <v>2022</v>
      </c>
      <c r="I388">
        <f>DAY(D388)</f>
        <v>3</v>
      </c>
      <c r="J388" t="str">
        <f>TEXT(D388,"mmm")</f>
        <v>Mar</v>
      </c>
      <c r="K388" t="str">
        <f>J388&amp;" "&amp;H388</f>
        <v>Mar 2022</v>
      </c>
      <c r="L388">
        <f>(H388/100)/G388</f>
        <v>6.7399999999999993</v>
      </c>
    </row>
    <row r="389" spans="1:12" x14ac:dyDescent="0.3">
      <c r="A389" s="3" t="s">
        <v>27</v>
      </c>
      <c r="B389" s="3" t="s">
        <v>1</v>
      </c>
      <c r="C389" s="3" t="s">
        <v>26</v>
      </c>
      <c r="D389" s="9">
        <v>44649</v>
      </c>
      <c r="E389" s="5">
        <v>973</v>
      </c>
      <c r="F389" s="3">
        <v>28</v>
      </c>
      <c r="G389">
        <f>MONTH(D389)</f>
        <v>3</v>
      </c>
      <c r="H389">
        <f>YEAR(D389)</f>
        <v>2022</v>
      </c>
      <c r="I389">
        <f>DAY(D389)</f>
        <v>29</v>
      </c>
      <c r="J389" t="str">
        <f>TEXT(D389,"mmm")</f>
        <v>Mar</v>
      </c>
      <c r="K389" t="str">
        <f>J389&amp;" "&amp;H389</f>
        <v>Mar 2022</v>
      </c>
      <c r="L389">
        <f>(H389/100)/G389</f>
        <v>6.7399999999999993</v>
      </c>
    </row>
    <row r="390" spans="1:12" x14ac:dyDescent="0.3">
      <c r="A390" s="3" t="s">
        <v>27</v>
      </c>
      <c r="B390" s="3" t="s">
        <v>23</v>
      </c>
      <c r="C390" s="3" t="s">
        <v>7</v>
      </c>
      <c r="D390" s="9">
        <v>44628</v>
      </c>
      <c r="E390" s="5">
        <v>6594</v>
      </c>
      <c r="F390" s="3">
        <v>91</v>
      </c>
      <c r="G390">
        <f>MONTH(D390)</f>
        <v>3</v>
      </c>
      <c r="H390">
        <f>YEAR(D390)</f>
        <v>2022</v>
      </c>
      <c r="I390">
        <f>DAY(D390)</f>
        <v>8</v>
      </c>
      <c r="J390" t="str">
        <f>TEXT(D390,"mmm")</f>
        <v>Mar</v>
      </c>
      <c r="K390" t="str">
        <f>J390&amp;" "&amp;H390</f>
        <v>Mar 2022</v>
      </c>
      <c r="L390">
        <f>(H390/100)/G390</f>
        <v>6.7399999999999993</v>
      </c>
    </row>
    <row r="391" spans="1:12" x14ac:dyDescent="0.3">
      <c r="A391" s="3" t="s">
        <v>37</v>
      </c>
      <c r="B391" s="3" t="s">
        <v>20</v>
      </c>
      <c r="C391" s="3" t="s">
        <v>52</v>
      </c>
      <c r="D391" s="9">
        <v>44635</v>
      </c>
      <c r="E391" s="5">
        <v>658</v>
      </c>
      <c r="F391" s="3">
        <v>77</v>
      </c>
      <c r="G391">
        <f>MONTH(D391)</f>
        <v>3</v>
      </c>
      <c r="H391">
        <f>YEAR(D391)</f>
        <v>2022</v>
      </c>
      <c r="I391">
        <f>DAY(D391)</f>
        <v>15</v>
      </c>
      <c r="J391" t="str">
        <f>TEXT(D391,"mmm")</f>
        <v>Mar</v>
      </c>
      <c r="K391" t="str">
        <f>J391&amp;" "&amp;H391</f>
        <v>Mar 2022</v>
      </c>
      <c r="L391">
        <f>(H391/100)/G391</f>
        <v>6.7399999999999993</v>
      </c>
    </row>
    <row r="392" spans="1:12" x14ac:dyDescent="0.3">
      <c r="A392" s="3" t="s">
        <v>18</v>
      </c>
      <c r="B392" s="3" t="s">
        <v>9</v>
      </c>
      <c r="C392" s="3" t="s">
        <v>38</v>
      </c>
      <c r="D392" s="9">
        <v>44641</v>
      </c>
      <c r="E392" s="5">
        <v>6818</v>
      </c>
      <c r="F392" s="3">
        <v>102</v>
      </c>
      <c r="G392">
        <f>MONTH(D392)</f>
        <v>3</v>
      </c>
      <c r="H392">
        <f>YEAR(D392)</f>
        <v>2022</v>
      </c>
      <c r="I392">
        <f>DAY(D392)</f>
        <v>21</v>
      </c>
      <c r="J392" t="str">
        <f>TEXT(D392,"mmm")</f>
        <v>Mar</v>
      </c>
      <c r="K392" t="str">
        <f>J392&amp;" "&amp;H392</f>
        <v>Mar 2022</v>
      </c>
      <c r="L392">
        <f>(H392/100)/G392</f>
        <v>6.7399999999999993</v>
      </c>
    </row>
    <row r="393" spans="1:12" x14ac:dyDescent="0.3">
      <c r="A393" s="3" t="s">
        <v>30</v>
      </c>
      <c r="B393" s="3" t="s">
        <v>4</v>
      </c>
      <c r="C393" s="3" t="s">
        <v>33</v>
      </c>
      <c r="D393" s="9">
        <v>44642</v>
      </c>
      <c r="E393" s="5">
        <v>10647</v>
      </c>
      <c r="F393" s="3">
        <v>173</v>
      </c>
      <c r="G393">
        <f>MONTH(D393)</f>
        <v>3</v>
      </c>
      <c r="H393">
        <f>YEAR(D393)</f>
        <v>2022</v>
      </c>
      <c r="I393">
        <f>DAY(D393)</f>
        <v>22</v>
      </c>
      <c r="J393" t="str">
        <f>TEXT(D393,"mmm")</f>
        <v>Mar</v>
      </c>
      <c r="K393" t="str">
        <f>J393&amp;" "&amp;H393</f>
        <v>Mar 2022</v>
      </c>
      <c r="L393">
        <f>(H393/100)/G393</f>
        <v>6.7399999999999993</v>
      </c>
    </row>
    <row r="394" spans="1:12" x14ac:dyDescent="0.3">
      <c r="A394" s="3" t="s">
        <v>8</v>
      </c>
      <c r="B394" s="3" t="s">
        <v>1</v>
      </c>
      <c r="C394" s="3" t="s">
        <v>50</v>
      </c>
      <c r="D394" s="9">
        <v>44631</v>
      </c>
      <c r="E394" s="5">
        <v>721</v>
      </c>
      <c r="F394" s="3">
        <v>251</v>
      </c>
      <c r="G394">
        <f>MONTH(D394)</f>
        <v>3</v>
      </c>
      <c r="H394">
        <f>YEAR(D394)</f>
        <v>2022</v>
      </c>
      <c r="I394">
        <f>DAY(D394)</f>
        <v>11</v>
      </c>
      <c r="J394" t="str">
        <f>TEXT(D394,"mmm")</f>
        <v>Mar</v>
      </c>
      <c r="K394" t="str">
        <f>J394&amp;" "&amp;H394</f>
        <v>Mar 2022</v>
      </c>
      <c r="L394">
        <f>(H394/100)/G394</f>
        <v>6.7399999999999993</v>
      </c>
    </row>
    <row r="395" spans="1:12" x14ac:dyDescent="0.3">
      <c r="A395" s="3" t="s">
        <v>47</v>
      </c>
      <c r="B395" s="3" t="s">
        <v>15</v>
      </c>
      <c r="C395" s="3" t="s">
        <v>31</v>
      </c>
      <c r="D395" s="9">
        <v>44649</v>
      </c>
      <c r="E395" s="5">
        <v>12558</v>
      </c>
      <c r="F395" s="3">
        <v>403</v>
      </c>
      <c r="G395">
        <f>MONTH(D395)</f>
        <v>3</v>
      </c>
      <c r="H395">
        <f>YEAR(D395)</f>
        <v>2022</v>
      </c>
      <c r="I395">
        <f>DAY(D395)</f>
        <v>29</v>
      </c>
      <c r="J395" t="str">
        <f>TEXT(D395,"mmm")</f>
        <v>Mar</v>
      </c>
      <c r="K395" t="str">
        <f>J395&amp;" "&amp;H395</f>
        <v>Mar 2022</v>
      </c>
      <c r="L395">
        <f>(H395/100)/G395</f>
        <v>6.7399999999999993</v>
      </c>
    </row>
    <row r="396" spans="1:12" x14ac:dyDescent="0.3">
      <c r="A396" s="3" t="s">
        <v>30</v>
      </c>
      <c r="B396" s="3" t="s">
        <v>4</v>
      </c>
      <c r="C396" s="3" t="s">
        <v>16</v>
      </c>
      <c r="D396" s="9">
        <v>44634</v>
      </c>
      <c r="E396" s="5">
        <v>8337</v>
      </c>
      <c r="F396" s="3">
        <v>12</v>
      </c>
      <c r="G396">
        <f>MONTH(D396)</f>
        <v>3</v>
      </c>
      <c r="H396">
        <f>YEAR(D396)</f>
        <v>2022</v>
      </c>
      <c r="I396">
        <f>DAY(D396)</f>
        <v>14</v>
      </c>
      <c r="J396" t="str">
        <f>TEXT(D396,"mmm")</f>
        <v>Mar</v>
      </c>
      <c r="K396" t="str">
        <f>J396&amp;" "&amp;H396</f>
        <v>Mar 2022</v>
      </c>
      <c r="L396">
        <f>(H396/100)/G396</f>
        <v>6.7399999999999993</v>
      </c>
    </row>
    <row r="397" spans="1:12" x14ac:dyDescent="0.3">
      <c r="A397" s="3" t="s">
        <v>8</v>
      </c>
      <c r="B397" s="3" t="s">
        <v>9</v>
      </c>
      <c r="C397" s="3" t="s">
        <v>7</v>
      </c>
      <c r="D397" s="9">
        <v>44678</v>
      </c>
      <c r="E397" s="5">
        <v>12726</v>
      </c>
      <c r="F397" s="3">
        <v>342</v>
      </c>
      <c r="G397">
        <f>MONTH(D397)</f>
        <v>4</v>
      </c>
      <c r="H397">
        <f>YEAR(D397)</f>
        <v>2022</v>
      </c>
      <c r="I397">
        <f>DAY(D397)</f>
        <v>27</v>
      </c>
      <c r="J397" t="str">
        <f>TEXT(D397,"mmm")</f>
        <v>Apr</v>
      </c>
      <c r="K397" t="str">
        <f>J397&amp;" "&amp;H397</f>
        <v>Apr 2022</v>
      </c>
      <c r="L397">
        <f>(H397/100)/G397</f>
        <v>5.0549999999999997</v>
      </c>
    </row>
    <row r="398" spans="1:12" x14ac:dyDescent="0.3">
      <c r="A398" s="3" t="s">
        <v>0</v>
      </c>
      <c r="B398" s="3" t="s">
        <v>15</v>
      </c>
      <c r="C398" s="3" t="s">
        <v>16</v>
      </c>
      <c r="D398" s="9">
        <v>44671</v>
      </c>
      <c r="E398" s="5">
        <v>3990</v>
      </c>
      <c r="F398" s="3">
        <v>59</v>
      </c>
      <c r="G398">
        <f>MONTH(D398)</f>
        <v>4</v>
      </c>
      <c r="H398">
        <f>YEAR(D398)</f>
        <v>2022</v>
      </c>
      <c r="I398">
        <f>DAY(D398)</f>
        <v>20</v>
      </c>
      <c r="J398" t="str">
        <f>TEXT(D398,"mmm")</f>
        <v>Apr</v>
      </c>
      <c r="K398" t="str">
        <f>J398&amp;" "&amp;H398</f>
        <v>Apr 2022</v>
      </c>
      <c r="L398">
        <f>(H398/100)/G398</f>
        <v>5.0549999999999997</v>
      </c>
    </row>
    <row r="399" spans="1:12" x14ac:dyDescent="0.3">
      <c r="A399" s="3" t="s">
        <v>30</v>
      </c>
      <c r="B399" s="3" t="s">
        <v>20</v>
      </c>
      <c r="C399" s="3" t="s">
        <v>10</v>
      </c>
      <c r="D399" s="9">
        <v>44656</v>
      </c>
      <c r="E399" s="5">
        <v>3017</v>
      </c>
      <c r="F399" s="3">
        <v>140</v>
      </c>
      <c r="G399">
        <f>MONTH(D399)</f>
        <v>4</v>
      </c>
      <c r="H399">
        <f>YEAR(D399)</f>
        <v>2022</v>
      </c>
      <c r="I399">
        <f>DAY(D399)</f>
        <v>5</v>
      </c>
      <c r="J399" t="str">
        <f>TEXT(D399,"mmm")</f>
        <v>Apr</v>
      </c>
      <c r="K399" t="str">
        <f>J399&amp;" "&amp;H399</f>
        <v>Apr 2022</v>
      </c>
      <c r="L399">
        <f>(H399/100)/G399</f>
        <v>5.0549999999999997</v>
      </c>
    </row>
    <row r="400" spans="1:12" x14ac:dyDescent="0.3">
      <c r="A400" s="3" t="s">
        <v>25</v>
      </c>
      <c r="B400" s="3" t="s">
        <v>20</v>
      </c>
      <c r="C400" s="3" t="s">
        <v>45</v>
      </c>
      <c r="D400" s="9">
        <v>44666</v>
      </c>
      <c r="E400" s="5">
        <v>14749</v>
      </c>
      <c r="F400" s="3">
        <v>354</v>
      </c>
      <c r="G400">
        <f>MONTH(D400)</f>
        <v>4</v>
      </c>
      <c r="H400">
        <f>YEAR(D400)</f>
        <v>2022</v>
      </c>
      <c r="I400">
        <f>DAY(D400)</f>
        <v>15</v>
      </c>
      <c r="J400" t="str">
        <f>TEXT(D400,"mmm")</f>
        <v>Apr</v>
      </c>
      <c r="K400" t="str">
        <f>J400&amp;" "&amp;H400</f>
        <v>Apr 2022</v>
      </c>
      <c r="L400">
        <f>(H400/100)/G400</f>
        <v>5.0549999999999997</v>
      </c>
    </row>
    <row r="401" spans="1:12" x14ac:dyDescent="0.3">
      <c r="A401" s="3" t="s">
        <v>28</v>
      </c>
      <c r="B401" s="3" t="s">
        <v>20</v>
      </c>
      <c r="C401" s="3" t="s">
        <v>45</v>
      </c>
      <c r="D401" s="9">
        <v>44670</v>
      </c>
      <c r="E401" s="5">
        <v>14798</v>
      </c>
      <c r="F401" s="3">
        <v>83</v>
      </c>
      <c r="G401">
        <f>MONTH(D401)</f>
        <v>4</v>
      </c>
      <c r="H401">
        <f>YEAR(D401)</f>
        <v>2022</v>
      </c>
      <c r="I401">
        <f>DAY(D401)</f>
        <v>19</v>
      </c>
      <c r="J401" t="str">
        <f>TEXT(D401,"mmm")</f>
        <v>Apr</v>
      </c>
      <c r="K401" t="str">
        <f>J401&amp;" "&amp;H401</f>
        <v>Apr 2022</v>
      </c>
      <c r="L401">
        <f>(H401/100)/G401</f>
        <v>5.0549999999999997</v>
      </c>
    </row>
    <row r="402" spans="1:12" x14ac:dyDescent="0.3">
      <c r="A402" s="3" t="s">
        <v>40</v>
      </c>
      <c r="B402" s="3" t="s">
        <v>9</v>
      </c>
      <c r="C402" s="3" t="s">
        <v>51</v>
      </c>
      <c r="D402" s="9">
        <v>44665</v>
      </c>
      <c r="E402" s="5">
        <v>2030</v>
      </c>
      <c r="F402" s="3">
        <v>11</v>
      </c>
      <c r="G402">
        <f>MONTH(D402)</f>
        <v>4</v>
      </c>
      <c r="H402">
        <f>YEAR(D402)</f>
        <v>2022</v>
      </c>
      <c r="I402">
        <f>DAY(D402)</f>
        <v>14</v>
      </c>
      <c r="J402" t="str">
        <f>TEXT(D402,"mmm")</f>
        <v>Apr</v>
      </c>
      <c r="K402" t="str">
        <f>J402&amp;" "&amp;H402</f>
        <v>Apr 2022</v>
      </c>
      <c r="L402">
        <f>(H402/100)/G402</f>
        <v>5.0549999999999997</v>
      </c>
    </row>
    <row r="403" spans="1:12" x14ac:dyDescent="0.3">
      <c r="A403" s="3" t="s">
        <v>37</v>
      </c>
      <c r="B403" s="3" t="s">
        <v>9</v>
      </c>
      <c r="C403" s="3" t="s">
        <v>5</v>
      </c>
      <c r="D403" s="9">
        <v>44656</v>
      </c>
      <c r="E403" s="5">
        <v>6881</v>
      </c>
      <c r="F403" s="3">
        <v>420</v>
      </c>
      <c r="G403">
        <f>MONTH(D403)</f>
        <v>4</v>
      </c>
      <c r="H403">
        <f>YEAR(D403)</f>
        <v>2022</v>
      </c>
      <c r="I403">
        <f>DAY(D403)</f>
        <v>5</v>
      </c>
      <c r="J403" t="str">
        <f>TEXT(D403,"mmm")</f>
        <v>Apr</v>
      </c>
      <c r="K403" t="str">
        <f>J403&amp;" "&amp;H403</f>
        <v>Apr 2022</v>
      </c>
      <c r="L403">
        <f>(H403/100)/G403</f>
        <v>5.0549999999999997</v>
      </c>
    </row>
    <row r="404" spans="1:12" x14ac:dyDescent="0.3">
      <c r="A404" s="3" t="s">
        <v>30</v>
      </c>
      <c r="B404" s="3" t="s">
        <v>15</v>
      </c>
      <c r="C404" s="3" t="s">
        <v>21</v>
      </c>
      <c r="D404" s="9">
        <v>44652</v>
      </c>
      <c r="E404" s="5">
        <v>49</v>
      </c>
      <c r="F404" s="3">
        <v>97</v>
      </c>
      <c r="G404">
        <f>MONTH(D404)</f>
        <v>4</v>
      </c>
      <c r="H404">
        <f>YEAR(D404)</f>
        <v>2022</v>
      </c>
      <c r="I404">
        <f>DAY(D404)</f>
        <v>1</v>
      </c>
      <c r="J404" t="str">
        <f>TEXT(D404,"mmm")</f>
        <v>Apr</v>
      </c>
      <c r="K404" t="str">
        <f>J404&amp;" "&amp;H404</f>
        <v>Apr 2022</v>
      </c>
      <c r="L404">
        <f>(H404/100)/G404</f>
        <v>5.0549999999999997</v>
      </c>
    </row>
    <row r="405" spans="1:12" x14ac:dyDescent="0.3">
      <c r="A405" s="3" t="s">
        <v>34</v>
      </c>
      <c r="B405" s="3" t="s">
        <v>20</v>
      </c>
      <c r="C405" s="3" t="s">
        <v>14</v>
      </c>
      <c r="D405" s="9">
        <v>44659</v>
      </c>
      <c r="E405" s="5">
        <v>11571</v>
      </c>
      <c r="F405" s="3">
        <v>180</v>
      </c>
      <c r="G405">
        <f>MONTH(D405)</f>
        <v>4</v>
      </c>
      <c r="H405">
        <f>YEAR(D405)</f>
        <v>2022</v>
      </c>
      <c r="I405">
        <f>DAY(D405)</f>
        <v>8</v>
      </c>
      <c r="J405" t="str">
        <f>TEXT(D405,"mmm")</f>
        <v>Apr</v>
      </c>
      <c r="K405" t="str">
        <f>J405&amp;" "&amp;H405</f>
        <v>Apr 2022</v>
      </c>
      <c r="L405">
        <f>(H405/100)/G405</f>
        <v>5.0549999999999997</v>
      </c>
    </row>
    <row r="406" spans="1:12" x14ac:dyDescent="0.3">
      <c r="A406" s="3" t="s">
        <v>43</v>
      </c>
      <c r="B406" s="3" t="s">
        <v>4</v>
      </c>
      <c r="C406" s="3" t="s">
        <v>24</v>
      </c>
      <c r="D406" s="9">
        <v>44670</v>
      </c>
      <c r="E406" s="5">
        <v>5334</v>
      </c>
      <c r="F406" s="3">
        <v>80</v>
      </c>
      <c r="G406">
        <f>MONTH(D406)</f>
        <v>4</v>
      </c>
      <c r="H406">
        <f>YEAR(D406)</f>
        <v>2022</v>
      </c>
      <c r="I406">
        <f>DAY(D406)</f>
        <v>19</v>
      </c>
      <c r="J406" t="str">
        <f>TEXT(D406,"mmm")</f>
        <v>Apr</v>
      </c>
      <c r="K406" t="str">
        <f>J406&amp;" "&amp;H406</f>
        <v>Apr 2022</v>
      </c>
      <c r="L406">
        <f>(H406/100)/G406</f>
        <v>5.0549999999999997</v>
      </c>
    </row>
    <row r="407" spans="1:12" x14ac:dyDescent="0.3">
      <c r="A407" s="3" t="s">
        <v>8</v>
      </c>
      <c r="B407" s="3" t="s">
        <v>4</v>
      </c>
      <c r="C407" s="3" t="s">
        <v>33</v>
      </c>
      <c r="D407" s="9">
        <v>44663</v>
      </c>
      <c r="E407" s="5">
        <v>1939</v>
      </c>
      <c r="F407" s="3">
        <v>520</v>
      </c>
      <c r="G407">
        <f>MONTH(D407)</f>
        <v>4</v>
      </c>
      <c r="H407">
        <f>YEAR(D407)</f>
        <v>2022</v>
      </c>
      <c r="I407">
        <f>DAY(D407)</f>
        <v>12</v>
      </c>
      <c r="J407" t="str">
        <f>TEXT(D407,"mmm")</f>
        <v>Apr</v>
      </c>
      <c r="K407" t="str">
        <f>J407&amp;" "&amp;H407</f>
        <v>Apr 2022</v>
      </c>
      <c r="L407">
        <f>(H407/100)/G407</f>
        <v>5.0549999999999997</v>
      </c>
    </row>
    <row r="408" spans="1:12" x14ac:dyDescent="0.3">
      <c r="A408" s="3" t="s">
        <v>40</v>
      </c>
      <c r="B408" s="3" t="s">
        <v>9</v>
      </c>
      <c r="C408" s="3" t="s">
        <v>26</v>
      </c>
      <c r="D408" s="9">
        <v>44657</v>
      </c>
      <c r="E408" s="5">
        <v>623</v>
      </c>
      <c r="F408" s="3">
        <v>283</v>
      </c>
      <c r="G408">
        <f>MONTH(D408)</f>
        <v>4</v>
      </c>
      <c r="H408">
        <f>YEAR(D408)</f>
        <v>2022</v>
      </c>
      <c r="I408">
        <f>DAY(D408)</f>
        <v>6</v>
      </c>
      <c r="J408" t="str">
        <f>TEXT(D408,"mmm")</f>
        <v>Apr</v>
      </c>
      <c r="K408" t="str">
        <f>J408&amp;" "&amp;H408</f>
        <v>Apr 2022</v>
      </c>
      <c r="L408">
        <f>(H408/100)/G408</f>
        <v>5.0549999999999997</v>
      </c>
    </row>
    <row r="409" spans="1:12" x14ac:dyDescent="0.3">
      <c r="A409" s="3" t="s">
        <v>11</v>
      </c>
      <c r="B409" s="3" t="s">
        <v>4</v>
      </c>
      <c r="C409" s="3" t="s">
        <v>45</v>
      </c>
      <c r="D409" s="9">
        <v>44665</v>
      </c>
      <c r="E409" s="5">
        <v>6832</v>
      </c>
      <c r="F409" s="3">
        <v>46</v>
      </c>
      <c r="G409">
        <f>MONTH(D409)</f>
        <v>4</v>
      </c>
      <c r="H409">
        <f>YEAR(D409)</f>
        <v>2022</v>
      </c>
      <c r="I409">
        <f>DAY(D409)</f>
        <v>14</v>
      </c>
      <c r="J409" t="str">
        <f>TEXT(D409,"mmm")</f>
        <v>Apr</v>
      </c>
      <c r="K409" t="str">
        <f>J409&amp;" "&amp;H409</f>
        <v>Apr 2022</v>
      </c>
      <c r="L409">
        <f>(H409/100)/G409</f>
        <v>5.0549999999999997</v>
      </c>
    </row>
    <row r="410" spans="1:12" x14ac:dyDescent="0.3">
      <c r="A410" s="3" t="s">
        <v>40</v>
      </c>
      <c r="B410" s="3" t="s">
        <v>20</v>
      </c>
      <c r="C410" s="3" t="s">
        <v>14</v>
      </c>
      <c r="D410" s="9">
        <v>44676</v>
      </c>
      <c r="E410" s="5">
        <v>392</v>
      </c>
      <c r="F410" s="3">
        <v>30</v>
      </c>
      <c r="G410">
        <f>MONTH(D410)</f>
        <v>4</v>
      </c>
      <c r="H410">
        <f>YEAR(D410)</f>
        <v>2022</v>
      </c>
      <c r="I410">
        <f>DAY(D410)</f>
        <v>25</v>
      </c>
      <c r="J410" t="str">
        <f>TEXT(D410,"mmm")</f>
        <v>Apr</v>
      </c>
      <c r="K410" t="str">
        <f>J410&amp;" "&amp;H410</f>
        <v>Apr 2022</v>
      </c>
      <c r="L410">
        <f>(H410/100)/G410</f>
        <v>5.0549999999999997</v>
      </c>
    </row>
    <row r="411" spans="1:12" x14ac:dyDescent="0.3">
      <c r="A411" s="3" t="s">
        <v>6</v>
      </c>
      <c r="B411" s="3" t="s">
        <v>15</v>
      </c>
      <c r="C411" s="3" t="s">
        <v>36</v>
      </c>
      <c r="D411" s="9">
        <v>44655</v>
      </c>
      <c r="E411" s="5">
        <v>10976</v>
      </c>
      <c r="F411" s="3">
        <v>121</v>
      </c>
      <c r="G411">
        <f>MONTH(D411)</f>
        <v>4</v>
      </c>
      <c r="H411">
        <f>YEAR(D411)</f>
        <v>2022</v>
      </c>
      <c r="I411">
        <f>DAY(D411)</f>
        <v>4</v>
      </c>
      <c r="J411" t="str">
        <f>TEXT(D411,"mmm")</f>
        <v>Apr</v>
      </c>
      <c r="K411" t="str">
        <f>J411&amp;" "&amp;H411</f>
        <v>Apr 2022</v>
      </c>
      <c r="L411">
        <f>(H411/100)/G411</f>
        <v>5.0549999999999997</v>
      </c>
    </row>
    <row r="412" spans="1:12" x14ac:dyDescent="0.3">
      <c r="A412" s="3" t="s">
        <v>19</v>
      </c>
      <c r="B412" s="3" t="s">
        <v>20</v>
      </c>
      <c r="C412" s="3" t="s">
        <v>45</v>
      </c>
      <c r="D412" s="9">
        <v>44663</v>
      </c>
      <c r="E412" s="5">
        <v>9282</v>
      </c>
      <c r="F412" s="3">
        <v>101</v>
      </c>
      <c r="G412">
        <f>MONTH(D412)</f>
        <v>4</v>
      </c>
      <c r="H412">
        <f>YEAR(D412)</f>
        <v>2022</v>
      </c>
      <c r="I412">
        <f>DAY(D412)</f>
        <v>12</v>
      </c>
      <c r="J412" t="str">
        <f>TEXT(D412,"mmm")</f>
        <v>Apr</v>
      </c>
      <c r="K412" t="str">
        <f>J412&amp;" "&amp;H412</f>
        <v>Apr 2022</v>
      </c>
      <c r="L412">
        <f>(H412/100)/G412</f>
        <v>5.0549999999999997</v>
      </c>
    </row>
    <row r="413" spans="1:12" x14ac:dyDescent="0.3">
      <c r="A413" s="3" t="s">
        <v>44</v>
      </c>
      <c r="B413" s="3" t="s">
        <v>9</v>
      </c>
      <c r="C413" s="3" t="s">
        <v>52</v>
      </c>
      <c r="D413" s="9">
        <v>44680</v>
      </c>
      <c r="E413" s="5">
        <v>6048</v>
      </c>
      <c r="F413" s="3">
        <v>477</v>
      </c>
      <c r="G413">
        <f>MONTH(D413)</f>
        <v>4</v>
      </c>
      <c r="H413">
        <f>YEAR(D413)</f>
        <v>2022</v>
      </c>
      <c r="I413">
        <f>DAY(D413)</f>
        <v>29</v>
      </c>
      <c r="J413" t="str">
        <f>TEXT(D413,"mmm")</f>
        <v>Apr</v>
      </c>
      <c r="K413" t="str">
        <f>J413&amp;" "&amp;H413</f>
        <v>Apr 2022</v>
      </c>
      <c r="L413">
        <f>(H413/100)/G413</f>
        <v>5.0549999999999997</v>
      </c>
    </row>
    <row r="414" spans="1:12" x14ac:dyDescent="0.3">
      <c r="A414" s="3" t="s">
        <v>42</v>
      </c>
      <c r="B414" s="3" t="s">
        <v>20</v>
      </c>
      <c r="C414" s="3" t="s">
        <v>5</v>
      </c>
      <c r="D414" s="9">
        <v>44656</v>
      </c>
      <c r="E414" s="5">
        <v>8911</v>
      </c>
      <c r="F414" s="3">
        <v>82</v>
      </c>
      <c r="G414">
        <f>MONTH(D414)</f>
        <v>4</v>
      </c>
      <c r="H414">
        <f>YEAR(D414)</f>
        <v>2022</v>
      </c>
      <c r="I414">
        <f>DAY(D414)</f>
        <v>5</v>
      </c>
      <c r="J414" t="str">
        <f>TEXT(D414,"mmm")</f>
        <v>Apr</v>
      </c>
      <c r="K414" t="str">
        <f>J414&amp;" "&amp;H414</f>
        <v>Apr 2022</v>
      </c>
      <c r="L414">
        <f>(H414/100)/G414</f>
        <v>5.0549999999999997</v>
      </c>
    </row>
    <row r="415" spans="1:12" x14ac:dyDescent="0.3">
      <c r="A415" s="3" t="s">
        <v>22</v>
      </c>
      <c r="B415" s="3" t="s">
        <v>15</v>
      </c>
      <c r="C415" s="3" t="s">
        <v>39</v>
      </c>
      <c r="D415" s="9">
        <v>44664</v>
      </c>
      <c r="E415" s="5">
        <v>9436</v>
      </c>
      <c r="F415" s="3">
        <v>11</v>
      </c>
      <c r="G415">
        <f>MONTH(D415)</f>
        <v>4</v>
      </c>
      <c r="H415">
        <f>YEAR(D415)</f>
        <v>2022</v>
      </c>
      <c r="I415">
        <f>DAY(D415)</f>
        <v>13</v>
      </c>
      <c r="J415" t="str">
        <f>TEXT(D415,"mmm")</f>
        <v>Apr</v>
      </c>
      <c r="K415" t="str">
        <f>J415&amp;" "&amp;H415</f>
        <v>Apr 2022</v>
      </c>
      <c r="L415">
        <f>(H415/100)/G415</f>
        <v>5.0549999999999997</v>
      </c>
    </row>
    <row r="416" spans="1:12" x14ac:dyDescent="0.3">
      <c r="A416" s="3" t="s">
        <v>17</v>
      </c>
      <c r="B416" s="3" t="s">
        <v>1</v>
      </c>
      <c r="C416" s="3" t="s">
        <v>38</v>
      </c>
      <c r="D416" s="9">
        <v>44663</v>
      </c>
      <c r="E416" s="5">
        <v>5299</v>
      </c>
      <c r="F416" s="3">
        <v>167</v>
      </c>
      <c r="G416">
        <f>MONTH(D416)</f>
        <v>4</v>
      </c>
      <c r="H416">
        <f>YEAR(D416)</f>
        <v>2022</v>
      </c>
      <c r="I416">
        <f>DAY(D416)</f>
        <v>12</v>
      </c>
      <c r="J416" t="str">
        <f>TEXT(D416,"mmm")</f>
        <v>Apr</v>
      </c>
      <c r="K416" t="str">
        <f>J416&amp;" "&amp;H416</f>
        <v>Apr 2022</v>
      </c>
      <c r="L416">
        <f>(H416/100)/G416</f>
        <v>5.0549999999999997</v>
      </c>
    </row>
    <row r="417" spans="1:12" x14ac:dyDescent="0.3">
      <c r="A417" s="3" t="s">
        <v>37</v>
      </c>
      <c r="B417" s="3" t="s">
        <v>9</v>
      </c>
      <c r="C417" s="3" t="s">
        <v>16</v>
      </c>
      <c r="D417" s="9">
        <v>44652</v>
      </c>
      <c r="E417" s="5">
        <v>7287</v>
      </c>
      <c r="F417" s="3">
        <v>12</v>
      </c>
      <c r="G417">
        <f>MONTH(D417)</f>
        <v>4</v>
      </c>
      <c r="H417">
        <f>YEAR(D417)</f>
        <v>2022</v>
      </c>
      <c r="I417">
        <f>DAY(D417)</f>
        <v>1</v>
      </c>
      <c r="J417" t="str">
        <f>TEXT(D417,"mmm")</f>
        <v>Apr</v>
      </c>
      <c r="K417" t="str">
        <f>J417&amp;" "&amp;H417</f>
        <v>Apr 2022</v>
      </c>
      <c r="L417">
        <f>(H417/100)/G417</f>
        <v>5.0549999999999997</v>
      </c>
    </row>
    <row r="418" spans="1:12" x14ac:dyDescent="0.3">
      <c r="A418" s="3" t="s">
        <v>49</v>
      </c>
      <c r="B418" s="3" t="s">
        <v>1</v>
      </c>
      <c r="C418" s="3" t="s">
        <v>21</v>
      </c>
      <c r="D418" s="9">
        <v>44678</v>
      </c>
      <c r="E418" s="5">
        <v>14238</v>
      </c>
      <c r="F418" s="3">
        <v>54</v>
      </c>
      <c r="G418">
        <f>MONTH(D418)</f>
        <v>4</v>
      </c>
      <c r="H418">
        <f>YEAR(D418)</f>
        <v>2022</v>
      </c>
      <c r="I418">
        <f>DAY(D418)</f>
        <v>27</v>
      </c>
      <c r="J418" t="str">
        <f>TEXT(D418,"mmm")</f>
        <v>Apr</v>
      </c>
      <c r="K418" t="str">
        <f>J418&amp;" "&amp;H418</f>
        <v>Apr 2022</v>
      </c>
      <c r="L418">
        <f>(H418/100)/G418</f>
        <v>5.0549999999999997</v>
      </c>
    </row>
    <row r="419" spans="1:12" x14ac:dyDescent="0.3">
      <c r="A419" s="3" t="s">
        <v>22</v>
      </c>
      <c r="B419" s="3" t="s">
        <v>23</v>
      </c>
      <c r="C419" s="3" t="s">
        <v>5</v>
      </c>
      <c r="D419" s="9">
        <v>44671</v>
      </c>
      <c r="E419" s="5">
        <v>1428</v>
      </c>
      <c r="F419" s="3">
        <v>424</v>
      </c>
      <c r="G419">
        <f>MONTH(D419)</f>
        <v>4</v>
      </c>
      <c r="H419">
        <f>YEAR(D419)</f>
        <v>2022</v>
      </c>
      <c r="I419">
        <f>DAY(D419)</f>
        <v>20</v>
      </c>
      <c r="J419" t="str">
        <f>TEXT(D419,"mmm")</f>
        <v>Apr</v>
      </c>
      <c r="K419" t="str">
        <f>J419&amp;" "&amp;H419</f>
        <v>Apr 2022</v>
      </c>
      <c r="L419">
        <f>(H419/100)/G419</f>
        <v>5.0549999999999997</v>
      </c>
    </row>
    <row r="420" spans="1:12" x14ac:dyDescent="0.3">
      <c r="A420" s="3" t="s">
        <v>25</v>
      </c>
      <c r="B420" s="3" t="s">
        <v>23</v>
      </c>
      <c r="C420" s="3" t="s">
        <v>24</v>
      </c>
      <c r="D420" s="9">
        <v>44671</v>
      </c>
      <c r="E420" s="5">
        <v>3479</v>
      </c>
      <c r="F420" s="3">
        <v>358</v>
      </c>
      <c r="G420">
        <f>MONTH(D420)</f>
        <v>4</v>
      </c>
      <c r="H420">
        <f>YEAR(D420)</f>
        <v>2022</v>
      </c>
      <c r="I420">
        <f>DAY(D420)</f>
        <v>20</v>
      </c>
      <c r="J420" t="str">
        <f>TEXT(D420,"mmm")</f>
        <v>Apr</v>
      </c>
      <c r="K420" t="str">
        <f>J420&amp;" "&amp;H420</f>
        <v>Apr 2022</v>
      </c>
      <c r="L420">
        <f>(H420/100)/G420</f>
        <v>5.0549999999999997</v>
      </c>
    </row>
    <row r="421" spans="1:12" x14ac:dyDescent="0.3">
      <c r="A421" s="3" t="s">
        <v>34</v>
      </c>
      <c r="B421" s="3" t="s">
        <v>1</v>
      </c>
      <c r="C421" s="3" t="s">
        <v>51</v>
      </c>
      <c r="D421" s="9">
        <v>44666</v>
      </c>
      <c r="E421" s="5">
        <v>14938</v>
      </c>
      <c r="F421" s="3">
        <v>433</v>
      </c>
      <c r="G421">
        <f>MONTH(D421)</f>
        <v>4</v>
      </c>
      <c r="H421">
        <f>YEAR(D421)</f>
        <v>2022</v>
      </c>
      <c r="I421">
        <f>DAY(D421)</f>
        <v>15</v>
      </c>
      <c r="J421" t="str">
        <f>TEXT(D421,"mmm")</f>
        <v>Apr</v>
      </c>
      <c r="K421" t="str">
        <f>J421&amp;" "&amp;H421</f>
        <v>Apr 2022</v>
      </c>
      <c r="L421">
        <f>(H421/100)/G421</f>
        <v>5.0549999999999997</v>
      </c>
    </row>
    <row r="422" spans="1:12" x14ac:dyDescent="0.3">
      <c r="A422" s="3" t="s">
        <v>0</v>
      </c>
      <c r="B422" s="3" t="s">
        <v>1</v>
      </c>
      <c r="C422" s="3" t="s">
        <v>52</v>
      </c>
      <c r="D422" s="9">
        <v>44665</v>
      </c>
      <c r="E422" s="5">
        <v>5565</v>
      </c>
      <c r="F422" s="3">
        <v>258</v>
      </c>
      <c r="G422">
        <f>MONTH(D422)</f>
        <v>4</v>
      </c>
      <c r="H422">
        <f>YEAR(D422)</f>
        <v>2022</v>
      </c>
      <c r="I422">
        <f>DAY(D422)</f>
        <v>14</v>
      </c>
      <c r="J422" t="str">
        <f>TEXT(D422,"mmm")</f>
        <v>Apr</v>
      </c>
      <c r="K422" t="str">
        <f>J422&amp;" "&amp;H422</f>
        <v>Apr 2022</v>
      </c>
      <c r="L422">
        <f>(H422/100)/G422</f>
        <v>5.0549999999999997</v>
      </c>
    </row>
    <row r="423" spans="1:12" x14ac:dyDescent="0.3">
      <c r="A423" s="3" t="s">
        <v>17</v>
      </c>
      <c r="B423" s="3" t="s">
        <v>4</v>
      </c>
      <c r="C423" s="3" t="s">
        <v>24</v>
      </c>
      <c r="D423" s="9">
        <v>44680</v>
      </c>
      <c r="E423" s="5">
        <v>1351</v>
      </c>
      <c r="F423" s="3">
        <v>61</v>
      </c>
      <c r="G423">
        <f>MONTH(D423)</f>
        <v>4</v>
      </c>
      <c r="H423">
        <f>YEAR(D423)</f>
        <v>2022</v>
      </c>
      <c r="I423">
        <f>DAY(D423)</f>
        <v>29</v>
      </c>
      <c r="J423" t="str">
        <f>TEXT(D423,"mmm")</f>
        <v>Apr</v>
      </c>
      <c r="K423" t="str">
        <f>J423&amp;" "&amp;H423</f>
        <v>Apr 2022</v>
      </c>
      <c r="L423">
        <f>(H423/100)/G423</f>
        <v>5.0549999999999997</v>
      </c>
    </row>
    <row r="424" spans="1:12" x14ac:dyDescent="0.3">
      <c r="A424" s="3" t="s">
        <v>6</v>
      </c>
      <c r="B424" s="3" t="s">
        <v>20</v>
      </c>
      <c r="C424" s="3" t="s">
        <v>16</v>
      </c>
      <c r="D424" s="9">
        <v>44664</v>
      </c>
      <c r="E424" s="5">
        <v>2296</v>
      </c>
      <c r="F424" s="3">
        <v>59</v>
      </c>
      <c r="G424">
        <f>MONTH(D424)</f>
        <v>4</v>
      </c>
      <c r="H424">
        <f>YEAR(D424)</f>
        <v>2022</v>
      </c>
      <c r="I424">
        <f>DAY(D424)</f>
        <v>13</v>
      </c>
      <c r="J424" t="str">
        <f>TEXT(D424,"mmm")</f>
        <v>Apr</v>
      </c>
      <c r="K424" t="str">
        <f>J424&amp;" "&amp;H424</f>
        <v>Apr 2022</v>
      </c>
      <c r="L424">
        <f>(H424/100)/G424</f>
        <v>5.0549999999999997</v>
      </c>
    </row>
    <row r="425" spans="1:12" x14ac:dyDescent="0.3">
      <c r="A425" s="3" t="s">
        <v>0</v>
      </c>
      <c r="B425" s="3" t="s">
        <v>1</v>
      </c>
      <c r="C425" s="3" t="s">
        <v>46</v>
      </c>
      <c r="D425" s="9">
        <v>44673</v>
      </c>
      <c r="E425" s="5">
        <v>4270</v>
      </c>
      <c r="F425" s="3">
        <v>185</v>
      </c>
      <c r="G425">
        <f>MONTH(D425)</f>
        <v>4</v>
      </c>
      <c r="H425">
        <f>YEAR(D425)</f>
        <v>2022</v>
      </c>
      <c r="I425">
        <f>DAY(D425)</f>
        <v>22</v>
      </c>
      <c r="J425" t="str">
        <f>TEXT(D425,"mmm")</f>
        <v>Apr</v>
      </c>
      <c r="K425" t="str">
        <f>J425&amp;" "&amp;H425</f>
        <v>Apr 2022</v>
      </c>
      <c r="L425">
        <f>(H425/100)/G425</f>
        <v>5.0549999999999997</v>
      </c>
    </row>
    <row r="426" spans="1:12" x14ac:dyDescent="0.3">
      <c r="A426" s="3" t="s">
        <v>47</v>
      </c>
      <c r="B426" s="3" t="s">
        <v>1</v>
      </c>
      <c r="C426" s="3" t="s">
        <v>51</v>
      </c>
      <c r="D426" s="9">
        <v>44666</v>
      </c>
      <c r="E426" s="5">
        <v>161</v>
      </c>
      <c r="F426" s="3">
        <v>145</v>
      </c>
      <c r="G426">
        <f>MONTH(D426)</f>
        <v>4</v>
      </c>
      <c r="H426">
        <f>YEAR(D426)</f>
        <v>2022</v>
      </c>
      <c r="I426">
        <f>DAY(D426)</f>
        <v>15</v>
      </c>
      <c r="J426" t="str">
        <f>TEXT(D426,"mmm")</f>
        <v>Apr</v>
      </c>
      <c r="K426" t="str">
        <f>J426&amp;" "&amp;H426</f>
        <v>Apr 2022</v>
      </c>
      <c r="L426">
        <f>(H426/100)/G426</f>
        <v>5.0549999999999997</v>
      </c>
    </row>
    <row r="427" spans="1:12" x14ac:dyDescent="0.3">
      <c r="A427" s="3" t="s">
        <v>19</v>
      </c>
      <c r="B427" s="3" t="s">
        <v>20</v>
      </c>
      <c r="C427" s="3" t="s">
        <v>16</v>
      </c>
      <c r="D427" s="9">
        <v>44665</v>
      </c>
      <c r="E427" s="5">
        <v>13034</v>
      </c>
      <c r="F427" s="3">
        <v>117</v>
      </c>
      <c r="G427">
        <f>MONTH(D427)</f>
        <v>4</v>
      </c>
      <c r="H427">
        <f>YEAR(D427)</f>
        <v>2022</v>
      </c>
      <c r="I427">
        <f>DAY(D427)</f>
        <v>14</v>
      </c>
      <c r="J427" t="str">
        <f>TEXT(D427,"mmm")</f>
        <v>Apr</v>
      </c>
      <c r="K427" t="str">
        <f>J427&amp;" "&amp;H427</f>
        <v>Apr 2022</v>
      </c>
      <c r="L427">
        <f>(H427/100)/G427</f>
        <v>5.0549999999999997</v>
      </c>
    </row>
    <row r="428" spans="1:12" x14ac:dyDescent="0.3">
      <c r="A428" s="3" t="s">
        <v>37</v>
      </c>
      <c r="B428" s="3" t="s">
        <v>15</v>
      </c>
      <c r="C428" s="3" t="s">
        <v>2</v>
      </c>
      <c r="D428" s="9">
        <v>44656</v>
      </c>
      <c r="E428" s="5">
        <v>6454</v>
      </c>
      <c r="F428" s="3">
        <v>417</v>
      </c>
      <c r="G428">
        <f>MONTH(D428)</f>
        <v>4</v>
      </c>
      <c r="H428">
        <f>YEAR(D428)</f>
        <v>2022</v>
      </c>
      <c r="I428">
        <f>DAY(D428)</f>
        <v>5</v>
      </c>
      <c r="J428" t="str">
        <f>TEXT(D428,"mmm")</f>
        <v>Apr</v>
      </c>
      <c r="K428" t="str">
        <f>J428&amp;" "&amp;H428</f>
        <v>Apr 2022</v>
      </c>
      <c r="L428">
        <f>(H428/100)/G428</f>
        <v>5.0549999999999997</v>
      </c>
    </row>
    <row r="429" spans="1:12" x14ac:dyDescent="0.3">
      <c r="A429" s="3" t="s">
        <v>17</v>
      </c>
      <c r="B429" s="3" t="s">
        <v>23</v>
      </c>
      <c r="C429" s="3" t="s">
        <v>41</v>
      </c>
      <c r="D429" s="9">
        <v>44664</v>
      </c>
      <c r="E429" s="5">
        <v>4781</v>
      </c>
      <c r="F429" s="3">
        <v>125</v>
      </c>
      <c r="G429">
        <f>MONTH(D429)</f>
        <v>4</v>
      </c>
      <c r="H429">
        <f>YEAR(D429)</f>
        <v>2022</v>
      </c>
      <c r="I429">
        <f>DAY(D429)</f>
        <v>13</v>
      </c>
      <c r="J429" t="str">
        <f>TEXT(D429,"mmm")</f>
        <v>Apr</v>
      </c>
      <c r="K429" t="str">
        <f>J429&amp;" "&amp;H429</f>
        <v>Apr 2022</v>
      </c>
      <c r="L429">
        <f>(H429/100)/G429</f>
        <v>5.0549999999999997</v>
      </c>
    </row>
    <row r="430" spans="1:12" x14ac:dyDescent="0.3">
      <c r="A430" s="3" t="s">
        <v>37</v>
      </c>
      <c r="B430" s="3" t="s">
        <v>4</v>
      </c>
      <c r="C430" s="3" t="s">
        <v>31</v>
      </c>
      <c r="D430" s="9">
        <v>44672</v>
      </c>
      <c r="E430" s="5">
        <v>1526</v>
      </c>
      <c r="F430" s="3">
        <v>96</v>
      </c>
      <c r="G430">
        <f>MONTH(D430)</f>
        <v>4</v>
      </c>
      <c r="H430">
        <f>YEAR(D430)</f>
        <v>2022</v>
      </c>
      <c r="I430">
        <f>DAY(D430)</f>
        <v>21</v>
      </c>
      <c r="J430" t="str">
        <f>TEXT(D430,"mmm")</f>
        <v>Apr</v>
      </c>
      <c r="K430" t="str">
        <f>J430&amp;" "&amp;H430</f>
        <v>Apr 2022</v>
      </c>
      <c r="L430">
        <f>(H430/100)/G430</f>
        <v>5.0549999999999997</v>
      </c>
    </row>
    <row r="431" spans="1:12" x14ac:dyDescent="0.3">
      <c r="A431" s="3" t="s">
        <v>49</v>
      </c>
      <c r="B431" s="3" t="s">
        <v>1</v>
      </c>
      <c r="C431" s="3" t="s">
        <v>2</v>
      </c>
      <c r="D431" s="9">
        <v>44659</v>
      </c>
      <c r="E431" s="5">
        <v>2688</v>
      </c>
      <c r="F431" s="3">
        <v>209</v>
      </c>
      <c r="G431">
        <f>MONTH(D431)</f>
        <v>4</v>
      </c>
      <c r="H431">
        <f>YEAR(D431)</f>
        <v>2022</v>
      </c>
      <c r="I431">
        <f>DAY(D431)</f>
        <v>8</v>
      </c>
      <c r="J431" t="str">
        <f>TEXT(D431,"mmm")</f>
        <v>Apr</v>
      </c>
      <c r="K431" t="str">
        <f>J431&amp;" "&amp;H431</f>
        <v>Apr 2022</v>
      </c>
      <c r="L431">
        <f>(H431/100)/G431</f>
        <v>5.0549999999999997</v>
      </c>
    </row>
    <row r="432" spans="1:12" x14ac:dyDescent="0.3">
      <c r="A432" s="3" t="s">
        <v>47</v>
      </c>
      <c r="B432" s="3" t="s">
        <v>9</v>
      </c>
      <c r="C432" s="3" t="s">
        <v>46</v>
      </c>
      <c r="D432" s="9">
        <v>44659</v>
      </c>
      <c r="E432" s="5">
        <v>2058</v>
      </c>
      <c r="F432" s="3">
        <v>72</v>
      </c>
      <c r="G432">
        <f>MONTH(D432)</f>
        <v>4</v>
      </c>
      <c r="H432">
        <f>YEAR(D432)</f>
        <v>2022</v>
      </c>
      <c r="I432">
        <f>DAY(D432)</f>
        <v>8</v>
      </c>
      <c r="J432" t="str">
        <f>TEXT(D432,"mmm")</f>
        <v>Apr</v>
      </c>
      <c r="K432" t="str">
        <f>J432&amp;" "&amp;H432</f>
        <v>Apr 2022</v>
      </c>
      <c r="L432">
        <f>(H432/100)/G432</f>
        <v>5.0549999999999997</v>
      </c>
    </row>
    <row r="433" spans="1:12" x14ac:dyDescent="0.3">
      <c r="A433" s="3" t="s">
        <v>6</v>
      </c>
      <c r="B433" s="3" t="s">
        <v>1</v>
      </c>
      <c r="C433" s="3" t="s">
        <v>36</v>
      </c>
      <c r="D433" s="9">
        <v>44657</v>
      </c>
      <c r="E433" s="5">
        <v>1232</v>
      </c>
      <c r="F433" s="3">
        <v>86</v>
      </c>
      <c r="G433">
        <f>MONTH(D433)</f>
        <v>4</v>
      </c>
      <c r="H433">
        <f>YEAR(D433)</f>
        <v>2022</v>
      </c>
      <c r="I433">
        <f>DAY(D433)</f>
        <v>6</v>
      </c>
      <c r="J433" t="str">
        <f>TEXT(D433,"mmm")</f>
        <v>Apr</v>
      </c>
      <c r="K433" t="str">
        <f>J433&amp;" "&amp;H433</f>
        <v>Apr 2022</v>
      </c>
      <c r="L433">
        <f>(H433/100)/G433</f>
        <v>5.0549999999999997</v>
      </c>
    </row>
    <row r="434" spans="1:12" x14ac:dyDescent="0.3">
      <c r="A434" s="3" t="s">
        <v>27</v>
      </c>
      <c r="B434" s="3" t="s">
        <v>4</v>
      </c>
      <c r="C434" s="3" t="s">
        <v>36</v>
      </c>
      <c r="D434" s="9">
        <v>44664</v>
      </c>
      <c r="E434" s="5">
        <v>4753</v>
      </c>
      <c r="F434" s="3">
        <v>151</v>
      </c>
      <c r="G434">
        <f>MONTH(D434)</f>
        <v>4</v>
      </c>
      <c r="H434">
        <f>YEAR(D434)</f>
        <v>2022</v>
      </c>
      <c r="I434">
        <f>DAY(D434)</f>
        <v>13</v>
      </c>
      <c r="J434" t="str">
        <f>TEXT(D434,"mmm")</f>
        <v>Apr</v>
      </c>
      <c r="K434" t="str">
        <f>J434&amp;" "&amp;H434</f>
        <v>Apr 2022</v>
      </c>
      <c r="L434">
        <f>(H434/100)/G434</f>
        <v>5.0549999999999997</v>
      </c>
    </row>
    <row r="435" spans="1:12" x14ac:dyDescent="0.3">
      <c r="A435" s="3" t="s">
        <v>32</v>
      </c>
      <c r="B435" s="3" t="s">
        <v>23</v>
      </c>
      <c r="C435" s="3" t="s">
        <v>36</v>
      </c>
      <c r="D435" s="9">
        <v>44655</v>
      </c>
      <c r="E435" s="5">
        <v>4193</v>
      </c>
      <c r="F435" s="3">
        <v>195</v>
      </c>
      <c r="G435">
        <f>MONTH(D435)</f>
        <v>4</v>
      </c>
      <c r="H435">
        <f>YEAR(D435)</f>
        <v>2022</v>
      </c>
      <c r="I435">
        <f>DAY(D435)</f>
        <v>4</v>
      </c>
      <c r="J435" t="str">
        <f>TEXT(D435,"mmm")</f>
        <v>Apr</v>
      </c>
      <c r="K435" t="str">
        <f>J435&amp;" "&amp;H435</f>
        <v>Apr 2022</v>
      </c>
      <c r="L435">
        <f>(H435/100)/G435</f>
        <v>5.0549999999999997</v>
      </c>
    </row>
    <row r="436" spans="1:12" x14ac:dyDescent="0.3">
      <c r="A436" s="3" t="s">
        <v>3</v>
      </c>
      <c r="B436" s="3" t="s">
        <v>1</v>
      </c>
      <c r="C436" s="3" t="s">
        <v>26</v>
      </c>
      <c r="D436" s="9">
        <v>44655</v>
      </c>
      <c r="E436" s="5">
        <v>5803</v>
      </c>
      <c r="F436" s="3">
        <v>136</v>
      </c>
      <c r="G436">
        <f>MONTH(D436)</f>
        <v>4</v>
      </c>
      <c r="H436">
        <f>YEAR(D436)</f>
        <v>2022</v>
      </c>
      <c r="I436">
        <f>DAY(D436)</f>
        <v>4</v>
      </c>
      <c r="J436" t="str">
        <f>TEXT(D436,"mmm")</f>
        <v>Apr</v>
      </c>
      <c r="K436" t="str">
        <f>J436&amp;" "&amp;H436</f>
        <v>Apr 2022</v>
      </c>
      <c r="L436">
        <f>(H436/100)/G436</f>
        <v>5.0549999999999997</v>
      </c>
    </row>
    <row r="437" spans="1:12" x14ac:dyDescent="0.3">
      <c r="A437" s="3" t="s">
        <v>13</v>
      </c>
      <c r="B437" s="3" t="s">
        <v>1</v>
      </c>
      <c r="C437" s="3" t="s">
        <v>24</v>
      </c>
      <c r="D437" s="9">
        <v>44664</v>
      </c>
      <c r="E437" s="5">
        <v>3619</v>
      </c>
      <c r="F437" s="3">
        <v>164</v>
      </c>
      <c r="G437">
        <f>MONTH(D437)</f>
        <v>4</v>
      </c>
      <c r="H437">
        <f>YEAR(D437)</f>
        <v>2022</v>
      </c>
      <c r="I437">
        <f>DAY(D437)</f>
        <v>13</v>
      </c>
      <c r="J437" t="str">
        <f>TEXT(D437,"mmm")</f>
        <v>Apr</v>
      </c>
      <c r="K437" t="str">
        <f>J437&amp;" "&amp;H437</f>
        <v>Apr 2022</v>
      </c>
      <c r="L437">
        <f>(H437/100)/G437</f>
        <v>5.0549999999999997</v>
      </c>
    </row>
    <row r="438" spans="1:12" x14ac:dyDescent="0.3">
      <c r="A438" s="3" t="s">
        <v>48</v>
      </c>
      <c r="B438" s="3" t="s">
        <v>20</v>
      </c>
      <c r="C438" s="3" t="s">
        <v>51</v>
      </c>
      <c r="D438" s="9">
        <v>44666</v>
      </c>
      <c r="E438" s="5">
        <v>16982</v>
      </c>
      <c r="F438" s="3">
        <v>76</v>
      </c>
      <c r="G438">
        <f>MONTH(D438)</f>
        <v>4</v>
      </c>
      <c r="H438">
        <f>YEAR(D438)</f>
        <v>2022</v>
      </c>
      <c r="I438">
        <f>DAY(D438)</f>
        <v>15</v>
      </c>
      <c r="J438" t="str">
        <f>TEXT(D438,"mmm")</f>
        <v>Apr</v>
      </c>
      <c r="K438" t="str">
        <f>J438&amp;" "&amp;H438</f>
        <v>Apr 2022</v>
      </c>
      <c r="L438">
        <f>(H438/100)/G438</f>
        <v>5.0549999999999997</v>
      </c>
    </row>
    <row r="439" spans="1:12" x14ac:dyDescent="0.3">
      <c r="A439" s="3" t="s">
        <v>11</v>
      </c>
      <c r="B439" s="3" t="s">
        <v>15</v>
      </c>
      <c r="C439" s="3" t="s">
        <v>50</v>
      </c>
      <c r="D439" s="9">
        <v>44676</v>
      </c>
      <c r="E439" s="5">
        <v>11823</v>
      </c>
      <c r="F439" s="3">
        <v>47</v>
      </c>
      <c r="G439">
        <f>MONTH(D439)</f>
        <v>4</v>
      </c>
      <c r="H439">
        <f>YEAR(D439)</f>
        <v>2022</v>
      </c>
      <c r="I439">
        <f>DAY(D439)</f>
        <v>25</v>
      </c>
      <c r="J439" t="str">
        <f>TEXT(D439,"mmm")</f>
        <v>Apr</v>
      </c>
      <c r="K439" t="str">
        <f>J439&amp;" "&amp;H439</f>
        <v>Apr 2022</v>
      </c>
      <c r="L439">
        <f>(H439/100)/G439</f>
        <v>5.0549999999999997</v>
      </c>
    </row>
    <row r="440" spans="1:12" x14ac:dyDescent="0.3">
      <c r="A440" s="3" t="s">
        <v>22</v>
      </c>
      <c r="B440" s="3" t="s">
        <v>20</v>
      </c>
      <c r="C440" s="3" t="s">
        <v>16</v>
      </c>
      <c r="D440" s="9">
        <v>44670</v>
      </c>
      <c r="E440" s="5">
        <v>1736</v>
      </c>
      <c r="F440" s="3">
        <v>13</v>
      </c>
      <c r="G440">
        <f>MONTH(D440)</f>
        <v>4</v>
      </c>
      <c r="H440">
        <f>YEAR(D440)</f>
        <v>2022</v>
      </c>
      <c r="I440">
        <f>DAY(D440)</f>
        <v>19</v>
      </c>
      <c r="J440" t="str">
        <f>TEXT(D440,"mmm")</f>
        <v>Apr</v>
      </c>
      <c r="K440" t="str">
        <f>J440&amp;" "&amp;H440</f>
        <v>Apr 2022</v>
      </c>
      <c r="L440">
        <f>(H440/100)/G440</f>
        <v>5.0549999999999997</v>
      </c>
    </row>
    <row r="441" spans="1:12" x14ac:dyDescent="0.3">
      <c r="A441" s="3" t="s">
        <v>43</v>
      </c>
      <c r="B441" s="3" t="s">
        <v>4</v>
      </c>
      <c r="C441" s="3" t="s">
        <v>31</v>
      </c>
      <c r="D441" s="9">
        <v>44666</v>
      </c>
      <c r="E441" s="5">
        <v>966</v>
      </c>
      <c r="F441" s="3">
        <v>107</v>
      </c>
      <c r="G441">
        <f>MONTH(D441)</f>
        <v>4</v>
      </c>
      <c r="H441">
        <f>YEAR(D441)</f>
        <v>2022</v>
      </c>
      <c r="I441">
        <f>DAY(D441)</f>
        <v>15</v>
      </c>
      <c r="J441" t="str">
        <f>TEXT(D441,"mmm")</f>
        <v>Apr</v>
      </c>
      <c r="K441" t="str">
        <f>J441&amp;" "&amp;H441</f>
        <v>Apr 2022</v>
      </c>
      <c r="L441">
        <f>(H441/100)/G441</f>
        <v>5.0549999999999997</v>
      </c>
    </row>
    <row r="442" spans="1:12" x14ac:dyDescent="0.3">
      <c r="A442" s="3" t="s">
        <v>19</v>
      </c>
      <c r="B442" s="3" t="s">
        <v>15</v>
      </c>
      <c r="C442" s="3" t="s">
        <v>14</v>
      </c>
      <c r="D442" s="9">
        <v>44670</v>
      </c>
      <c r="E442" s="5">
        <v>10024</v>
      </c>
      <c r="F442" s="3">
        <v>84</v>
      </c>
      <c r="G442">
        <f>MONTH(D442)</f>
        <v>4</v>
      </c>
      <c r="H442">
        <f>YEAR(D442)</f>
        <v>2022</v>
      </c>
      <c r="I442">
        <f>DAY(D442)</f>
        <v>19</v>
      </c>
      <c r="J442" t="str">
        <f>TEXT(D442,"mmm")</f>
        <v>Apr</v>
      </c>
      <c r="K442" t="str">
        <f>J442&amp;" "&amp;H442</f>
        <v>Apr 2022</v>
      </c>
      <c r="L442">
        <f>(H442/100)/G442</f>
        <v>5.0549999999999997</v>
      </c>
    </row>
    <row r="443" spans="1:12" x14ac:dyDescent="0.3">
      <c r="A443" s="3" t="s">
        <v>3</v>
      </c>
      <c r="B443" s="3" t="s">
        <v>4</v>
      </c>
      <c r="C443" s="3" t="s">
        <v>33</v>
      </c>
      <c r="D443" s="9">
        <v>44662</v>
      </c>
      <c r="E443" s="5">
        <v>6167</v>
      </c>
      <c r="F443" s="3">
        <v>4</v>
      </c>
      <c r="G443">
        <f>MONTH(D443)</f>
        <v>4</v>
      </c>
      <c r="H443">
        <f>YEAR(D443)</f>
        <v>2022</v>
      </c>
      <c r="I443">
        <f>DAY(D443)</f>
        <v>11</v>
      </c>
      <c r="J443" t="str">
        <f>TEXT(D443,"mmm")</f>
        <v>Apr</v>
      </c>
      <c r="K443" t="str">
        <f>J443&amp;" "&amp;H443</f>
        <v>Apr 2022</v>
      </c>
      <c r="L443">
        <f>(H443/100)/G443</f>
        <v>5.0549999999999997</v>
      </c>
    </row>
    <row r="444" spans="1:12" x14ac:dyDescent="0.3">
      <c r="A444" s="3" t="s">
        <v>19</v>
      </c>
      <c r="B444" s="3" t="s">
        <v>15</v>
      </c>
      <c r="C444" s="3" t="s">
        <v>36</v>
      </c>
      <c r="D444" s="9">
        <v>44677</v>
      </c>
      <c r="E444" s="5">
        <v>1687</v>
      </c>
      <c r="F444" s="3">
        <v>147</v>
      </c>
      <c r="G444">
        <f>MONTH(D444)</f>
        <v>4</v>
      </c>
      <c r="H444">
        <f>YEAR(D444)</f>
        <v>2022</v>
      </c>
      <c r="I444">
        <f>DAY(D444)</f>
        <v>26</v>
      </c>
      <c r="J444" t="str">
        <f>TEXT(D444,"mmm")</f>
        <v>Apr</v>
      </c>
      <c r="K444" t="str">
        <f>J444&amp;" "&amp;H444</f>
        <v>Apr 2022</v>
      </c>
      <c r="L444">
        <f>(H444/100)/G444</f>
        <v>5.0549999999999997</v>
      </c>
    </row>
    <row r="445" spans="1:12" x14ac:dyDescent="0.3">
      <c r="A445" s="3" t="s">
        <v>42</v>
      </c>
      <c r="B445" s="3" t="s">
        <v>9</v>
      </c>
      <c r="C445" s="3" t="s">
        <v>7</v>
      </c>
      <c r="D445" s="9">
        <v>44671</v>
      </c>
      <c r="E445" s="5">
        <v>6678</v>
      </c>
      <c r="F445" s="3">
        <v>148</v>
      </c>
      <c r="G445">
        <f>MONTH(D445)</f>
        <v>4</v>
      </c>
      <c r="H445">
        <f>YEAR(D445)</f>
        <v>2022</v>
      </c>
      <c r="I445">
        <f>DAY(D445)</f>
        <v>20</v>
      </c>
      <c r="J445" t="str">
        <f>TEXT(D445,"mmm")</f>
        <v>Apr</v>
      </c>
      <c r="K445" t="str">
        <f>J445&amp;" "&amp;H445</f>
        <v>Apr 2022</v>
      </c>
      <c r="L445">
        <f>(H445/100)/G445</f>
        <v>5.0549999999999997</v>
      </c>
    </row>
    <row r="446" spans="1:12" x14ac:dyDescent="0.3">
      <c r="A446" s="3" t="s">
        <v>49</v>
      </c>
      <c r="B446" s="3" t="s">
        <v>1</v>
      </c>
      <c r="C446" s="3" t="s">
        <v>7</v>
      </c>
      <c r="D446" s="9">
        <v>44666</v>
      </c>
      <c r="E446" s="5">
        <v>2156</v>
      </c>
      <c r="F446" s="3">
        <v>260</v>
      </c>
      <c r="G446">
        <f>MONTH(D446)</f>
        <v>4</v>
      </c>
      <c r="H446">
        <f>YEAR(D446)</f>
        <v>2022</v>
      </c>
      <c r="I446">
        <f>DAY(D446)</f>
        <v>15</v>
      </c>
      <c r="J446" t="str">
        <f>TEXT(D446,"mmm")</f>
        <v>Apr</v>
      </c>
      <c r="K446" t="str">
        <f>J446&amp;" "&amp;H446</f>
        <v>Apr 2022</v>
      </c>
      <c r="L446">
        <f>(H446/100)/G446</f>
        <v>5.0549999999999997</v>
      </c>
    </row>
    <row r="447" spans="1:12" x14ac:dyDescent="0.3">
      <c r="A447" s="3" t="s">
        <v>0</v>
      </c>
      <c r="B447" s="3" t="s">
        <v>15</v>
      </c>
      <c r="C447" s="3" t="s">
        <v>14</v>
      </c>
      <c r="D447" s="9">
        <v>44665</v>
      </c>
      <c r="E447" s="5">
        <v>1512</v>
      </c>
      <c r="F447" s="3">
        <v>73</v>
      </c>
      <c r="G447">
        <f>MONTH(D447)</f>
        <v>4</v>
      </c>
      <c r="H447">
        <f>YEAR(D447)</f>
        <v>2022</v>
      </c>
      <c r="I447">
        <f>DAY(D447)</f>
        <v>14</v>
      </c>
      <c r="J447" t="str">
        <f>TEXT(D447,"mmm")</f>
        <v>Apr</v>
      </c>
      <c r="K447" t="str">
        <f>J447&amp;" "&amp;H447</f>
        <v>Apr 2022</v>
      </c>
      <c r="L447">
        <f>(H447/100)/G447</f>
        <v>5.0549999999999997</v>
      </c>
    </row>
    <row r="448" spans="1:12" x14ac:dyDescent="0.3">
      <c r="A448" s="3" t="s">
        <v>30</v>
      </c>
      <c r="B448" s="3" t="s">
        <v>20</v>
      </c>
      <c r="C448" s="3" t="s">
        <v>24</v>
      </c>
      <c r="D448" s="9">
        <v>44676</v>
      </c>
      <c r="E448" s="5">
        <v>3990</v>
      </c>
      <c r="F448" s="3">
        <v>155</v>
      </c>
      <c r="G448">
        <f>MONTH(D448)</f>
        <v>4</v>
      </c>
      <c r="H448">
        <f>YEAR(D448)</f>
        <v>2022</v>
      </c>
      <c r="I448">
        <f>DAY(D448)</f>
        <v>25</v>
      </c>
      <c r="J448" t="str">
        <f>TEXT(D448,"mmm")</f>
        <v>Apr</v>
      </c>
      <c r="K448" t="str">
        <f>J448&amp;" "&amp;H448</f>
        <v>Apr 2022</v>
      </c>
      <c r="L448">
        <f>(H448/100)/G448</f>
        <v>5.0549999999999997</v>
      </c>
    </row>
    <row r="449" spans="1:12" x14ac:dyDescent="0.3">
      <c r="A449" s="3" t="s">
        <v>3</v>
      </c>
      <c r="B449" s="3" t="s">
        <v>4</v>
      </c>
      <c r="C449" s="3" t="s">
        <v>46</v>
      </c>
      <c r="D449" s="9">
        <v>44664</v>
      </c>
      <c r="E449" s="5">
        <v>5733</v>
      </c>
      <c r="F449" s="3">
        <v>114</v>
      </c>
      <c r="G449">
        <f>MONTH(D449)</f>
        <v>4</v>
      </c>
      <c r="H449">
        <f>YEAR(D449)</f>
        <v>2022</v>
      </c>
      <c r="I449">
        <f>DAY(D449)</f>
        <v>13</v>
      </c>
      <c r="J449" t="str">
        <f>TEXT(D449,"mmm")</f>
        <v>Apr</v>
      </c>
      <c r="K449" t="str">
        <f>J449&amp;" "&amp;H449</f>
        <v>Apr 2022</v>
      </c>
      <c r="L449">
        <f>(H449/100)/G449</f>
        <v>5.0549999999999997</v>
      </c>
    </row>
    <row r="450" spans="1:12" x14ac:dyDescent="0.3">
      <c r="A450" s="3" t="s">
        <v>8</v>
      </c>
      <c r="B450" s="3" t="s">
        <v>23</v>
      </c>
      <c r="C450" s="3" t="s">
        <v>2</v>
      </c>
      <c r="D450" s="9">
        <v>44652</v>
      </c>
      <c r="E450" s="5">
        <v>1064</v>
      </c>
      <c r="F450" s="3">
        <v>211</v>
      </c>
      <c r="G450">
        <f>MONTH(D450)</f>
        <v>4</v>
      </c>
      <c r="H450">
        <f>YEAR(D450)</f>
        <v>2022</v>
      </c>
      <c r="I450">
        <f>DAY(D450)</f>
        <v>1</v>
      </c>
      <c r="J450" t="str">
        <f>TEXT(D450,"mmm")</f>
        <v>Apr</v>
      </c>
      <c r="K450" t="str">
        <f>J450&amp;" "&amp;H450</f>
        <v>Apr 2022</v>
      </c>
      <c r="L450">
        <f>(H450/100)/G450</f>
        <v>5.0549999999999997</v>
      </c>
    </row>
    <row r="451" spans="1:12" x14ac:dyDescent="0.3">
      <c r="A451" s="3" t="s">
        <v>43</v>
      </c>
      <c r="B451" s="3" t="s">
        <v>20</v>
      </c>
      <c r="C451" s="3" t="s">
        <v>33</v>
      </c>
      <c r="D451" s="9">
        <v>44680</v>
      </c>
      <c r="E451" s="5">
        <v>77</v>
      </c>
      <c r="F451" s="3">
        <v>69</v>
      </c>
      <c r="G451">
        <f>MONTH(D451)</f>
        <v>4</v>
      </c>
      <c r="H451">
        <f>YEAR(D451)</f>
        <v>2022</v>
      </c>
      <c r="I451">
        <f>DAY(D451)</f>
        <v>29</v>
      </c>
      <c r="J451" t="str">
        <f>TEXT(D451,"mmm")</f>
        <v>Apr</v>
      </c>
      <c r="K451" t="str">
        <f>J451&amp;" "&amp;H451</f>
        <v>Apr 2022</v>
      </c>
      <c r="L451">
        <f>(H451/100)/G451</f>
        <v>5.0549999999999997</v>
      </c>
    </row>
    <row r="452" spans="1:12" x14ac:dyDescent="0.3">
      <c r="A452" s="3" t="s">
        <v>43</v>
      </c>
      <c r="B452" s="3" t="s">
        <v>9</v>
      </c>
      <c r="C452" s="3" t="s">
        <v>21</v>
      </c>
      <c r="D452" s="9">
        <v>44680</v>
      </c>
      <c r="E452" s="5">
        <v>11116</v>
      </c>
      <c r="F452" s="3">
        <v>432</v>
      </c>
      <c r="G452">
        <f>MONTH(D452)</f>
        <v>4</v>
      </c>
      <c r="H452">
        <f>YEAR(D452)</f>
        <v>2022</v>
      </c>
      <c r="I452">
        <f>DAY(D452)</f>
        <v>29</v>
      </c>
      <c r="J452" t="str">
        <f>TEXT(D452,"mmm")</f>
        <v>Apr</v>
      </c>
      <c r="K452" t="str">
        <f>J452&amp;" "&amp;H452</f>
        <v>Apr 2022</v>
      </c>
      <c r="L452">
        <f>(H452/100)/G452</f>
        <v>5.0549999999999997</v>
      </c>
    </row>
    <row r="453" spans="1:12" x14ac:dyDescent="0.3">
      <c r="A453" s="3" t="s">
        <v>27</v>
      </c>
      <c r="B453" s="3" t="s">
        <v>9</v>
      </c>
      <c r="C453" s="3" t="s">
        <v>39</v>
      </c>
      <c r="D453" s="9">
        <v>44656</v>
      </c>
      <c r="E453" s="5">
        <v>13076</v>
      </c>
      <c r="F453" s="3">
        <v>236</v>
      </c>
      <c r="G453">
        <f>MONTH(D453)</f>
        <v>4</v>
      </c>
      <c r="H453">
        <f>YEAR(D453)</f>
        <v>2022</v>
      </c>
      <c r="I453">
        <f>DAY(D453)</f>
        <v>5</v>
      </c>
      <c r="J453" t="str">
        <f>TEXT(D453,"mmm")</f>
        <v>Apr</v>
      </c>
      <c r="K453" t="str">
        <f>J453&amp;" "&amp;H453</f>
        <v>Apr 2022</v>
      </c>
      <c r="L453">
        <f>(H453/100)/G453</f>
        <v>5.0549999999999997</v>
      </c>
    </row>
    <row r="454" spans="1:12" x14ac:dyDescent="0.3">
      <c r="A454" s="3" t="s">
        <v>48</v>
      </c>
      <c r="B454" s="3" t="s">
        <v>23</v>
      </c>
      <c r="C454" s="3" t="s">
        <v>39</v>
      </c>
      <c r="D454" s="9">
        <v>44673</v>
      </c>
      <c r="E454" s="5">
        <v>11550</v>
      </c>
      <c r="F454" s="3">
        <v>111</v>
      </c>
      <c r="G454">
        <f>MONTH(D454)</f>
        <v>4</v>
      </c>
      <c r="H454">
        <f>YEAR(D454)</f>
        <v>2022</v>
      </c>
      <c r="I454">
        <f>DAY(D454)</f>
        <v>22</v>
      </c>
      <c r="J454" t="str">
        <f>TEXT(D454,"mmm")</f>
        <v>Apr</v>
      </c>
      <c r="K454" t="str">
        <f>J454&amp;" "&amp;H454</f>
        <v>Apr 2022</v>
      </c>
      <c r="L454">
        <f>(H454/100)/G454</f>
        <v>5.0549999999999997</v>
      </c>
    </row>
    <row r="455" spans="1:12" x14ac:dyDescent="0.3">
      <c r="A455" s="3" t="s">
        <v>32</v>
      </c>
      <c r="B455" s="3" t="s">
        <v>4</v>
      </c>
      <c r="C455" s="3" t="s">
        <v>10</v>
      </c>
      <c r="D455" s="9">
        <v>44670</v>
      </c>
      <c r="E455" s="5">
        <v>19327</v>
      </c>
      <c r="F455" s="3">
        <v>135</v>
      </c>
      <c r="G455">
        <f>MONTH(D455)</f>
        <v>4</v>
      </c>
      <c r="H455">
        <f>YEAR(D455)</f>
        <v>2022</v>
      </c>
      <c r="I455">
        <f>DAY(D455)</f>
        <v>19</v>
      </c>
      <c r="J455" t="str">
        <f>TEXT(D455,"mmm")</f>
        <v>Apr</v>
      </c>
      <c r="K455" t="str">
        <f>J455&amp;" "&amp;H455</f>
        <v>Apr 2022</v>
      </c>
      <c r="L455">
        <f>(H455/100)/G455</f>
        <v>5.0549999999999997</v>
      </c>
    </row>
    <row r="456" spans="1:12" x14ac:dyDescent="0.3">
      <c r="A456" s="3" t="s">
        <v>28</v>
      </c>
      <c r="B456" s="3" t="s">
        <v>9</v>
      </c>
      <c r="C456" s="3" t="s">
        <v>36</v>
      </c>
      <c r="D456" s="9">
        <v>44673</v>
      </c>
      <c r="E456" s="5">
        <v>1435</v>
      </c>
      <c r="F456" s="3">
        <v>258</v>
      </c>
      <c r="G456">
        <f>MONTH(D456)</f>
        <v>4</v>
      </c>
      <c r="H456">
        <f>YEAR(D456)</f>
        <v>2022</v>
      </c>
      <c r="I456">
        <f>DAY(D456)</f>
        <v>22</v>
      </c>
      <c r="J456" t="str">
        <f>TEXT(D456,"mmm")</f>
        <v>Apr</v>
      </c>
      <c r="K456" t="str">
        <f>J456&amp;" "&amp;H456</f>
        <v>Apr 2022</v>
      </c>
      <c r="L456">
        <f>(H456/100)/G456</f>
        <v>5.0549999999999997</v>
      </c>
    </row>
    <row r="457" spans="1:12" x14ac:dyDescent="0.3">
      <c r="A457" s="3" t="s">
        <v>25</v>
      </c>
      <c r="B457" s="3" t="s">
        <v>15</v>
      </c>
      <c r="C457" s="3" t="s">
        <v>50</v>
      </c>
      <c r="D457" s="9">
        <v>44656</v>
      </c>
      <c r="E457" s="5">
        <v>5012</v>
      </c>
      <c r="F457" s="3">
        <v>189</v>
      </c>
      <c r="G457">
        <f>MONTH(D457)</f>
        <v>4</v>
      </c>
      <c r="H457">
        <f>YEAR(D457)</f>
        <v>2022</v>
      </c>
      <c r="I457">
        <f>DAY(D457)</f>
        <v>5</v>
      </c>
      <c r="J457" t="str">
        <f>TEXT(D457,"mmm")</f>
        <v>Apr</v>
      </c>
      <c r="K457" t="str">
        <f>J457&amp;" "&amp;H457</f>
        <v>Apr 2022</v>
      </c>
      <c r="L457">
        <f>(H457/100)/G457</f>
        <v>5.0549999999999997</v>
      </c>
    </row>
    <row r="458" spans="1:12" x14ac:dyDescent="0.3">
      <c r="A458" s="3" t="s">
        <v>40</v>
      </c>
      <c r="B458" s="3" t="s">
        <v>20</v>
      </c>
      <c r="C458" s="3" t="s">
        <v>16</v>
      </c>
      <c r="D458" s="9">
        <v>44669</v>
      </c>
      <c r="E458" s="5">
        <v>4501</v>
      </c>
      <c r="F458" s="3">
        <v>131</v>
      </c>
      <c r="G458">
        <f>MONTH(D458)</f>
        <v>4</v>
      </c>
      <c r="H458">
        <f>YEAR(D458)</f>
        <v>2022</v>
      </c>
      <c r="I458">
        <f>DAY(D458)</f>
        <v>18</v>
      </c>
      <c r="J458" t="str">
        <f>TEXT(D458,"mmm")</f>
        <v>Apr</v>
      </c>
      <c r="K458" t="str">
        <f>J458&amp;" "&amp;H458</f>
        <v>Apr 2022</v>
      </c>
      <c r="L458">
        <f>(H458/100)/G458</f>
        <v>5.0549999999999997</v>
      </c>
    </row>
    <row r="459" spans="1:12" x14ac:dyDescent="0.3">
      <c r="A459" s="3" t="s">
        <v>18</v>
      </c>
      <c r="B459" s="3" t="s">
        <v>1</v>
      </c>
      <c r="C459" s="3" t="s">
        <v>24</v>
      </c>
      <c r="D459" s="9">
        <v>44678</v>
      </c>
      <c r="E459" s="5">
        <v>1379</v>
      </c>
      <c r="F459" s="3">
        <v>70</v>
      </c>
      <c r="G459">
        <f>MONTH(D459)</f>
        <v>4</v>
      </c>
      <c r="H459">
        <f>YEAR(D459)</f>
        <v>2022</v>
      </c>
      <c r="I459">
        <f>DAY(D459)</f>
        <v>27</v>
      </c>
      <c r="J459" t="str">
        <f>TEXT(D459,"mmm")</f>
        <v>Apr</v>
      </c>
      <c r="K459" t="str">
        <f>J459&amp;" "&amp;H459</f>
        <v>Apr 2022</v>
      </c>
      <c r="L459">
        <f>(H459/100)/G459</f>
        <v>5.0549999999999997</v>
      </c>
    </row>
    <row r="460" spans="1:12" x14ac:dyDescent="0.3">
      <c r="A460" s="3" t="s">
        <v>43</v>
      </c>
      <c r="B460" s="3" t="s">
        <v>23</v>
      </c>
      <c r="C460" s="3" t="s">
        <v>7</v>
      </c>
      <c r="D460" s="9">
        <v>44659</v>
      </c>
      <c r="E460" s="5">
        <v>7532</v>
      </c>
      <c r="F460" s="3">
        <v>44</v>
      </c>
      <c r="G460">
        <f>MONTH(D460)</f>
        <v>4</v>
      </c>
      <c r="H460">
        <f>YEAR(D460)</f>
        <v>2022</v>
      </c>
      <c r="I460">
        <f>DAY(D460)</f>
        <v>8</v>
      </c>
      <c r="J460" t="str">
        <f>TEXT(D460,"mmm")</f>
        <v>Apr</v>
      </c>
      <c r="K460" t="str">
        <f>J460&amp;" "&amp;H460</f>
        <v>Apr 2022</v>
      </c>
      <c r="L460">
        <f>(H460/100)/G460</f>
        <v>5.0549999999999997</v>
      </c>
    </row>
    <row r="461" spans="1:12" x14ac:dyDescent="0.3">
      <c r="A461" s="3" t="s">
        <v>34</v>
      </c>
      <c r="B461" s="3" t="s">
        <v>4</v>
      </c>
      <c r="C461" s="3" t="s">
        <v>36</v>
      </c>
      <c r="D461" s="9">
        <v>44655</v>
      </c>
      <c r="E461" s="5">
        <v>4340</v>
      </c>
      <c r="F461" s="3">
        <v>226</v>
      </c>
      <c r="G461">
        <f>MONTH(D461)</f>
        <v>4</v>
      </c>
      <c r="H461">
        <f>YEAR(D461)</f>
        <v>2022</v>
      </c>
      <c r="I461">
        <f>DAY(D461)</f>
        <v>4</v>
      </c>
      <c r="J461" t="str">
        <f>TEXT(D461,"mmm")</f>
        <v>Apr</v>
      </c>
      <c r="K461" t="str">
        <f>J461&amp;" "&amp;H461</f>
        <v>Apr 2022</v>
      </c>
      <c r="L461">
        <f>(H461/100)/G461</f>
        <v>5.0549999999999997</v>
      </c>
    </row>
    <row r="462" spans="1:12" x14ac:dyDescent="0.3">
      <c r="A462" s="3" t="s">
        <v>32</v>
      </c>
      <c r="B462" s="3" t="s">
        <v>4</v>
      </c>
      <c r="C462" s="3" t="s">
        <v>31</v>
      </c>
      <c r="D462" s="9">
        <v>44656</v>
      </c>
      <c r="E462" s="5">
        <v>3437</v>
      </c>
      <c r="F462" s="3">
        <v>201</v>
      </c>
      <c r="G462">
        <f>MONTH(D462)</f>
        <v>4</v>
      </c>
      <c r="H462">
        <f>YEAR(D462)</f>
        <v>2022</v>
      </c>
      <c r="I462">
        <f>DAY(D462)</f>
        <v>5</v>
      </c>
      <c r="J462" t="str">
        <f>TEXT(D462,"mmm")</f>
        <v>Apr</v>
      </c>
      <c r="K462" t="str">
        <f>J462&amp;" "&amp;H462</f>
        <v>Apr 2022</v>
      </c>
      <c r="L462">
        <f>(H462/100)/G462</f>
        <v>5.0549999999999997</v>
      </c>
    </row>
    <row r="463" spans="1:12" x14ac:dyDescent="0.3">
      <c r="A463" s="3" t="s">
        <v>28</v>
      </c>
      <c r="B463" s="3" t="s">
        <v>4</v>
      </c>
      <c r="C463" s="3" t="s">
        <v>31</v>
      </c>
      <c r="D463" s="9">
        <v>44666</v>
      </c>
      <c r="E463" s="5">
        <v>1869</v>
      </c>
      <c r="F463" s="3">
        <v>323</v>
      </c>
      <c r="G463">
        <f>MONTH(D463)</f>
        <v>4</v>
      </c>
      <c r="H463">
        <f>YEAR(D463)</f>
        <v>2022</v>
      </c>
      <c r="I463">
        <f>DAY(D463)</f>
        <v>15</v>
      </c>
      <c r="J463" t="str">
        <f>TEXT(D463,"mmm")</f>
        <v>Apr</v>
      </c>
      <c r="K463" t="str">
        <f>J463&amp;" "&amp;H463</f>
        <v>Apr 2022</v>
      </c>
      <c r="L463">
        <f>(H463/100)/G463</f>
        <v>5.0549999999999997</v>
      </c>
    </row>
    <row r="464" spans="1:12" x14ac:dyDescent="0.3">
      <c r="A464" s="3" t="s">
        <v>35</v>
      </c>
      <c r="B464" s="3" t="s">
        <v>23</v>
      </c>
      <c r="C464" s="3" t="s">
        <v>5</v>
      </c>
      <c r="D464" s="9">
        <v>44657</v>
      </c>
      <c r="E464" s="5">
        <v>1729</v>
      </c>
      <c r="F464" s="3">
        <v>31</v>
      </c>
      <c r="G464">
        <f>MONTH(D464)</f>
        <v>4</v>
      </c>
      <c r="H464">
        <f>YEAR(D464)</f>
        <v>2022</v>
      </c>
      <c r="I464">
        <f>DAY(D464)</f>
        <v>6</v>
      </c>
      <c r="J464" t="str">
        <f>TEXT(D464,"mmm")</f>
        <v>Apr</v>
      </c>
      <c r="K464" t="str">
        <f>J464&amp;" "&amp;H464</f>
        <v>Apr 2022</v>
      </c>
      <c r="L464">
        <f>(H464/100)/G464</f>
        <v>5.0549999999999997</v>
      </c>
    </row>
    <row r="465" spans="1:12" x14ac:dyDescent="0.3">
      <c r="A465" s="3" t="s">
        <v>48</v>
      </c>
      <c r="B465" s="3" t="s">
        <v>20</v>
      </c>
      <c r="C465" s="3" t="s">
        <v>5</v>
      </c>
      <c r="D465" s="9">
        <v>44676</v>
      </c>
      <c r="E465" s="5">
        <v>10220</v>
      </c>
      <c r="F465" s="3">
        <v>508</v>
      </c>
      <c r="G465">
        <f>MONTH(D465)</f>
        <v>4</v>
      </c>
      <c r="H465">
        <f>YEAR(D465)</f>
        <v>2022</v>
      </c>
      <c r="I465">
        <f>DAY(D465)</f>
        <v>25</v>
      </c>
      <c r="J465" t="str">
        <f>TEXT(D465,"mmm")</f>
        <v>Apr</v>
      </c>
      <c r="K465" t="str">
        <f>J465&amp;" "&amp;H465</f>
        <v>Apr 2022</v>
      </c>
      <c r="L465">
        <f>(H465/100)/G465</f>
        <v>5.0549999999999997</v>
      </c>
    </row>
    <row r="466" spans="1:12" x14ac:dyDescent="0.3">
      <c r="A466" s="3" t="s">
        <v>32</v>
      </c>
      <c r="B466" s="3" t="s">
        <v>15</v>
      </c>
      <c r="C466" s="3" t="s">
        <v>14</v>
      </c>
      <c r="D466" s="9">
        <v>44656</v>
      </c>
      <c r="E466" s="5">
        <v>7959</v>
      </c>
      <c r="F466" s="3">
        <v>30</v>
      </c>
      <c r="G466">
        <f>MONTH(D466)</f>
        <v>4</v>
      </c>
      <c r="H466">
        <f>YEAR(D466)</f>
        <v>2022</v>
      </c>
      <c r="I466">
        <f>DAY(D466)</f>
        <v>5</v>
      </c>
      <c r="J466" t="str">
        <f>TEXT(D466,"mmm")</f>
        <v>Apr</v>
      </c>
      <c r="K466" t="str">
        <f>J466&amp;" "&amp;H466</f>
        <v>Apr 2022</v>
      </c>
      <c r="L466">
        <f>(H466/100)/G466</f>
        <v>5.0549999999999997</v>
      </c>
    </row>
    <row r="467" spans="1:12" x14ac:dyDescent="0.3">
      <c r="A467" s="3" t="s">
        <v>44</v>
      </c>
      <c r="B467" s="3" t="s">
        <v>15</v>
      </c>
      <c r="C467" s="3" t="s">
        <v>45</v>
      </c>
      <c r="D467" s="9">
        <v>44655</v>
      </c>
      <c r="E467" s="5">
        <v>4746</v>
      </c>
      <c r="F467" s="3">
        <v>137</v>
      </c>
      <c r="G467">
        <f>MONTH(D467)</f>
        <v>4</v>
      </c>
      <c r="H467">
        <f>YEAR(D467)</f>
        <v>2022</v>
      </c>
      <c r="I467">
        <f>DAY(D467)</f>
        <v>4</v>
      </c>
      <c r="J467" t="str">
        <f>TEXT(D467,"mmm")</f>
        <v>Apr</v>
      </c>
      <c r="K467" t="str">
        <f>J467&amp;" "&amp;H467</f>
        <v>Apr 2022</v>
      </c>
      <c r="L467">
        <f>(H467/100)/G467</f>
        <v>5.0549999999999997</v>
      </c>
    </row>
    <row r="468" spans="1:12" x14ac:dyDescent="0.3">
      <c r="A468" s="3" t="s">
        <v>47</v>
      </c>
      <c r="B468" s="3" t="s">
        <v>9</v>
      </c>
      <c r="C468" s="3" t="s">
        <v>21</v>
      </c>
      <c r="D468" s="9">
        <v>44666</v>
      </c>
      <c r="E468" s="5">
        <v>6713</v>
      </c>
      <c r="F468" s="3">
        <v>398</v>
      </c>
      <c r="G468">
        <f>MONTH(D468)</f>
        <v>4</v>
      </c>
      <c r="H468">
        <f>YEAR(D468)</f>
        <v>2022</v>
      </c>
      <c r="I468">
        <f>DAY(D468)</f>
        <v>15</v>
      </c>
      <c r="J468" t="str">
        <f>TEXT(D468,"mmm")</f>
        <v>Apr</v>
      </c>
      <c r="K468" t="str">
        <f>J468&amp;" "&amp;H468</f>
        <v>Apr 2022</v>
      </c>
      <c r="L468">
        <f>(H468/100)/G468</f>
        <v>5.0549999999999997</v>
      </c>
    </row>
    <row r="469" spans="1:12" x14ac:dyDescent="0.3">
      <c r="A469" s="3" t="s">
        <v>49</v>
      </c>
      <c r="B469" s="3" t="s">
        <v>4</v>
      </c>
      <c r="C469" s="3" t="s">
        <v>46</v>
      </c>
      <c r="D469" s="9">
        <v>44656</v>
      </c>
      <c r="E469" s="5">
        <v>9625</v>
      </c>
      <c r="F469" s="3">
        <v>78</v>
      </c>
      <c r="G469">
        <f>MONTH(D469)</f>
        <v>4</v>
      </c>
      <c r="H469">
        <f>YEAR(D469)</f>
        <v>2022</v>
      </c>
      <c r="I469">
        <f>DAY(D469)</f>
        <v>5</v>
      </c>
      <c r="J469" t="str">
        <f>TEXT(D469,"mmm")</f>
        <v>Apr</v>
      </c>
      <c r="K469" t="str">
        <f>J469&amp;" "&amp;H469</f>
        <v>Apr 2022</v>
      </c>
      <c r="L469">
        <f>(H469/100)/G469</f>
        <v>5.0549999999999997</v>
      </c>
    </row>
    <row r="470" spans="1:12" x14ac:dyDescent="0.3">
      <c r="A470" s="3" t="s">
        <v>30</v>
      </c>
      <c r="B470" s="3" t="s">
        <v>1</v>
      </c>
      <c r="C470" s="3" t="s">
        <v>50</v>
      </c>
      <c r="D470" s="9">
        <v>44655</v>
      </c>
      <c r="E470" s="5">
        <v>14028</v>
      </c>
      <c r="F470" s="3">
        <v>351</v>
      </c>
      <c r="G470">
        <f>MONTH(D470)</f>
        <v>4</v>
      </c>
      <c r="H470">
        <f>YEAR(D470)</f>
        <v>2022</v>
      </c>
      <c r="I470">
        <f>DAY(D470)</f>
        <v>4</v>
      </c>
      <c r="J470" t="str">
        <f>TEXT(D470,"mmm")</f>
        <v>Apr</v>
      </c>
      <c r="K470" t="str">
        <f>J470&amp;" "&amp;H470</f>
        <v>Apr 2022</v>
      </c>
      <c r="L470">
        <f>(H470/100)/G470</f>
        <v>5.0549999999999997</v>
      </c>
    </row>
    <row r="471" spans="1:12" x14ac:dyDescent="0.3">
      <c r="A471" s="3" t="s">
        <v>8</v>
      </c>
      <c r="B471" s="3" t="s">
        <v>1</v>
      </c>
      <c r="C471" s="3" t="s">
        <v>29</v>
      </c>
      <c r="D471" s="9">
        <v>44663</v>
      </c>
      <c r="E471" s="5">
        <v>1197</v>
      </c>
      <c r="F471" s="3">
        <v>356</v>
      </c>
      <c r="G471">
        <f>MONTH(D471)</f>
        <v>4</v>
      </c>
      <c r="H471">
        <f>YEAR(D471)</f>
        <v>2022</v>
      </c>
      <c r="I471">
        <f>DAY(D471)</f>
        <v>12</v>
      </c>
      <c r="J471" t="str">
        <f>TEXT(D471,"mmm")</f>
        <v>Apr</v>
      </c>
      <c r="K471" t="str">
        <f>J471&amp;" "&amp;H471</f>
        <v>Apr 2022</v>
      </c>
      <c r="L471">
        <f>(H471/100)/G471</f>
        <v>5.0549999999999997</v>
      </c>
    </row>
    <row r="472" spans="1:12" x14ac:dyDescent="0.3">
      <c r="A472" s="3" t="s">
        <v>37</v>
      </c>
      <c r="B472" s="3" t="s">
        <v>23</v>
      </c>
      <c r="C472" s="3" t="s">
        <v>2</v>
      </c>
      <c r="D472" s="9">
        <v>44659</v>
      </c>
      <c r="E472" s="5">
        <v>1694</v>
      </c>
      <c r="F472" s="3">
        <v>289</v>
      </c>
      <c r="G472">
        <f>MONTH(D472)</f>
        <v>4</v>
      </c>
      <c r="H472">
        <f>YEAR(D472)</f>
        <v>2022</v>
      </c>
      <c r="I472">
        <f>DAY(D472)</f>
        <v>8</v>
      </c>
      <c r="J472" t="str">
        <f>TEXT(D472,"mmm")</f>
        <v>Apr</v>
      </c>
      <c r="K472" t="str">
        <f>J472&amp;" "&amp;H472</f>
        <v>Apr 2022</v>
      </c>
      <c r="L472">
        <f>(H472/100)/G472</f>
        <v>5.0549999999999997</v>
      </c>
    </row>
    <row r="473" spans="1:12" x14ac:dyDescent="0.3">
      <c r="A473" s="3" t="s">
        <v>28</v>
      </c>
      <c r="B473" s="3" t="s">
        <v>4</v>
      </c>
      <c r="C473" s="3" t="s">
        <v>33</v>
      </c>
      <c r="D473" s="9">
        <v>44672</v>
      </c>
      <c r="E473" s="5">
        <v>3339</v>
      </c>
      <c r="F473" s="3">
        <v>171</v>
      </c>
      <c r="G473">
        <f>MONTH(D473)</f>
        <v>4</v>
      </c>
      <c r="H473">
        <f>YEAR(D473)</f>
        <v>2022</v>
      </c>
      <c r="I473">
        <f>DAY(D473)</f>
        <v>21</v>
      </c>
      <c r="J473" t="str">
        <f>TEXT(D473,"mmm")</f>
        <v>Apr</v>
      </c>
      <c r="K473" t="str">
        <f>J473&amp;" "&amp;H473</f>
        <v>Apr 2022</v>
      </c>
      <c r="L473">
        <f>(H473/100)/G473</f>
        <v>5.0549999999999997</v>
      </c>
    </row>
    <row r="474" spans="1:12" x14ac:dyDescent="0.3">
      <c r="A474" s="3" t="s">
        <v>28</v>
      </c>
      <c r="B474" s="3" t="s">
        <v>1</v>
      </c>
      <c r="C474" s="3" t="s">
        <v>24</v>
      </c>
      <c r="D474" s="9">
        <v>44673</v>
      </c>
      <c r="E474" s="5">
        <v>8463</v>
      </c>
      <c r="F474" s="3">
        <v>155</v>
      </c>
      <c r="G474">
        <f>MONTH(D474)</f>
        <v>4</v>
      </c>
      <c r="H474">
        <f>YEAR(D474)</f>
        <v>2022</v>
      </c>
      <c r="I474">
        <f>DAY(D474)</f>
        <v>22</v>
      </c>
      <c r="J474" t="str">
        <f>TEXT(D474,"mmm")</f>
        <v>Apr</v>
      </c>
      <c r="K474" t="str">
        <f>J474&amp;" "&amp;H474</f>
        <v>Apr 2022</v>
      </c>
      <c r="L474">
        <f>(H474/100)/G474</f>
        <v>5.0549999999999997</v>
      </c>
    </row>
    <row r="475" spans="1:12" x14ac:dyDescent="0.3">
      <c r="A475" s="3" t="s">
        <v>43</v>
      </c>
      <c r="B475" s="3" t="s">
        <v>15</v>
      </c>
      <c r="C475" s="3" t="s">
        <v>39</v>
      </c>
      <c r="D475" s="9">
        <v>44659</v>
      </c>
      <c r="E475" s="5">
        <v>1358</v>
      </c>
      <c r="F475" s="3">
        <v>106</v>
      </c>
      <c r="G475">
        <f>MONTH(D475)</f>
        <v>4</v>
      </c>
      <c r="H475">
        <f>YEAR(D475)</f>
        <v>2022</v>
      </c>
      <c r="I475">
        <f>DAY(D475)</f>
        <v>8</v>
      </c>
      <c r="J475" t="str">
        <f>TEXT(D475,"mmm")</f>
        <v>Apr</v>
      </c>
      <c r="K475" t="str">
        <f>J475&amp;" "&amp;H475</f>
        <v>Apr 2022</v>
      </c>
      <c r="L475">
        <f>(H475/100)/G475</f>
        <v>5.0549999999999997</v>
      </c>
    </row>
    <row r="476" spans="1:12" x14ac:dyDescent="0.3">
      <c r="A476" s="3" t="s">
        <v>30</v>
      </c>
      <c r="B476" s="3" t="s">
        <v>15</v>
      </c>
      <c r="C476" s="3" t="s">
        <v>5</v>
      </c>
      <c r="D476" s="9">
        <v>44665</v>
      </c>
      <c r="E476" s="5">
        <v>4844</v>
      </c>
      <c r="F476" s="3">
        <v>275</v>
      </c>
      <c r="G476">
        <f>MONTH(D476)</f>
        <v>4</v>
      </c>
      <c r="H476">
        <f>YEAR(D476)</f>
        <v>2022</v>
      </c>
      <c r="I476">
        <f>DAY(D476)</f>
        <v>14</v>
      </c>
      <c r="J476" t="str">
        <f>TEXT(D476,"mmm")</f>
        <v>Apr</v>
      </c>
      <c r="K476" t="str">
        <f>J476&amp;" "&amp;H476</f>
        <v>Apr 2022</v>
      </c>
      <c r="L476">
        <f>(H476/100)/G476</f>
        <v>5.0549999999999997</v>
      </c>
    </row>
    <row r="477" spans="1:12" x14ac:dyDescent="0.3">
      <c r="A477" s="3" t="s">
        <v>11</v>
      </c>
      <c r="B477" s="3" t="s">
        <v>1</v>
      </c>
      <c r="C477" s="3" t="s">
        <v>45</v>
      </c>
      <c r="D477" s="9">
        <v>44659</v>
      </c>
      <c r="E477" s="5">
        <v>4599</v>
      </c>
      <c r="F477" s="3">
        <v>323</v>
      </c>
      <c r="G477">
        <f>MONTH(D477)</f>
        <v>4</v>
      </c>
      <c r="H477">
        <f>YEAR(D477)</f>
        <v>2022</v>
      </c>
      <c r="I477">
        <f>DAY(D477)</f>
        <v>8</v>
      </c>
      <c r="J477" t="str">
        <f>TEXT(D477,"mmm")</f>
        <v>Apr</v>
      </c>
      <c r="K477" t="str">
        <f>J477&amp;" "&amp;H477</f>
        <v>Apr 2022</v>
      </c>
      <c r="L477">
        <f>(H477/100)/G477</f>
        <v>5.0549999999999997</v>
      </c>
    </row>
    <row r="478" spans="1:12" x14ac:dyDescent="0.3">
      <c r="A478" s="3" t="s">
        <v>49</v>
      </c>
      <c r="B478" s="3" t="s">
        <v>15</v>
      </c>
      <c r="C478" s="3" t="s">
        <v>24</v>
      </c>
      <c r="D478" s="9">
        <v>44655</v>
      </c>
      <c r="E478" s="5">
        <v>490</v>
      </c>
      <c r="F478" s="3">
        <v>49</v>
      </c>
      <c r="G478">
        <f>MONTH(D478)</f>
        <v>4</v>
      </c>
      <c r="H478">
        <f>YEAR(D478)</f>
        <v>2022</v>
      </c>
      <c r="I478">
        <f>DAY(D478)</f>
        <v>4</v>
      </c>
      <c r="J478" t="str">
        <f>TEXT(D478,"mmm")</f>
        <v>Apr</v>
      </c>
      <c r="K478" t="str">
        <f>J478&amp;" "&amp;H478</f>
        <v>Apr 2022</v>
      </c>
      <c r="L478">
        <f>(H478/100)/G478</f>
        <v>5.0549999999999997</v>
      </c>
    </row>
    <row r="479" spans="1:12" x14ac:dyDescent="0.3">
      <c r="A479" s="3" t="s">
        <v>22</v>
      </c>
      <c r="B479" s="3" t="s">
        <v>4</v>
      </c>
      <c r="C479" s="3" t="s">
        <v>24</v>
      </c>
      <c r="D479" s="9">
        <v>44663</v>
      </c>
      <c r="E479" s="5">
        <v>10437</v>
      </c>
      <c r="F479" s="3">
        <v>46</v>
      </c>
      <c r="G479">
        <f>MONTH(D479)</f>
        <v>4</v>
      </c>
      <c r="H479">
        <f>YEAR(D479)</f>
        <v>2022</v>
      </c>
      <c r="I479">
        <f>DAY(D479)</f>
        <v>12</v>
      </c>
      <c r="J479" t="str">
        <f>TEXT(D479,"mmm")</f>
        <v>Apr</v>
      </c>
      <c r="K479" t="str">
        <f>J479&amp;" "&amp;H479</f>
        <v>Apr 2022</v>
      </c>
      <c r="L479">
        <f>(H479/100)/G479</f>
        <v>5.0549999999999997</v>
      </c>
    </row>
    <row r="480" spans="1:12" x14ac:dyDescent="0.3">
      <c r="A480" s="3" t="s">
        <v>25</v>
      </c>
      <c r="B480" s="3" t="s">
        <v>1</v>
      </c>
      <c r="C480" s="3" t="s">
        <v>16</v>
      </c>
      <c r="D480" s="9">
        <v>44657</v>
      </c>
      <c r="E480" s="5">
        <v>3647</v>
      </c>
      <c r="F480" s="3">
        <v>310</v>
      </c>
      <c r="G480">
        <f>MONTH(D480)</f>
        <v>4</v>
      </c>
      <c r="H480">
        <f>YEAR(D480)</f>
        <v>2022</v>
      </c>
      <c r="I480">
        <f>DAY(D480)</f>
        <v>6</v>
      </c>
      <c r="J480" t="str">
        <f>TEXT(D480,"mmm")</f>
        <v>Apr</v>
      </c>
      <c r="K480" t="str">
        <f>J480&amp;" "&amp;H480</f>
        <v>Apr 2022</v>
      </c>
      <c r="L480">
        <f>(H480/100)/G480</f>
        <v>5.0549999999999997</v>
      </c>
    </row>
    <row r="481" spans="1:12" x14ac:dyDescent="0.3">
      <c r="A481" s="3" t="s">
        <v>6</v>
      </c>
      <c r="B481" s="3" t="s">
        <v>9</v>
      </c>
      <c r="C481" s="3" t="s">
        <v>24</v>
      </c>
      <c r="D481" s="9">
        <v>44663</v>
      </c>
      <c r="E481" s="5">
        <v>7252</v>
      </c>
      <c r="F481" s="3">
        <v>136</v>
      </c>
      <c r="G481">
        <f>MONTH(D481)</f>
        <v>4</v>
      </c>
      <c r="H481">
        <f>YEAR(D481)</f>
        <v>2022</v>
      </c>
      <c r="I481">
        <f>DAY(D481)</f>
        <v>12</v>
      </c>
      <c r="J481" t="str">
        <f>TEXT(D481,"mmm")</f>
        <v>Apr</v>
      </c>
      <c r="K481" t="str">
        <f>J481&amp;" "&amp;H481</f>
        <v>Apr 2022</v>
      </c>
      <c r="L481">
        <f>(H481/100)/G481</f>
        <v>5.0549999999999997</v>
      </c>
    </row>
    <row r="482" spans="1:12" x14ac:dyDescent="0.3">
      <c r="A482" s="3" t="s">
        <v>17</v>
      </c>
      <c r="B482" s="3" t="s">
        <v>4</v>
      </c>
      <c r="C482" s="3" t="s">
        <v>52</v>
      </c>
      <c r="D482" s="9">
        <v>44665</v>
      </c>
      <c r="E482" s="5">
        <v>4641</v>
      </c>
      <c r="F482" s="3">
        <v>413</v>
      </c>
      <c r="G482">
        <f>MONTH(D482)</f>
        <v>4</v>
      </c>
      <c r="H482">
        <f>YEAR(D482)</f>
        <v>2022</v>
      </c>
      <c r="I482">
        <f>DAY(D482)</f>
        <v>14</v>
      </c>
      <c r="J482" t="str">
        <f>TEXT(D482,"mmm")</f>
        <v>Apr</v>
      </c>
      <c r="K482" t="str">
        <f>J482&amp;" "&amp;H482</f>
        <v>Apr 2022</v>
      </c>
      <c r="L482">
        <f>(H482/100)/G482</f>
        <v>5.0549999999999997</v>
      </c>
    </row>
    <row r="483" spans="1:12" x14ac:dyDescent="0.3">
      <c r="A483" s="3" t="s">
        <v>42</v>
      </c>
      <c r="B483" s="3" t="s">
        <v>9</v>
      </c>
      <c r="C483" s="3" t="s">
        <v>41</v>
      </c>
      <c r="D483" s="9">
        <v>44676</v>
      </c>
      <c r="E483" s="5">
        <v>3192</v>
      </c>
      <c r="F483" s="3">
        <v>175</v>
      </c>
      <c r="G483">
        <f>MONTH(D483)</f>
        <v>4</v>
      </c>
      <c r="H483">
        <f>YEAR(D483)</f>
        <v>2022</v>
      </c>
      <c r="I483">
        <f>DAY(D483)</f>
        <v>25</v>
      </c>
      <c r="J483" t="str">
        <f>TEXT(D483,"mmm")</f>
        <v>Apr</v>
      </c>
      <c r="K483" t="str">
        <f>J483&amp;" "&amp;H483</f>
        <v>Apr 2022</v>
      </c>
      <c r="L483">
        <f>(H483/100)/G483</f>
        <v>5.0549999999999997</v>
      </c>
    </row>
    <row r="484" spans="1:12" x14ac:dyDescent="0.3">
      <c r="A484" s="3" t="s">
        <v>17</v>
      </c>
      <c r="B484" s="3" t="s">
        <v>20</v>
      </c>
      <c r="C484" s="3" t="s">
        <v>52</v>
      </c>
      <c r="D484" s="9">
        <v>44665</v>
      </c>
      <c r="E484" s="5">
        <v>1694</v>
      </c>
      <c r="F484" s="3">
        <v>21</v>
      </c>
      <c r="G484">
        <f>MONTH(D484)</f>
        <v>4</v>
      </c>
      <c r="H484">
        <f>YEAR(D484)</f>
        <v>2022</v>
      </c>
      <c r="I484">
        <f>DAY(D484)</f>
        <v>14</v>
      </c>
      <c r="J484" t="str">
        <f>TEXT(D484,"mmm")</f>
        <v>Apr</v>
      </c>
      <c r="K484" t="str">
        <f>J484&amp;" "&amp;H484</f>
        <v>Apr 2022</v>
      </c>
      <c r="L484">
        <f>(H484/100)/G484</f>
        <v>5.0549999999999997</v>
      </c>
    </row>
    <row r="485" spans="1:12" x14ac:dyDescent="0.3">
      <c r="A485" s="3" t="s">
        <v>34</v>
      </c>
      <c r="B485" s="3" t="s">
        <v>20</v>
      </c>
      <c r="C485" s="3" t="s">
        <v>36</v>
      </c>
      <c r="D485" s="9">
        <v>44679</v>
      </c>
      <c r="E485" s="5">
        <v>1288</v>
      </c>
      <c r="F485" s="3">
        <v>27</v>
      </c>
      <c r="G485">
        <f>MONTH(D485)</f>
        <v>4</v>
      </c>
      <c r="H485">
        <f>YEAR(D485)</f>
        <v>2022</v>
      </c>
      <c r="I485">
        <f>DAY(D485)</f>
        <v>28</v>
      </c>
      <c r="J485" t="str">
        <f>TEXT(D485,"mmm")</f>
        <v>Apr</v>
      </c>
      <c r="K485" t="str">
        <f>J485&amp;" "&amp;H485</f>
        <v>Apr 2022</v>
      </c>
      <c r="L485">
        <f>(H485/100)/G485</f>
        <v>5.0549999999999997</v>
      </c>
    </row>
    <row r="486" spans="1:12" x14ac:dyDescent="0.3">
      <c r="A486" s="3" t="s">
        <v>35</v>
      </c>
      <c r="B486" s="3" t="s">
        <v>15</v>
      </c>
      <c r="C486" s="3" t="s">
        <v>10</v>
      </c>
      <c r="D486" s="9">
        <v>44663</v>
      </c>
      <c r="E486" s="5">
        <v>7</v>
      </c>
      <c r="F486" s="3">
        <v>518</v>
      </c>
      <c r="G486">
        <f>MONTH(D486)</f>
        <v>4</v>
      </c>
      <c r="H486">
        <f>YEAR(D486)</f>
        <v>2022</v>
      </c>
      <c r="I486">
        <f>DAY(D486)</f>
        <v>12</v>
      </c>
      <c r="J486" t="str">
        <f>TEXT(D486,"mmm")</f>
        <v>Apr</v>
      </c>
      <c r="K486" t="str">
        <f>J486&amp;" "&amp;H486</f>
        <v>Apr 2022</v>
      </c>
      <c r="L486">
        <f>(H486/100)/G486</f>
        <v>5.0549999999999997</v>
      </c>
    </row>
    <row r="487" spans="1:12" x14ac:dyDescent="0.3">
      <c r="A487" s="3" t="s">
        <v>34</v>
      </c>
      <c r="B487" s="3" t="s">
        <v>1</v>
      </c>
      <c r="C487" s="3" t="s">
        <v>50</v>
      </c>
      <c r="D487" s="9">
        <v>44680</v>
      </c>
      <c r="E487" s="5">
        <v>3038</v>
      </c>
      <c r="F487" s="3">
        <v>135</v>
      </c>
      <c r="G487">
        <f>MONTH(D487)</f>
        <v>4</v>
      </c>
      <c r="H487">
        <f>YEAR(D487)</f>
        <v>2022</v>
      </c>
      <c r="I487">
        <f>DAY(D487)</f>
        <v>29</v>
      </c>
      <c r="J487" t="str">
        <f>TEXT(D487,"mmm")</f>
        <v>Apr</v>
      </c>
      <c r="K487" t="str">
        <f>J487&amp;" "&amp;H487</f>
        <v>Apr 2022</v>
      </c>
      <c r="L487">
        <f>(H487/100)/G487</f>
        <v>5.0549999999999997</v>
      </c>
    </row>
    <row r="488" spans="1:12" x14ac:dyDescent="0.3">
      <c r="A488" s="3" t="s">
        <v>19</v>
      </c>
      <c r="B488" s="3" t="s">
        <v>23</v>
      </c>
      <c r="C488" s="3" t="s">
        <v>26</v>
      </c>
      <c r="D488" s="9">
        <v>44669</v>
      </c>
      <c r="E488" s="5">
        <v>6237</v>
      </c>
      <c r="F488" s="3">
        <v>247</v>
      </c>
      <c r="G488">
        <f>MONTH(D488)</f>
        <v>4</v>
      </c>
      <c r="H488">
        <f>YEAR(D488)</f>
        <v>2022</v>
      </c>
      <c r="I488">
        <f>DAY(D488)</f>
        <v>18</v>
      </c>
      <c r="J488" t="str">
        <f>TEXT(D488,"mmm")</f>
        <v>Apr</v>
      </c>
      <c r="K488" t="str">
        <f>J488&amp;" "&amp;H488</f>
        <v>Apr 2022</v>
      </c>
      <c r="L488">
        <f>(H488/100)/G488</f>
        <v>5.0549999999999997</v>
      </c>
    </row>
    <row r="489" spans="1:12" x14ac:dyDescent="0.3">
      <c r="A489" s="3" t="s">
        <v>11</v>
      </c>
      <c r="B489" s="3" t="s">
        <v>1</v>
      </c>
      <c r="C489" s="3" t="s">
        <v>21</v>
      </c>
      <c r="D489" s="9">
        <v>44666</v>
      </c>
      <c r="E489" s="5">
        <v>7315</v>
      </c>
      <c r="F489" s="3">
        <v>237</v>
      </c>
      <c r="G489">
        <f>MONTH(D489)</f>
        <v>4</v>
      </c>
      <c r="H489">
        <f>YEAR(D489)</f>
        <v>2022</v>
      </c>
      <c r="I489">
        <f>DAY(D489)</f>
        <v>15</v>
      </c>
      <c r="J489" t="str">
        <f>TEXT(D489,"mmm")</f>
        <v>Apr</v>
      </c>
      <c r="K489" t="str">
        <f>J489&amp;" "&amp;H489</f>
        <v>Apr 2022</v>
      </c>
      <c r="L489">
        <f>(H489/100)/G489</f>
        <v>5.0549999999999997</v>
      </c>
    </row>
    <row r="490" spans="1:12" x14ac:dyDescent="0.3">
      <c r="A490" s="3" t="s">
        <v>6</v>
      </c>
      <c r="B490" s="3" t="s">
        <v>4</v>
      </c>
      <c r="C490" s="3" t="s">
        <v>38</v>
      </c>
      <c r="D490" s="9">
        <v>44664</v>
      </c>
      <c r="E490" s="5">
        <v>1393</v>
      </c>
      <c r="F490" s="3">
        <v>172</v>
      </c>
      <c r="G490">
        <f>MONTH(D490)</f>
        <v>4</v>
      </c>
      <c r="H490">
        <f>YEAR(D490)</f>
        <v>2022</v>
      </c>
      <c r="I490">
        <f>DAY(D490)</f>
        <v>13</v>
      </c>
      <c r="J490" t="str">
        <f>TEXT(D490,"mmm")</f>
        <v>Apr</v>
      </c>
      <c r="K490" t="str">
        <f>J490&amp;" "&amp;H490</f>
        <v>Apr 2022</v>
      </c>
      <c r="L490">
        <f>(H490/100)/G490</f>
        <v>5.0549999999999997</v>
      </c>
    </row>
    <row r="491" spans="1:12" x14ac:dyDescent="0.3">
      <c r="A491" s="3" t="s">
        <v>40</v>
      </c>
      <c r="B491" s="3" t="s">
        <v>15</v>
      </c>
      <c r="C491" s="3" t="s">
        <v>50</v>
      </c>
      <c r="D491" s="9">
        <v>44673</v>
      </c>
      <c r="E491" s="5">
        <v>3836</v>
      </c>
      <c r="F491" s="3">
        <v>59</v>
      </c>
      <c r="G491">
        <f>MONTH(D491)</f>
        <v>4</v>
      </c>
      <c r="H491">
        <f>YEAR(D491)</f>
        <v>2022</v>
      </c>
      <c r="I491">
        <f>DAY(D491)</f>
        <v>22</v>
      </c>
      <c r="J491" t="str">
        <f>TEXT(D491,"mmm")</f>
        <v>Apr</v>
      </c>
      <c r="K491" t="str">
        <f>J491&amp;" "&amp;H491</f>
        <v>Apr 2022</v>
      </c>
      <c r="L491">
        <f>(H491/100)/G491</f>
        <v>5.0549999999999997</v>
      </c>
    </row>
    <row r="492" spans="1:12" x14ac:dyDescent="0.3">
      <c r="A492" s="3" t="s">
        <v>13</v>
      </c>
      <c r="B492" s="3" t="s">
        <v>23</v>
      </c>
      <c r="C492" s="3" t="s">
        <v>33</v>
      </c>
      <c r="D492" s="9">
        <v>44656</v>
      </c>
      <c r="E492" s="5">
        <v>13405</v>
      </c>
      <c r="F492" s="3">
        <v>12</v>
      </c>
      <c r="G492">
        <f>MONTH(D492)</f>
        <v>4</v>
      </c>
      <c r="H492">
        <f>YEAR(D492)</f>
        <v>2022</v>
      </c>
      <c r="I492">
        <f>DAY(D492)</f>
        <v>5</v>
      </c>
      <c r="J492" t="str">
        <f>TEXT(D492,"mmm")</f>
        <v>Apr</v>
      </c>
      <c r="K492" t="str">
        <f>J492&amp;" "&amp;H492</f>
        <v>Apr 2022</v>
      </c>
      <c r="L492">
        <f>(H492/100)/G492</f>
        <v>5.0549999999999997</v>
      </c>
    </row>
    <row r="493" spans="1:12" x14ac:dyDescent="0.3">
      <c r="A493" s="3" t="s">
        <v>48</v>
      </c>
      <c r="B493" s="3" t="s">
        <v>9</v>
      </c>
      <c r="C493" s="3" t="s">
        <v>46</v>
      </c>
      <c r="D493" s="9">
        <v>44664</v>
      </c>
      <c r="E493" s="5">
        <v>1645</v>
      </c>
      <c r="F493" s="3">
        <v>284</v>
      </c>
      <c r="G493">
        <f>MONTH(D493)</f>
        <v>4</v>
      </c>
      <c r="H493">
        <f>YEAR(D493)</f>
        <v>2022</v>
      </c>
      <c r="I493">
        <f>DAY(D493)</f>
        <v>13</v>
      </c>
      <c r="J493" t="str">
        <f>TEXT(D493,"mmm")</f>
        <v>Apr</v>
      </c>
      <c r="K493" t="str">
        <f>J493&amp;" "&amp;H493</f>
        <v>Apr 2022</v>
      </c>
      <c r="L493">
        <f>(H493/100)/G493</f>
        <v>5.0549999999999997</v>
      </c>
    </row>
    <row r="494" spans="1:12" x14ac:dyDescent="0.3">
      <c r="A494" s="3" t="s">
        <v>49</v>
      </c>
      <c r="B494" s="3" t="s">
        <v>4</v>
      </c>
      <c r="C494" s="3" t="s">
        <v>16</v>
      </c>
      <c r="D494" s="9">
        <v>44666</v>
      </c>
      <c r="E494" s="5">
        <v>11298</v>
      </c>
      <c r="F494" s="3">
        <v>313</v>
      </c>
      <c r="G494">
        <f>MONTH(D494)</f>
        <v>4</v>
      </c>
      <c r="H494">
        <f>YEAR(D494)</f>
        <v>2022</v>
      </c>
      <c r="I494">
        <f>DAY(D494)</f>
        <v>15</v>
      </c>
      <c r="J494" t="str">
        <f>TEXT(D494,"mmm")</f>
        <v>Apr</v>
      </c>
      <c r="K494" t="str">
        <f>J494&amp;" "&amp;H494</f>
        <v>Apr 2022</v>
      </c>
      <c r="L494">
        <f>(H494/100)/G494</f>
        <v>5.0549999999999997</v>
      </c>
    </row>
    <row r="495" spans="1:12" x14ac:dyDescent="0.3">
      <c r="A495" s="3" t="s">
        <v>35</v>
      </c>
      <c r="B495" s="3" t="s">
        <v>9</v>
      </c>
      <c r="C495" s="3" t="s">
        <v>14</v>
      </c>
      <c r="D495" s="9">
        <v>44659</v>
      </c>
      <c r="E495" s="5">
        <v>6832</v>
      </c>
      <c r="F495" s="3">
        <v>306</v>
      </c>
      <c r="G495">
        <f>MONTH(D495)</f>
        <v>4</v>
      </c>
      <c r="H495">
        <f>YEAR(D495)</f>
        <v>2022</v>
      </c>
      <c r="I495">
        <f>DAY(D495)</f>
        <v>8</v>
      </c>
      <c r="J495" t="str">
        <f>TEXT(D495,"mmm")</f>
        <v>Apr</v>
      </c>
      <c r="K495" t="str">
        <f>J495&amp;" "&amp;H495</f>
        <v>Apr 2022</v>
      </c>
      <c r="L495">
        <f>(H495/100)/G495</f>
        <v>5.0549999999999997</v>
      </c>
    </row>
    <row r="496" spans="1:12" x14ac:dyDescent="0.3">
      <c r="A496" s="3" t="s">
        <v>43</v>
      </c>
      <c r="B496" s="3" t="s">
        <v>15</v>
      </c>
      <c r="C496" s="3" t="s">
        <v>38</v>
      </c>
      <c r="D496" s="9">
        <v>44664</v>
      </c>
      <c r="E496" s="5">
        <v>7609</v>
      </c>
      <c r="F496" s="3">
        <v>150</v>
      </c>
      <c r="G496">
        <f>MONTH(D496)</f>
        <v>4</v>
      </c>
      <c r="H496">
        <f>YEAR(D496)</f>
        <v>2022</v>
      </c>
      <c r="I496">
        <f>DAY(D496)</f>
        <v>13</v>
      </c>
      <c r="J496" t="str">
        <f>TEXT(D496,"mmm")</f>
        <v>Apr</v>
      </c>
      <c r="K496" t="str">
        <f>J496&amp;" "&amp;H496</f>
        <v>Apr 2022</v>
      </c>
      <c r="L496">
        <f>(H496/100)/G496</f>
        <v>5.0549999999999997</v>
      </c>
    </row>
    <row r="497" spans="1:12" x14ac:dyDescent="0.3">
      <c r="A497" s="3" t="s">
        <v>0</v>
      </c>
      <c r="B497" s="3" t="s">
        <v>4</v>
      </c>
      <c r="C497" s="3" t="s">
        <v>7</v>
      </c>
      <c r="D497" s="9">
        <v>44665</v>
      </c>
      <c r="E497" s="5">
        <v>28</v>
      </c>
      <c r="F497" s="3">
        <v>446</v>
      </c>
      <c r="G497">
        <f>MONTH(D497)</f>
        <v>4</v>
      </c>
      <c r="H497">
        <f>YEAR(D497)</f>
        <v>2022</v>
      </c>
      <c r="I497">
        <f>DAY(D497)</f>
        <v>14</v>
      </c>
      <c r="J497" t="str">
        <f>TEXT(D497,"mmm")</f>
        <v>Apr</v>
      </c>
      <c r="K497" t="str">
        <f>J497&amp;" "&amp;H497</f>
        <v>Apr 2022</v>
      </c>
      <c r="L497">
        <f>(H497/100)/G497</f>
        <v>5.0549999999999997</v>
      </c>
    </row>
    <row r="498" spans="1:12" x14ac:dyDescent="0.3">
      <c r="A498" s="3" t="s">
        <v>49</v>
      </c>
      <c r="B498" s="3" t="s">
        <v>4</v>
      </c>
      <c r="C498" s="3" t="s">
        <v>41</v>
      </c>
      <c r="D498" s="9">
        <v>44664</v>
      </c>
      <c r="E498" s="5">
        <v>11788</v>
      </c>
      <c r="F498" s="3">
        <v>73</v>
      </c>
      <c r="G498">
        <f>MONTH(D498)</f>
        <v>4</v>
      </c>
      <c r="H498">
        <f>YEAR(D498)</f>
        <v>2022</v>
      </c>
      <c r="I498">
        <f>DAY(D498)</f>
        <v>13</v>
      </c>
      <c r="J498" t="str">
        <f>TEXT(D498,"mmm")</f>
        <v>Apr</v>
      </c>
      <c r="K498" t="str">
        <f>J498&amp;" "&amp;H498</f>
        <v>Apr 2022</v>
      </c>
      <c r="L498">
        <f>(H498/100)/G498</f>
        <v>5.0549999999999997</v>
      </c>
    </row>
    <row r="499" spans="1:12" x14ac:dyDescent="0.3">
      <c r="A499" s="3" t="s">
        <v>44</v>
      </c>
      <c r="B499" s="3" t="s">
        <v>20</v>
      </c>
      <c r="C499" s="3" t="s">
        <v>5</v>
      </c>
      <c r="D499" s="9">
        <v>44676</v>
      </c>
      <c r="E499" s="5">
        <v>2401</v>
      </c>
      <c r="F499" s="3">
        <v>78</v>
      </c>
      <c r="G499">
        <f>MONTH(D499)</f>
        <v>4</v>
      </c>
      <c r="H499">
        <f>YEAR(D499)</f>
        <v>2022</v>
      </c>
      <c r="I499">
        <f>DAY(D499)</f>
        <v>25</v>
      </c>
      <c r="J499" t="str">
        <f>TEXT(D499,"mmm")</f>
        <v>Apr</v>
      </c>
      <c r="K499" t="str">
        <f>J499&amp;" "&amp;H499</f>
        <v>Apr 2022</v>
      </c>
      <c r="L499">
        <f>(H499/100)/G499</f>
        <v>5.0549999999999997</v>
      </c>
    </row>
    <row r="500" spans="1:12" x14ac:dyDescent="0.3">
      <c r="A500" s="3" t="s">
        <v>43</v>
      </c>
      <c r="B500" s="3" t="s">
        <v>1</v>
      </c>
      <c r="C500" s="3" t="s">
        <v>26</v>
      </c>
      <c r="D500" s="9">
        <v>44671</v>
      </c>
      <c r="E500" s="5">
        <v>1792</v>
      </c>
      <c r="F500" s="3">
        <v>23</v>
      </c>
      <c r="G500">
        <f>MONTH(D500)</f>
        <v>4</v>
      </c>
      <c r="H500">
        <f>YEAR(D500)</f>
        <v>2022</v>
      </c>
      <c r="I500">
        <f>DAY(D500)</f>
        <v>20</v>
      </c>
      <c r="J500" t="str">
        <f>TEXT(D500,"mmm")</f>
        <v>Apr</v>
      </c>
      <c r="K500" t="str">
        <f>J500&amp;" "&amp;H500</f>
        <v>Apr 2022</v>
      </c>
      <c r="L500">
        <f>(H500/100)/G500</f>
        <v>5.0549999999999997</v>
      </c>
    </row>
    <row r="501" spans="1:12" x14ac:dyDescent="0.3">
      <c r="A501" s="3" t="s">
        <v>32</v>
      </c>
      <c r="B501" s="3" t="s">
        <v>20</v>
      </c>
      <c r="C501" s="3" t="s">
        <v>14</v>
      </c>
      <c r="D501" s="9">
        <v>44664</v>
      </c>
      <c r="E501" s="5">
        <v>14147</v>
      </c>
      <c r="F501" s="3">
        <v>235</v>
      </c>
      <c r="G501">
        <f>MONTH(D501)</f>
        <v>4</v>
      </c>
      <c r="H501">
        <f>YEAR(D501)</f>
        <v>2022</v>
      </c>
      <c r="I501">
        <f>DAY(D501)</f>
        <v>13</v>
      </c>
      <c r="J501" t="str">
        <f>TEXT(D501,"mmm")</f>
        <v>Apr</v>
      </c>
      <c r="K501" t="str">
        <f>J501&amp;" "&amp;H501</f>
        <v>Apr 2022</v>
      </c>
      <c r="L501">
        <f>(H501/100)/G501</f>
        <v>5.0549999999999997</v>
      </c>
    </row>
    <row r="502" spans="1:12" x14ac:dyDescent="0.3">
      <c r="A502" s="3" t="s">
        <v>11</v>
      </c>
      <c r="B502" s="3" t="s">
        <v>9</v>
      </c>
      <c r="C502" s="3" t="s">
        <v>33</v>
      </c>
      <c r="D502" s="9">
        <v>44677</v>
      </c>
      <c r="E502" s="5">
        <v>11389</v>
      </c>
      <c r="F502" s="3">
        <v>26</v>
      </c>
      <c r="G502">
        <f>MONTH(D502)</f>
        <v>4</v>
      </c>
      <c r="H502">
        <f>YEAR(D502)</f>
        <v>2022</v>
      </c>
      <c r="I502">
        <f>DAY(D502)</f>
        <v>26</v>
      </c>
      <c r="J502" t="str">
        <f>TEXT(D502,"mmm")</f>
        <v>Apr</v>
      </c>
      <c r="K502" t="str">
        <f>J502&amp;" "&amp;H502</f>
        <v>Apr 2022</v>
      </c>
      <c r="L502">
        <f>(H502/100)/G502</f>
        <v>5.0549999999999997</v>
      </c>
    </row>
    <row r="503" spans="1:12" x14ac:dyDescent="0.3">
      <c r="A503" s="3" t="s">
        <v>0</v>
      </c>
      <c r="B503" s="3" t="s">
        <v>23</v>
      </c>
      <c r="C503" s="3" t="s">
        <v>39</v>
      </c>
      <c r="D503" s="9">
        <v>44656</v>
      </c>
      <c r="E503" s="5">
        <v>3584</v>
      </c>
      <c r="F503" s="3">
        <v>200</v>
      </c>
      <c r="G503">
        <f>MONTH(D503)</f>
        <v>4</v>
      </c>
      <c r="H503">
        <f>YEAR(D503)</f>
        <v>2022</v>
      </c>
      <c r="I503">
        <f>DAY(D503)</f>
        <v>5</v>
      </c>
      <c r="J503" t="str">
        <f>TEXT(D503,"mmm")</f>
        <v>Apr</v>
      </c>
      <c r="K503" t="str">
        <f>J503&amp;" "&amp;H503</f>
        <v>Apr 2022</v>
      </c>
      <c r="L503">
        <f>(H503/100)/G503</f>
        <v>5.0549999999999997</v>
      </c>
    </row>
    <row r="504" spans="1:12" x14ac:dyDescent="0.3">
      <c r="A504" s="3" t="s">
        <v>30</v>
      </c>
      <c r="B504" s="3" t="s">
        <v>15</v>
      </c>
      <c r="C504" s="3" t="s">
        <v>12</v>
      </c>
      <c r="D504" s="9">
        <v>44669</v>
      </c>
      <c r="E504" s="5">
        <v>7483</v>
      </c>
      <c r="F504" s="3">
        <v>183</v>
      </c>
      <c r="G504">
        <f>MONTH(D504)</f>
        <v>4</v>
      </c>
      <c r="H504">
        <f>YEAR(D504)</f>
        <v>2022</v>
      </c>
      <c r="I504">
        <f>DAY(D504)</f>
        <v>18</v>
      </c>
      <c r="J504" t="str">
        <f>TEXT(D504,"mmm")</f>
        <v>Apr</v>
      </c>
      <c r="K504" t="str">
        <f>J504&amp;" "&amp;H504</f>
        <v>Apr 2022</v>
      </c>
      <c r="L504">
        <f>(H504/100)/G504</f>
        <v>5.0549999999999997</v>
      </c>
    </row>
    <row r="505" spans="1:12" x14ac:dyDescent="0.3">
      <c r="A505" s="3" t="s">
        <v>42</v>
      </c>
      <c r="B505" s="3" t="s">
        <v>15</v>
      </c>
      <c r="C505" s="3" t="s">
        <v>41</v>
      </c>
      <c r="D505" s="9">
        <v>44656</v>
      </c>
      <c r="E505" s="5">
        <v>6559</v>
      </c>
      <c r="F505" s="3">
        <v>158</v>
      </c>
      <c r="G505">
        <f>MONTH(D505)</f>
        <v>4</v>
      </c>
      <c r="H505">
        <f>YEAR(D505)</f>
        <v>2022</v>
      </c>
      <c r="I505">
        <f>DAY(D505)</f>
        <v>5</v>
      </c>
      <c r="J505" t="str">
        <f>TEXT(D505,"mmm")</f>
        <v>Apr</v>
      </c>
      <c r="K505" t="str">
        <f>J505&amp;" "&amp;H505</f>
        <v>Apr 2022</v>
      </c>
      <c r="L505">
        <f>(H505/100)/G505</f>
        <v>5.0549999999999997</v>
      </c>
    </row>
    <row r="506" spans="1:12" x14ac:dyDescent="0.3">
      <c r="A506" s="3" t="s">
        <v>37</v>
      </c>
      <c r="B506" s="3" t="s">
        <v>1</v>
      </c>
      <c r="C506" s="3" t="s">
        <v>10</v>
      </c>
      <c r="D506" s="9">
        <v>44677</v>
      </c>
      <c r="E506" s="5">
        <v>546</v>
      </c>
      <c r="F506" s="3">
        <v>142</v>
      </c>
      <c r="G506">
        <f>MONTH(D506)</f>
        <v>4</v>
      </c>
      <c r="H506">
        <f>YEAR(D506)</f>
        <v>2022</v>
      </c>
      <c r="I506">
        <f>DAY(D506)</f>
        <v>26</v>
      </c>
      <c r="J506" t="str">
        <f>TEXT(D506,"mmm")</f>
        <v>Apr</v>
      </c>
      <c r="K506" t="str">
        <f>J506&amp;" "&amp;H506</f>
        <v>Apr 2022</v>
      </c>
      <c r="L506">
        <f>(H506/100)/G506</f>
        <v>5.0549999999999997</v>
      </c>
    </row>
    <row r="507" spans="1:12" x14ac:dyDescent="0.3">
      <c r="A507" s="3" t="s">
        <v>42</v>
      </c>
      <c r="B507" s="3" t="s">
        <v>23</v>
      </c>
      <c r="C507" s="3" t="s">
        <v>52</v>
      </c>
      <c r="D507" s="9">
        <v>44659</v>
      </c>
      <c r="E507" s="5">
        <v>10262</v>
      </c>
      <c r="F507" s="3">
        <v>15</v>
      </c>
      <c r="G507">
        <f>MONTH(D507)</f>
        <v>4</v>
      </c>
      <c r="H507">
        <f>YEAR(D507)</f>
        <v>2022</v>
      </c>
      <c r="I507">
        <f>DAY(D507)</f>
        <v>8</v>
      </c>
      <c r="J507" t="str">
        <f>TEXT(D507,"mmm")</f>
        <v>Apr</v>
      </c>
      <c r="K507" t="str">
        <f>J507&amp;" "&amp;H507</f>
        <v>Apr 2022</v>
      </c>
      <c r="L507">
        <f>(H507/100)/G507</f>
        <v>5.0549999999999997</v>
      </c>
    </row>
    <row r="508" spans="1:12" x14ac:dyDescent="0.3">
      <c r="A508" s="3" t="s">
        <v>22</v>
      </c>
      <c r="B508" s="3" t="s">
        <v>9</v>
      </c>
      <c r="C508" s="3" t="s">
        <v>45</v>
      </c>
      <c r="D508" s="9">
        <v>44676</v>
      </c>
      <c r="E508" s="5">
        <v>8400</v>
      </c>
      <c r="F508" s="3">
        <v>27</v>
      </c>
      <c r="G508">
        <f>MONTH(D508)</f>
        <v>4</v>
      </c>
      <c r="H508">
        <f>YEAR(D508)</f>
        <v>2022</v>
      </c>
      <c r="I508">
        <f>DAY(D508)</f>
        <v>25</v>
      </c>
      <c r="J508" t="str">
        <f>TEXT(D508,"mmm")</f>
        <v>Apr</v>
      </c>
      <c r="K508" t="str">
        <f>J508&amp;" "&amp;H508</f>
        <v>Apr 2022</v>
      </c>
      <c r="L508">
        <f>(H508/100)/G508</f>
        <v>5.0549999999999997</v>
      </c>
    </row>
    <row r="509" spans="1:12" x14ac:dyDescent="0.3">
      <c r="A509" s="3" t="s">
        <v>48</v>
      </c>
      <c r="B509" s="3" t="s">
        <v>4</v>
      </c>
      <c r="C509" s="3" t="s">
        <v>2</v>
      </c>
      <c r="D509" s="9">
        <v>44665</v>
      </c>
      <c r="E509" s="5">
        <v>1260</v>
      </c>
      <c r="F509" s="3">
        <v>239</v>
      </c>
      <c r="G509">
        <f>MONTH(D509)</f>
        <v>4</v>
      </c>
      <c r="H509">
        <f>YEAR(D509)</f>
        <v>2022</v>
      </c>
      <c r="I509">
        <f>DAY(D509)</f>
        <v>14</v>
      </c>
      <c r="J509" t="str">
        <f>TEXT(D509,"mmm")</f>
        <v>Apr</v>
      </c>
      <c r="K509" t="str">
        <f>J509&amp;" "&amp;H509</f>
        <v>Apr 2022</v>
      </c>
      <c r="L509">
        <f>(H509/100)/G509</f>
        <v>5.0549999999999997</v>
      </c>
    </row>
    <row r="510" spans="1:12" x14ac:dyDescent="0.3">
      <c r="A510" s="3" t="s">
        <v>49</v>
      </c>
      <c r="B510" s="3" t="s">
        <v>9</v>
      </c>
      <c r="C510" s="3" t="s">
        <v>46</v>
      </c>
      <c r="D510" s="9">
        <v>44659</v>
      </c>
      <c r="E510" s="5">
        <v>1470</v>
      </c>
      <c r="F510" s="3">
        <v>167</v>
      </c>
      <c r="G510">
        <f>MONTH(D510)</f>
        <v>4</v>
      </c>
      <c r="H510">
        <f>YEAR(D510)</f>
        <v>2022</v>
      </c>
      <c r="I510">
        <f>DAY(D510)</f>
        <v>8</v>
      </c>
      <c r="J510" t="str">
        <f>TEXT(D510,"mmm")</f>
        <v>Apr</v>
      </c>
      <c r="K510" t="str">
        <f>J510&amp;" "&amp;H510</f>
        <v>Apr 2022</v>
      </c>
      <c r="L510">
        <f>(H510/100)/G510</f>
        <v>5.0549999999999997</v>
      </c>
    </row>
    <row r="511" spans="1:12" x14ac:dyDescent="0.3">
      <c r="A511" s="3" t="s">
        <v>47</v>
      </c>
      <c r="B511" s="3" t="s">
        <v>23</v>
      </c>
      <c r="C511" s="3" t="s">
        <v>31</v>
      </c>
      <c r="D511" s="9">
        <v>44677</v>
      </c>
      <c r="E511" s="5">
        <v>3612</v>
      </c>
      <c r="F511" s="3">
        <v>82</v>
      </c>
      <c r="G511">
        <f>MONTH(D511)</f>
        <v>4</v>
      </c>
      <c r="H511">
        <f>YEAR(D511)</f>
        <v>2022</v>
      </c>
      <c r="I511">
        <f>DAY(D511)</f>
        <v>26</v>
      </c>
      <c r="J511" t="str">
        <f>TEXT(D511,"mmm")</f>
        <v>Apr</v>
      </c>
      <c r="K511" t="str">
        <f>J511&amp;" "&amp;H511</f>
        <v>Apr 2022</v>
      </c>
      <c r="L511">
        <f>(H511/100)/G511</f>
        <v>5.0549999999999997</v>
      </c>
    </row>
    <row r="512" spans="1:12" x14ac:dyDescent="0.3">
      <c r="A512" s="3" t="s">
        <v>47</v>
      </c>
      <c r="B512" s="3" t="s">
        <v>9</v>
      </c>
      <c r="C512" s="3" t="s">
        <v>52</v>
      </c>
      <c r="D512" s="9">
        <v>44666</v>
      </c>
      <c r="E512" s="5">
        <v>3710</v>
      </c>
      <c r="F512" s="3">
        <v>260</v>
      </c>
      <c r="G512">
        <f>MONTH(D512)</f>
        <v>4</v>
      </c>
      <c r="H512">
        <f>YEAR(D512)</f>
        <v>2022</v>
      </c>
      <c r="I512">
        <f>DAY(D512)</f>
        <v>15</v>
      </c>
      <c r="J512" t="str">
        <f>TEXT(D512,"mmm")</f>
        <v>Apr</v>
      </c>
      <c r="K512" t="str">
        <f>J512&amp;" "&amp;H512</f>
        <v>Apr 2022</v>
      </c>
      <c r="L512">
        <f>(H512/100)/G512</f>
        <v>5.0549999999999997</v>
      </c>
    </row>
    <row r="513" spans="1:12" x14ac:dyDescent="0.3">
      <c r="A513" s="3" t="s">
        <v>30</v>
      </c>
      <c r="B513" s="3" t="s">
        <v>23</v>
      </c>
      <c r="C513" s="3" t="s">
        <v>38</v>
      </c>
      <c r="D513" s="9">
        <v>44656</v>
      </c>
      <c r="E513" s="5">
        <v>5887</v>
      </c>
      <c r="F513" s="3">
        <v>268</v>
      </c>
      <c r="G513">
        <f>MONTH(D513)</f>
        <v>4</v>
      </c>
      <c r="H513">
        <f>YEAR(D513)</f>
        <v>2022</v>
      </c>
      <c r="I513">
        <f>DAY(D513)</f>
        <v>5</v>
      </c>
      <c r="J513" t="str">
        <f>TEXT(D513,"mmm")</f>
        <v>Apr</v>
      </c>
      <c r="K513" t="str">
        <f>J513&amp;" "&amp;H513</f>
        <v>Apr 2022</v>
      </c>
      <c r="L513">
        <f>(H513/100)/G513</f>
        <v>5.0549999999999997</v>
      </c>
    </row>
    <row r="514" spans="1:12" x14ac:dyDescent="0.3">
      <c r="A514" s="3" t="s">
        <v>11</v>
      </c>
      <c r="B514" s="3" t="s">
        <v>23</v>
      </c>
      <c r="C514" s="3" t="s">
        <v>21</v>
      </c>
      <c r="D514" s="9">
        <v>44678</v>
      </c>
      <c r="E514" s="5">
        <v>8757</v>
      </c>
      <c r="F514" s="3">
        <v>338</v>
      </c>
      <c r="G514">
        <f>MONTH(D514)</f>
        <v>4</v>
      </c>
      <c r="H514">
        <f>YEAR(D514)</f>
        <v>2022</v>
      </c>
      <c r="I514">
        <f>DAY(D514)</f>
        <v>27</v>
      </c>
      <c r="J514" t="str">
        <f>TEXT(D514,"mmm")</f>
        <v>Apr</v>
      </c>
      <c r="K514" t="str">
        <f>J514&amp;" "&amp;H514</f>
        <v>Apr 2022</v>
      </c>
      <c r="L514">
        <f>(H514/100)/G514</f>
        <v>5.0549999999999997</v>
      </c>
    </row>
    <row r="515" spans="1:12" x14ac:dyDescent="0.3">
      <c r="A515" s="3" t="s">
        <v>27</v>
      </c>
      <c r="B515" s="3" t="s">
        <v>20</v>
      </c>
      <c r="C515" s="3" t="s">
        <v>14</v>
      </c>
      <c r="D515" s="9">
        <v>44711</v>
      </c>
      <c r="E515" s="5">
        <v>4753</v>
      </c>
      <c r="F515" s="3">
        <v>163</v>
      </c>
      <c r="G515">
        <f>MONTH(D515)</f>
        <v>5</v>
      </c>
      <c r="H515">
        <f>YEAR(D515)</f>
        <v>2022</v>
      </c>
      <c r="I515">
        <f>DAY(D515)</f>
        <v>30</v>
      </c>
      <c r="J515" t="str">
        <f>TEXT(D515,"mmm")</f>
        <v>May</v>
      </c>
      <c r="K515" t="str">
        <f>J515&amp;" "&amp;H515</f>
        <v>May 2022</v>
      </c>
      <c r="L515">
        <f>(H515/100)/G515</f>
        <v>4.0439999999999996</v>
      </c>
    </row>
    <row r="516" spans="1:12" x14ac:dyDescent="0.3">
      <c r="A516" s="3" t="s">
        <v>3</v>
      </c>
      <c r="B516" s="3" t="s">
        <v>15</v>
      </c>
      <c r="C516" s="3" t="s">
        <v>5</v>
      </c>
      <c r="D516" s="9">
        <v>44705</v>
      </c>
      <c r="E516" s="5">
        <v>1722</v>
      </c>
      <c r="F516" s="3">
        <v>121</v>
      </c>
      <c r="G516">
        <f>MONTH(D516)</f>
        <v>5</v>
      </c>
      <c r="H516">
        <f>YEAR(D516)</f>
        <v>2022</v>
      </c>
      <c r="I516">
        <f>DAY(D516)</f>
        <v>24</v>
      </c>
      <c r="J516" t="str">
        <f>TEXT(D516,"mmm")</f>
        <v>May</v>
      </c>
      <c r="K516" t="str">
        <f>J516&amp;" "&amp;H516</f>
        <v>May 2022</v>
      </c>
      <c r="L516">
        <f>(H516/100)/G516</f>
        <v>4.0439999999999996</v>
      </c>
    </row>
    <row r="517" spans="1:12" x14ac:dyDescent="0.3">
      <c r="A517" s="3" t="s">
        <v>40</v>
      </c>
      <c r="B517" s="3" t="s">
        <v>9</v>
      </c>
      <c r="C517" s="3" t="s">
        <v>39</v>
      </c>
      <c r="D517" s="9">
        <v>44692</v>
      </c>
      <c r="E517" s="5">
        <v>4284</v>
      </c>
      <c r="F517" s="3">
        <v>94</v>
      </c>
      <c r="G517">
        <f>MONTH(D517)</f>
        <v>5</v>
      </c>
      <c r="H517">
        <f>YEAR(D517)</f>
        <v>2022</v>
      </c>
      <c r="I517">
        <f>DAY(D517)</f>
        <v>11</v>
      </c>
      <c r="J517" t="str">
        <f>TEXT(D517,"mmm")</f>
        <v>May</v>
      </c>
      <c r="K517" t="str">
        <f>J517&amp;" "&amp;H517</f>
        <v>May 2022</v>
      </c>
      <c r="L517">
        <f>(H517/100)/G517</f>
        <v>4.0439999999999996</v>
      </c>
    </row>
    <row r="518" spans="1:12" x14ac:dyDescent="0.3">
      <c r="A518" s="3" t="s">
        <v>42</v>
      </c>
      <c r="B518" s="3" t="s">
        <v>23</v>
      </c>
      <c r="C518" s="3" t="s">
        <v>14</v>
      </c>
      <c r="D518" s="9">
        <v>44692</v>
      </c>
      <c r="E518" s="5">
        <v>2163</v>
      </c>
      <c r="F518" s="3">
        <v>70</v>
      </c>
      <c r="G518">
        <f>MONTH(D518)</f>
        <v>5</v>
      </c>
      <c r="H518">
        <f>YEAR(D518)</f>
        <v>2022</v>
      </c>
      <c r="I518">
        <f>DAY(D518)</f>
        <v>11</v>
      </c>
      <c r="J518" t="str">
        <f>TEXT(D518,"mmm")</f>
        <v>May</v>
      </c>
      <c r="K518" t="str">
        <f>J518&amp;" "&amp;H518</f>
        <v>May 2022</v>
      </c>
      <c r="L518">
        <f>(H518/100)/G518</f>
        <v>4.0439999999999996</v>
      </c>
    </row>
    <row r="519" spans="1:12" x14ac:dyDescent="0.3">
      <c r="A519" s="3" t="s">
        <v>44</v>
      </c>
      <c r="B519" s="3" t="s">
        <v>9</v>
      </c>
      <c r="C519" s="3" t="s">
        <v>5</v>
      </c>
      <c r="D519" s="9">
        <v>44700</v>
      </c>
      <c r="E519" s="5">
        <v>3654</v>
      </c>
      <c r="F519" s="3">
        <v>14</v>
      </c>
      <c r="G519">
        <f>MONTH(D519)</f>
        <v>5</v>
      </c>
      <c r="H519">
        <f>YEAR(D519)</f>
        <v>2022</v>
      </c>
      <c r="I519">
        <f>DAY(D519)</f>
        <v>19</v>
      </c>
      <c r="J519" t="str">
        <f>TEXT(D519,"mmm")</f>
        <v>May</v>
      </c>
      <c r="K519" t="str">
        <f>J519&amp;" "&amp;H519</f>
        <v>May 2022</v>
      </c>
      <c r="L519">
        <f>(H519/100)/G519</f>
        <v>4.0439999999999996</v>
      </c>
    </row>
    <row r="520" spans="1:12" x14ac:dyDescent="0.3">
      <c r="A520" s="3" t="s">
        <v>17</v>
      </c>
      <c r="B520" s="3" t="s">
        <v>23</v>
      </c>
      <c r="C520" s="3" t="s">
        <v>12</v>
      </c>
      <c r="D520" s="9">
        <v>44699</v>
      </c>
      <c r="E520" s="5">
        <v>16793</v>
      </c>
      <c r="F520" s="3">
        <v>416</v>
      </c>
      <c r="G520">
        <f>MONTH(D520)</f>
        <v>5</v>
      </c>
      <c r="H520">
        <f>YEAR(D520)</f>
        <v>2022</v>
      </c>
      <c r="I520">
        <f>DAY(D520)</f>
        <v>18</v>
      </c>
      <c r="J520" t="str">
        <f>TEXT(D520,"mmm")</f>
        <v>May</v>
      </c>
      <c r="K520" t="str">
        <f>J520&amp;" "&amp;H520</f>
        <v>May 2022</v>
      </c>
      <c r="L520">
        <f>(H520/100)/G520</f>
        <v>4.0439999999999996</v>
      </c>
    </row>
    <row r="521" spans="1:12" x14ac:dyDescent="0.3">
      <c r="A521" s="3" t="s">
        <v>27</v>
      </c>
      <c r="B521" s="3" t="s">
        <v>9</v>
      </c>
      <c r="C521" s="3" t="s">
        <v>29</v>
      </c>
      <c r="D521" s="9">
        <v>44697</v>
      </c>
      <c r="E521" s="5">
        <v>273</v>
      </c>
      <c r="F521" s="3">
        <v>174</v>
      </c>
      <c r="G521">
        <f>MONTH(D521)</f>
        <v>5</v>
      </c>
      <c r="H521">
        <f>YEAR(D521)</f>
        <v>2022</v>
      </c>
      <c r="I521">
        <f>DAY(D521)</f>
        <v>16</v>
      </c>
      <c r="J521" t="str">
        <f>TEXT(D521,"mmm")</f>
        <v>May</v>
      </c>
      <c r="K521" t="str">
        <f>J521&amp;" "&amp;H521</f>
        <v>May 2022</v>
      </c>
      <c r="L521">
        <f>(H521/100)/G521</f>
        <v>4.0439999999999996</v>
      </c>
    </row>
    <row r="522" spans="1:12" x14ac:dyDescent="0.3">
      <c r="A522" s="3" t="s">
        <v>43</v>
      </c>
      <c r="B522" s="3" t="s">
        <v>23</v>
      </c>
      <c r="C522" s="3" t="s">
        <v>50</v>
      </c>
      <c r="D522" s="9">
        <v>44707</v>
      </c>
      <c r="E522" s="5">
        <v>3073</v>
      </c>
      <c r="F522" s="3">
        <v>302</v>
      </c>
      <c r="G522">
        <f>MONTH(D522)</f>
        <v>5</v>
      </c>
      <c r="H522">
        <f>YEAR(D522)</f>
        <v>2022</v>
      </c>
      <c r="I522">
        <f>DAY(D522)</f>
        <v>26</v>
      </c>
      <c r="J522" t="str">
        <f>TEXT(D522,"mmm")</f>
        <v>May</v>
      </c>
      <c r="K522" t="str">
        <f>J522&amp;" "&amp;H522</f>
        <v>May 2022</v>
      </c>
      <c r="L522">
        <f>(H522/100)/G522</f>
        <v>4.0439999999999996</v>
      </c>
    </row>
    <row r="523" spans="1:12" x14ac:dyDescent="0.3">
      <c r="A523" s="3" t="s">
        <v>11</v>
      </c>
      <c r="B523" s="3" t="s">
        <v>4</v>
      </c>
      <c r="C523" s="3" t="s">
        <v>12</v>
      </c>
      <c r="D523" s="9">
        <v>44708</v>
      </c>
      <c r="E523" s="5">
        <v>10255</v>
      </c>
      <c r="F523" s="3">
        <v>11</v>
      </c>
      <c r="G523">
        <f>MONTH(D523)</f>
        <v>5</v>
      </c>
      <c r="H523">
        <f>YEAR(D523)</f>
        <v>2022</v>
      </c>
      <c r="I523">
        <f>DAY(D523)</f>
        <v>27</v>
      </c>
      <c r="J523" t="str">
        <f>TEXT(D523,"mmm")</f>
        <v>May</v>
      </c>
      <c r="K523" t="str">
        <f>J523&amp;" "&amp;H523</f>
        <v>May 2022</v>
      </c>
      <c r="L523">
        <f>(H523/100)/G523</f>
        <v>4.0439999999999996</v>
      </c>
    </row>
    <row r="524" spans="1:12" x14ac:dyDescent="0.3">
      <c r="A524" s="3" t="s">
        <v>30</v>
      </c>
      <c r="B524" s="3" t="s">
        <v>15</v>
      </c>
      <c r="C524" s="3" t="s">
        <v>14</v>
      </c>
      <c r="D524" s="9">
        <v>44706</v>
      </c>
      <c r="E524" s="5">
        <v>8001</v>
      </c>
      <c r="F524" s="3">
        <v>10</v>
      </c>
      <c r="G524">
        <f>MONTH(D524)</f>
        <v>5</v>
      </c>
      <c r="H524">
        <f>YEAR(D524)</f>
        <v>2022</v>
      </c>
      <c r="I524">
        <f>DAY(D524)</f>
        <v>25</v>
      </c>
      <c r="J524" t="str">
        <f>TEXT(D524,"mmm")</f>
        <v>May</v>
      </c>
      <c r="K524" t="str">
        <f>J524&amp;" "&amp;H524</f>
        <v>May 2022</v>
      </c>
      <c r="L524">
        <f>(H524/100)/G524</f>
        <v>4.0439999999999996</v>
      </c>
    </row>
    <row r="525" spans="1:12" x14ac:dyDescent="0.3">
      <c r="A525" s="3" t="s">
        <v>25</v>
      </c>
      <c r="B525" s="3" t="s">
        <v>20</v>
      </c>
      <c r="C525" s="3" t="s">
        <v>21</v>
      </c>
      <c r="D525" s="9">
        <v>44693</v>
      </c>
      <c r="E525" s="5">
        <v>11095</v>
      </c>
      <c r="F525" s="3">
        <v>401</v>
      </c>
      <c r="G525">
        <f>MONTH(D525)</f>
        <v>5</v>
      </c>
      <c r="H525">
        <f>YEAR(D525)</f>
        <v>2022</v>
      </c>
      <c r="I525">
        <f>DAY(D525)</f>
        <v>12</v>
      </c>
      <c r="J525" t="str">
        <f>TEXT(D525,"mmm")</f>
        <v>May</v>
      </c>
      <c r="K525" t="str">
        <f>J525&amp;" "&amp;H525</f>
        <v>May 2022</v>
      </c>
      <c r="L525">
        <f>(H525/100)/G525</f>
        <v>4.0439999999999996</v>
      </c>
    </row>
    <row r="526" spans="1:12" x14ac:dyDescent="0.3">
      <c r="A526" s="3" t="s">
        <v>3</v>
      </c>
      <c r="B526" s="3" t="s">
        <v>4</v>
      </c>
      <c r="C526" s="3" t="s">
        <v>29</v>
      </c>
      <c r="D526" s="9">
        <v>44697</v>
      </c>
      <c r="E526" s="5">
        <v>19929</v>
      </c>
      <c r="F526" s="3">
        <v>174</v>
      </c>
      <c r="G526">
        <f>MONTH(D526)</f>
        <v>5</v>
      </c>
      <c r="H526">
        <f>YEAR(D526)</f>
        <v>2022</v>
      </c>
      <c r="I526">
        <f>DAY(D526)</f>
        <v>16</v>
      </c>
      <c r="J526" t="str">
        <f>TEXT(D526,"mmm")</f>
        <v>May</v>
      </c>
      <c r="K526" t="str">
        <f>J526&amp;" "&amp;H526</f>
        <v>May 2022</v>
      </c>
      <c r="L526">
        <f>(H526/100)/G526</f>
        <v>4.0439999999999996</v>
      </c>
    </row>
    <row r="527" spans="1:12" x14ac:dyDescent="0.3">
      <c r="A527" s="3" t="s">
        <v>18</v>
      </c>
      <c r="B527" s="3" t="s">
        <v>15</v>
      </c>
      <c r="C527" s="3" t="s">
        <v>51</v>
      </c>
      <c r="D527" s="9">
        <v>44701</v>
      </c>
      <c r="E527" s="5">
        <v>13083</v>
      </c>
      <c r="F527" s="3">
        <v>14</v>
      </c>
      <c r="G527">
        <f>MONTH(D527)</f>
        <v>5</v>
      </c>
      <c r="H527">
        <f>YEAR(D527)</f>
        <v>2022</v>
      </c>
      <c r="I527">
        <f>DAY(D527)</f>
        <v>20</v>
      </c>
      <c r="J527" t="str">
        <f>TEXT(D527,"mmm")</f>
        <v>May</v>
      </c>
      <c r="K527" t="str">
        <f>J527&amp;" "&amp;H527</f>
        <v>May 2022</v>
      </c>
      <c r="L527">
        <f>(H527/100)/G527</f>
        <v>4.0439999999999996</v>
      </c>
    </row>
    <row r="528" spans="1:12" x14ac:dyDescent="0.3">
      <c r="A528" s="3" t="s">
        <v>25</v>
      </c>
      <c r="B528" s="3" t="s">
        <v>4</v>
      </c>
      <c r="C528" s="3" t="s">
        <v>26</v>
      </c>
      <c r="D528" s="9">
        <v>44712</v>
      </c>
      <c r="E528" s="5">
        <v>4795</v>
      </c>
      <c r="F528" s="3">
        <v>233</v>
      </c>
      <c r="G528">
        <f>MONTH(D528)</f>
        <v>5</v>
      </c>
      <c r="H528">
        <f>YEAR(D528)</f>
        <v>2022</v>
      </c>
      <c r="I528">
        <f>DAY(D528)</f>
        <v>31</v>
      </c>
      <c r="J528" t="str">
        <f>TEXT(D528,"mmm")</f>
        <v>May</v>
      </c>
      <c r="K528" t="str">
        <f>J528&amp;" "&amp;H528</f>
        <v>May 2022</v>
      </c>
      <c r="L528">
        <f>(H528/100)/G528</f>
        <v>4.0439999999999996</v>
      </c>
    </row>
    <row r="529" spans="1:12" x14ac:dyDescent="0.3">
      <c r="A529" s="3" t="s">
        <v>40</v>
      </c>
      <c r="B529" s="3" t="s">
        <v>9</v>
      </c>
      <c r="C529" s="3" t="s">
        <v>14</v>
      </c>
      <c r="D529" s="9">
        <v>44708</v>
      </c>
      <c r="E529" s="5">
        <v>3325</v>
      </c>
      <c r="F529" s="3">
        <v>26</v>
      </c>
      <c r="G529">
        <f>MONTH(D529)</f>
        <v>5</v>
      </c>
      <c r="H529">
        <f>YEAR(D529)</f>
        <v>2022</v>
      </c>
      <c r="I529">
        <f>DAY(D529)</f>
        <v>27</v>
      </c>
      <c r="J529" t="str">
        <f>TEXT(D529,"mmm")</f>
        <v>May</v>
      </c>
      <c r="K529" t="str">
        <f>J529&amp;" "&amp;H529</f>
        <v>May 2022</v>
      </c>
      <c r="L529">
        <f>(H529/100)/G529</f>
        <v>4.0439999999999996</v>
      </c>
    </row>
    <row r="530" spans="1:12" x14ac:dyDescent="0.3">
      <c r="A530" s="3" t="s">
        <v>35</v>
      </c>
      <c r="B530" s="3" t="s">
        <v>20</v>
      </c>
      <c r="C530" s="3" t="s">
        <v>52</v>
      </c>
      <c r="D530" s="9">
        <v>44693</v>
      </c>
      <c r="E530" s="5">
        <v>4018</v>
      </c>
      <c r="F530" s="3">
        <v>100</v>
      </c>
      <c r="G530">
        <f>MONTH(D530)</f>
        <v>5</v>
      </c>
      <c r="H530">
        <f>YEAR(D530)</f>
        <v>2022</v>
      </c>
      <c r="I530">
        <f>DAY(D530)</f>
        <v>12</v>
      </c>
      <c r="J530" t="str">
        <f>TEXT(D530,"mmm")</f>
        <v>May</v>
      </c>
      <c r="K530" t="str">
        <f>J530&amp;" "&amp;H530</f>
        <v>May 2022</v>
      </c>
      <c r="L530">
        <f>(H530/100)/G530</f>
        <v>4.0439999999999996</v>
      </c>
    </row>
    <row r="531" spans="1:12" x14ac:dyDescent="0.3">
      <c r="A531" s="3" t="s">
        <v>17</v>
      </c>
      <c r="B531" s="3" t="s">
        <v>9</v>
      </c>
      <c r="C531" s="3" t="s">
        <v>46</v>
      </c>
      <c r="D531" s="9">
        <v>44706</v>
      </c>
      <c r="E531" s="5">
        <v>5124</v>
      </c>
      <c r="F531" s="3">
        <v>62</v>
      </c>
      <c r="G531">
        <f>MONTH(D531)</f>
        <v>5</v>
      </c>
      <c r="H531">
        <f>YEAR(D531)</f>
        <v>2022</v>
      </c>
      <c r="I531">
        <f>DAY(D531)</f>
        <v>25</v>
      </c>
      <c r="J531" t="str">
        <f>TEXT(D531,"mmm")</f>
        <v>May</v>
      </c>
      <c r="K531" t="str">
        <f>J531&amp;" "&amp;H531</f>
        <v>May 2022</v>
      </c>
      <c r="L531">
        <f>(H531/100)/G531</f>
        <v>4.0439999999999996</v>
      </c>
    </row>
    <row r="532" spans="1:12" x14ac:dyDescent="0.3">
      <c r="A532" s="3" t="s">
        <v>27</v>
      </c>
      <c r="B532" s="3" t="s">
        <v>1</v>
      </c>
      <c r="C532" s="3" t="s">
        <v>10</v>
      </c>
      <c r="D532" s="9">
        <v>44694</v>
      </c>
      <c r="E532" s="5">
        <v>18991</v>
      </c>
      <c r="F532" s="3">
        <v>88</v>
      </c>
      <c r="G532">
        <f>MONTH(D532)</f>
        <v>5</v>
      </c>
      <c r="H532">
        <f>YEAR(D532)</f>
        <v>2022</v>
      </c>
      <c r="I532">
        <f>DAY(D532)</f>
        <v>13</v>
      </c>
      <c r="J532" t="str">
        <f>TEXT(D532,"mmm")</f>
        <v>May</v>
      </c>
      <c r="K532" t="str">
        <f>J532&amp;" "&amp;H532</f>
        <v>May 2022</v>
      </c>
      <c r="L532">
        <f>(H532/100)/G532</f>
        <v>4.0439999999999996</v>
      </c>
    </row>
    <row r="533" spans="1:12" x14ac:dyDescent="0.3">
      <c r="A533" s="3" t="s">
        <v>28</v>
      </c>
      <c r="B533" s="3" t="s">
        <v>9</v>
      </c>
      <c r="C533" s="3" t="s">
        <v>31</v>
      </c>
      <c r="D533" s="9">
        <v>44706</v>
      </c>
      <c r="E533" s="5">
        <v>735</v>
      </c>
      <c r="F533" s="3">
        <v>390</v>
      </c>
      <c r="G533">
        <f>MONTH(D533)</f>
        <v>5</v>
      </c>
      <c r="H533">
        <f>YEAR(D533)</f>
        <v>2022</v>
      </c>
      <c r="I533">
        <f>DAY(D533)</f>
        <v>25</v>
      </c>
      <c r="J533" t="str">
        <f>TEXT(D533,"mmm")</f>
        <v>May</v>
      </c>
      <c r="K533" t="str">
        <f>J533&amp;" "&amp;H533</f>
        <v>May 2022</v>
      </c>
      <c r="L533">
        <f>(H533/100)/G533</f>
        <v>4.0439999999999996</v>
      </c>
    </row>
    <row r="534" spans="1:12" x14ac:dyDescent="0.3">
      <c r="A534" s="3" t="s">
        <v>48</v>
      </c>
      <c r="B534" s="3" t="s">
        <v>9</v>
      </c>
      <c r="C534" s="3" t="s">
        <v>16</v>
      </c>
      <c r="D534" s="9">
        <v>44693</v>
      </c>
      <c r="E534" s="5">
        <v>3108</v>
      </c>
      <c r="F534" s="3">
        <v>252</v>
      </c>
      <c r="G534">
        <f>MONTH(D534)</f>
        <v>5</v>
      </c>
      <c r="H534">
        <f>YEAR(D534)</f>
        <v>2022</v>
      </c>
      <c r="I534">
        <f>DAY(D534)</f>
        <v>12</v>
      </c>
      <c r="J534" t="str">
        <f>TEXT(D534,"mmm")</f>
        <v>May</v>
      </c>
      <c r="K534" t="str">
        <f>J534&amp;" "&amp;H534</f>
        <v>May 2022</v>
      </c>
      <c r="L534">
        <f>(H534/100)/G534</f>
        <v>4.0439999999999996</v>
      </c>
    </row>
    <row r="535" spans="1:12" x14ac:dyDescent="0.3">
      <c r="A535" s="3" t="s">
        <v>40</v>
      </c>
      <c r="B535" s="3" t="s">
        <v>1</v>
      </c>
      <c r="C535" s="3" t="s">
        <v>26</v>
      </c>
      <c r="D535" s="9">
        <v>44699</v>
      </c>
      <c r="E535" s="5">
        <v>3388</v>
      </c>
      <c r="F535" s="3">
        <v>55</v>
      </c>
      <c r="G535">
        <f>MONTH(D535)</f>
        <v>5</v>
      </c>
      <c r="H535">
        <f>YEAR(D535)</f>
        <v>2022</v>
      </c>
      <c r="I535">
        <f>DAY(D535)</f>
        <v>18</v>
      </c>
      <c r="J535" t="str">
        <f>TEXT(D535,"mmm")</f>
        <v>May</v>
      </c>
      <c r="K535" t="str">
        <f>J535&amp;" "&amp;H535</f>
        <v>May 2022</v>
      </c>
      <c r="L535">
        <f>(H535/100)/G535</f>
        <v>4.0439999999999996</v>
      </c>
    </row>
    <row r="536" spans="1:12" x14ac:dyDescent="0.3">
      <c r="A536" s="3" t="s">
        <v>28</v>
      </c>
      <c r="B536" s="3" t="s">
        <v>1</v>
      </c>
      <c r="C536" s="3" t="s">
        <v>10</v>
      </c>
      <c r="D536" s="9">
        <v>44685</v>
      </c>
      <c r="E536" s="5">
        <v>4403</v>
      </c>
      <c r="F536" s="3">
        <v>76</v>
      </c>
      <c r="G536">
        <f>MONTH(D536)</f>
        <v>5</v>
      </c>
      <c r="H536">
        <f>YEAR(D536)</f>
        <v>2022</v>
      </c>
      <c r="I536">
        <f>DAY(D536)</f>
        <v>4</v>
      </c>
      <c r="J536" t="str">
        <f>TEXT(D536,"mmm")</f>
        <v>May</v>
      </c>
      <c r="K536" t="str">
        <f>J536&amp;" "&amp;H536</f>
        <v>May 2022</v>
      </c>
      <c r="L536">
        <f>(H536/100)/G536</f>
        <v>4.0439999999999996</v>
      </c>
    </row>
    <row r="537" spans="1:12" x14ac:dyDescent="0.3">
      <c r="A537" s="3" t="s">
        <v>34</v>
      </c>
      <c r="B537" s="3" t="s">
        <v>4</v>
      </c>
      <c r="C537" s="3" t="s">
        <v>52</v>
      </c>
      <c r="D537" s="9">
        <v>44690</v>
      </c>
      <c r="E537" s="5">
        <v>6454</v>
      </c>
      <c r="F537" s="3">
        <v>157</v>
      </c>
      <c r="G537">
        <f>MONTH(D537)</f>
        <v>5</v>
      </c>
      <c r="H537">
        <f>YEAR(D537)</f>
        <v>2022</v>
      </c>
      <c r="I537">
        <f>DAY(D537)</f>
        <v>9</v>
      </c>
      <c r="J537" t="str">
        <f>TEXT(D537,"mmm")</f>
        <v>May</v>
      </c>
      <c r="K537" t="str">
        <f>J537&amp;" "&amp;H537</f>
        <v>May 2022</v>
      </c>
      <c r="L537">
        <f>(H537/100)/G537</f>
        <v>4.0439999999999996</v>
      </c>
    </row>
    <row r="538" spans="1:12" x14ac:dyDescent="0.3">
      <c r="A538" s="3" t="s">
        <v>19</v>
      </c>
      <c r="B538" s="3" t="s">
        <v>15</v>
      </c>
      <c r="C538" s="3" t="s">
        <v>5</v>
      </c>
      <c r="D538" s="9">
        <v>44704</v>
      </c>
      <c r="E538" s="5">
        <v>2100</v>
      </c>
      <c r="F538" s="3">
        <v>157</v>
      </c>
      <c r="G538">
        <f>MONTH(D538)</f>
        <v>5</v>
      </c>
      <c r="H538">
        <f>YEAR(D538)</f>
        <v>2022</v>
      </c>
      <c r="I538">
        <f>DAY(D538)</f>
        <v>23</v>
      </c>
      <c r="J538" t="str">
        <f>TEXT(D538,"mmm")</f>
        <v>May</v>
      </c>
      <c r="K538" t="str">
        <f>J538&amp;" "&amp;H538</f>
        <v>May 2022</v>
      </c>
      <c r="L538">
        <f>(H538/100)/G538</f>
        <v>4.0439999999999996</v>
      </c>
    </row>
    <row r="539" spans="1:12" x14ac:dyDescent="0.3">
      <c r="A539" s="3" t="s">
        <v>49</v>
      </c>
      <c r="B539" s="3" t="s">
        <v>20</v>
      </c>
      <c r="C539" s="3" t="s">
        <v>52</v>
      </c>
      <c r="D539" s="9">
        <v>44692</v>
      </c>
      <c r="E539" s="5">
        <v>4571</v>
      </c>
      <c r="F539" s="3">
        <v>122</v>
      </c>
      <c r="G539">
        <f>MONTH(D539)</f>
        <v>5</v>
      </c>
      <c r="H539">
        <f>YEAR(D539)</f>
        <v>2022</v>
      </c>
      <c r="I539">
        <f>DAY(D539)</f>
        <v>11</v>
      </c>
      <c r="J539" t="str">
        <f>TEXT(D539,"mmm")</f>
        <v>May</v>
      </c>
      <c r="K539" t="str">
        <f>J539&amp;" "&amp;H539</f>
        <v>May 2022</v>
      </c>
      <c r="L539">
        <f>(H539/100)/G539</f>
        <v>4.0439999999999996</v>
      </c>
    </row>
    <row r="540" spans="1:12" x14ac:dyDescent="0.3">
      <c r="A540" s="3" t="s">
        <v>35</v>
      </c>
      <c r="B540" s="3" t="s">
        <v>1</v>
      </c>
      <c r="C540" s="3" t="s">
        <v>7</v>
      </c>
      <c r="D540" s="9">
        <v>44692</v>
      </c>
      <c r="E540" s="5">
        <v>6272</v>
      </c>
      <c r="F540" s="3">
        <v>86</v>
      </c>
      <c r="G540">
        <f>MONTH(D540)</f>
        <v>5</v>
      </c>
      <c r="H540">
        <f>YEAR(D540)</f>
        <v>2022</v>
      </c>
      <c r="I540">
        <f>DAY(D540)</f>
        <v>11</v>
      </c>
      <c r="J540" t="str">
        <f>TEXT(D540,"mmm")</f>
        <v>May</v>
      </c>
      <c r="K540" t="str">
        <f>J540&amp;" "&amp;H540</f>
        <v>May 2022</v>
      </c>
      <c r="L540">
        <f>(H540/100)/G540</f>
        <v>4.0439999999999996</v>
      </c>
    </row>
    <row r="541" spans="1:12" x14ac:dyDescent="0.3">
      <c r="A541" s="3" t="s">
        <v>8</v>
      </c>
      <c r="B541" s="3" t="s">
        <v>4</v>
      </c>
      <c r="C541" s="3" t="s">
        <v>36</v>
      </c>
      <c r="D541" s="9">
        <v>44685</v>
      </c>
      <c r="E541" s="5">
        <v>2912</v>
      </c>
      <c r="F541" s="3">
        <v>55</v>
      </c>
      <c r="G541">
        <f>MONTH(D541)</f>
        <v>5</v>
      </c>
      <c r="H541">
        <f>YEAR(D541)</f>
        <v>2022</v>
      </c>
      <c r="I541">
        <f>DAY(D541)</f>
        <v>4</v>
      </c>
      <c r="J541" t="str">
        <f>TEXT(D541,"mmm")</f>
        <v>May</v>
      </c>
      <c r="K541" t="str">
        <f>J541&amp;" "&amp;H541</f>
        <v>May 2022</v>
      </c>
      <c r="L541">
        <f>(H541/100)/G541</f>
        <v>4.0439999999999996</v>
      </c>
    </row>
    <row r="542" spans="1:12" x14ac:dyDescent="0.3">
      <c r="A542" s="3" t="s">
        <v>22</v>
      </c>
      <c r="B542" s="3" t="s">
        <v>20</v>
      </c>
      <c r="C542" s="3" t="s">
        <v>5</v>
      </c>
      <c r="D542" s="9">
        <v>44692</v>
      </c>
      <c r="E542" s="5">
        <v>2632</v>
      </c>
      <c r="F542" s="3">
        <v>108</v>
      </c>
      <c r="G542">
        <f>MONTH(D542)</f>
        <v>5</v>
      </c>
      <c r="H542">
        <f>YEAR(D542)</f>
        <v>2022</v>
      </c>
      <c r="I542">
        <f>DAY(D542)</f>
        <v>11</v>
      </c>
      <c r="J542" t="str">
        <f>TEXT(D542,"mmm")</f>
        <v>May</v>
      </c>
      <c r="K542" t="str">
        <f>J542&amp;" "&amp;H542</f>
        <v>May 2022</v>
      </c>
      <c r="L542">
        <f>(H542/100)/G542</f>
        <v>4.0439999999999996</v>
      </c>
    </row>
    <row r="543" spans="1:12" x14ac:dyDescent="0.3">
      <c r="A543" s="3" t="s">
        <v>37</v>
      </c>
      <c r="B543" s="3" t="s">
        <v>20</v>
      </c>
      <c r="C543" s="3" t="s">
        <v>36</v>
      </c>
      <c r="D543" s="9">
        <v>44685</v>
      </c>
      <c r="E543" s="5">
        <v>1414</v>
      </c>
      <c r="F543" s="3">
        <v>318</v>
      </c>
      <c r="G543">
        <f>MONTH(D543)</f>
        <v>5</v>
      </c>
      <c r="H543">
        <f>YEAR(D543)</f>
        <v>2022</v>
      </c>
      <c r="I543">
        <f>DAY(D543)</f>
        <v>4</v>
      </c>
      <c r="J543" t="str">
        <f>TEXT(D543,"mmm")</f>
        <v>May</v>
      </c>
      <c r="K543" t="str">
        <f>J543&amp;" "&amp;H543</f>
        <v>May 2022</v>
      </c>
      <c r="L543">
        <f>(H543/100)/G543</f>
        <v>4.0439999999999996</v>
      </c>
    </row>
    <row r="544" spans="1:12" x14ac:dyDescent="0.3">
      <c r="A544" s="3" t="s">
        <v>6</v>
      </c>
      <c r="B544" s="3" t="s">
        <v>9</v>
      </c>
      <c r="C544" s="3" t="s">
        <v>38</v>
      </c>
      <c r="D544" s="9">
        <v>44692</v>
      </c>
      <c r="E544" s="5">
        <v>5523</v>
      </c>
      <c r="F544" s="3">
        <v>87</v>
      </c>
      <c r="G544">
        <f>MONTH(D544)</f>
        <v>5</v>
      </c>
      <c r="H544">
        <f>YEAR(D544)</f>
        <v>2022</v>
      </c>
      <c r="I544">
        <f>DAY(D544)</f>
        <v>11</v>
      </c>
      <c r="J544" t="str">
        <f>TEXT(D544,"mmm")</f>
        <v>May</v>
      </c>
      <c r="K544" t="str">
        <f>J544&amp;" "&amp;H544</f>
        <v>May 2022</v>
      </c>
      <c r="L544">
        <f>(H544/100)/G544</f>
        <v>4.0439999999999996</v>
      </c>
    </row>
    <row r="545" spans="1:12" x14ac:dyDescent="0.3">
      <c r="A545" s="3" t="s">
        <v>8</v>
      </c>
      <c r="B545" s="3" t="s">
        <v>4</v>
      </c>
      <c r="C545" s="3" t="s">
        <v>5</v>
      </c>
      <c r="D545" s="9">
        <v>44706</v>
      </c>
      <c r="E545" s="5">
        <v>4760</v>
      </c>
      <c r="F545" s="3">
        <v>418</v>
      </c>
      <c r="G545">
        <f>MONTH(D545)</f>
        <v>5</v>
      </c>
      <c r="H545">
        <f>YEAR(D545)</f>
        <v>2022</v>
      </c>
      <c r="I545">
        <f>DAY(D545)</f>
        <v>25</v>
      </c>
      <c r="J545" t="str">
        <f>TEXT(D545,"mmm")</f>
        <v>May</v>
      </c>
      <c r="K545" t="str">
        <f>J545&amp;" "&amp;H545</f>
        <v>May 2022</v>
      </c>
      <c r="L545">
        <f>(H545/100)/G545</f>
        <v>4.0439999999999996</v>
      </c>
    </row>
    <row r="546" spans="1:12" x14ac:dyDescent="0.3">
      <c r="A546" s="3" t="s">
        <v>3</v>
      </c>
      <c r="B546" s="3" t="s">
        <v>9</v>
      </c>
      <c r="C546" s="3" t="s">
        <v>51</v>
      </c>
      <c r="D546" s="9">
        <v>44698</v>
      </c>
      <c r="E546" s="5">
        <v>5936</v>
      </c>
      <c r="F546" s="3">
        <v>59</v>
      </c>
      <c r="G546">
        <f>MONTH(D546)</f>
        <v>5</v>
      </c>
      <c r="H546">
        <f>YEAR(D546)</f>
        <v>2022</v>
      </c>
      <c r="I546">
        <f>DAY(D546)</f>
        <v>17</v>
      </c>
      <c r="J546" t="str">
        <f>TEXT(D546,"mmm")</f>
        <v>May</v>
      </c>
      <c r="K546" t="str">
        <f>J546&amp;" "&amp;H546</f>
        <v>May 2022</v>
      </c>
      <c r="L546">
        <f>(H546/100)/G546</f>
        <v>4.0439999999999996</v>
      </c>
    </row>
    <row r="547" spans="1:12" x14ac:dyDescent="0.3">
      <c r="A547" s="3" t="s">
        <v>49</v>
      </c>
      <c r="B547" s="3" t="s">
        <v>1</v>
      </c>
      <c r="C547" s="3" t="s">
        <v>39</v>
      </c>
      <c r="D547" s="9">
        <v>44711</v>
      </c>
      <c r="E547" s="5">
        <v>4221</v>
      </c>
      <c r="F547" s="3">
        <v>395</v>
      </c>
      <c r="G547">
        <f>MONTH(D547)</f>
        <v>5</v>
      </c>
      <c r="H547">
        <f>YEAR(D547)</f>
        <v>2022</v>
      </c>
      <c r="I547">
        <f>DAY(D547)</f>
        <v>30</v>
      </c>
      <c r="J547" t="str">
        <f>TEXT(D547,"mmm")</f>
        <v>May</v>
      </c>
      <c r="K547" t="str">
        <f>J547&amp;" "&amp;H547</f>
        <v>May 2022</v>
      </c>
      <c r="L547">
        <f>(H547/100)/G547</f>
        <v>4.0439999999999996</v>
      </c>
    </row>
    <row r="548" spans="1:12" x14ac:dyDescent="0.3">
      <c r="A548" s="3" t="s">
        <v>44</v>
      </c>
      <c r="B548" s="3" t="s">
        <v>9</v>
      </c>
      <c r="C548" s="3" t="s">
        <v>51</v>
      </c>
      <c r="D548" s="9">
        <v>44683</v>
      </c>
      <c r="E548" s="5">
        <v>3178</v>
      </c>
      <c r="F548" s="3">
        <v>16</v>
      </c>
      <c r="G548">
        <f>MONTH(D548)</f>
        <v>5</v>
      </c>
      <c r="H548">
        <f>YEAR(D548)</f>
        <v>2022</v>
      </c>
      <c r="I548">
        <f>DAY(D548)</f>
        <v>2</v>
      </c>
      <c r="J548" t="str">
        <f>TEXT(D548,"mmm")</f>
        <v>May</v>
      </c>
      <c r="K548" t="str">
        <f>J548&amp;" "&amp;H548</f>
        <v>May 2022</v>
      </c>
      <c r="L548">
        <f>(H548/100)/G548</f>
        <v>4.0439999999999996</v>
      </c>
    </row>
    <row r="549" spans="1:12" x14ac:dyDescent="0.3">
      <c r="A549" s="3" t="s">
        <v>30</v>
      </c>
      <c r="B549" s="3" t="s">
        <v>9</v>
      </c>
      <c r="C549" s="3" t="s">
        <v>2</v>
      </c>
      <c r="D549" s="9">
        <v>44686</v>
      </c>
      <c r="E549" s="5">
        <v>6797</v>
      </c>
      <c r="F549" s="3">
        <v>252</v>
      </c>
      <c r="G549">
        <f>MONTH(D549)</f>
        <v>5</v>
      </c>
      <c r="H549">
        <f>YEAR(D549)</f>
        <v>2022</v>
      </c>
      <c r="I549">
        <f>DAY(D549)</f>
        <v>5</v>
      </c>
      <c r="J549" t="str">
        <f>TEXT(D549,"mmm")</f>
        <v>May</v>
      </c>
      <c r="K549" t="str">
        <f>J549&amp;" "&amp;H549</f>
        <v>May 2022</v>
      </c>
      <c r="L549">
        <f>(H549/100)/G549</f>
        <v>4.0439999999999996</v>
      </c>
    </row>
    <row r="550" spans="1:12" x14ac:dyDescent="0.3">
      <c r="A550" s="3" t="s">
        <v>47</v>
      </c>
      <c r="B550" s="3" t="s">
        <v>15</v>
      </c>
      <c r="C550" s="3" t="s">
        <v>45</v>
      </c>
      <c r="D550" s="9">
        <v>44699</v>
      </c>
      <c r="E550" s="5">
        <v>9226</v>
      </c>
      <c r="F550" s="3">
        <v>415</v>
      </c>
      <c r="G550">
        <f>MONTH(D550)</f>
        <v>5</v>
      </c>
      <c r="H550">
        <f>YEAR(D550)</f>
        <v>2022</v>
      </c>
      <c r="I550">
        <f>DAY(D550)</f>
        <v>18</v>
      </c>
      <c r="J550" t="str">
        <f>TEXT(D550,"mmm")</f>
        <v>May</v>
      </c>
      <c r="K550" t="str">
        <f>J550&amp;" "&amp;H550</f>
        <v>May 2022</v>
      </c>
      <c r="L550">
        <f>(H550/100)/G550</f>
        <v>4.0439999999999996</v>
      </c>
    </row>
    <row r="551" spans="1:12" x14ac:dyDescent="0.3">
      <c r="A551" s="3" t="s">
        <v>30</v>
      </c>
      <c r="B551" s="3" t="s">
        <v>15</v>
      </c>
      <c r="C551" s="3" t="s">
        <v>16</v>
      </c>
      <c r="D551" s="9">
        <v>44690</v>
      </c>
      <c r="E551" s="5">
        <v>4312</v>
      </c>
      <c r="F551" s="3">
        <v>211</v>
      </c>
      <c r="G551">
        <f>MONTH(D551)</f>
        <v>5</v>
      </c>
      <c r="H551">
        <f>YEAR(D551)</f>
        <v>2022</v>
      </c>
      <c r="I551">
        <f>DAY(D551)</f>
        <v>9</v>
      </c>
      <c r="J551" t="str">
        <f>TEXT(D551,"mmm")</f>
        <v>May</v>
      </c>
      <c r="K551" t="str">
        <f>J551&amp;" "&amp;H551</f>
        <v>May 2022</v>
      </c>
      <c r="L551">
        <f>(H551/100)/G551</f>
        <v>4.0439999999999996</v>
      </c>
    </row>
    <row r="552" spans="1:12" x14ac:dyDescent="0.3">
      <c r="A552" s="3" t="s">
        <v>18</v>
      </c>
      <c r="B552" s="3" t="s">
        <v>4</v>
      </c>
      <c r="C552" s="3" t="s">
        <v>10</v>
      </c>
      <c r="D552" s="9">
        <v>44687</v>
      </c>
      <c r="E552" s="5">
        <v>1638</v>
      </c>
      <c r="F552" s="3">
        <v>81</v>
      </c>
      <c r="G552">
        <f>MONTH(D552)</f>
        <v>5</v>
      </c>
      <c r="H552">
        <f>YEAR(D552)</f>
        <v>2022</v>
      </c>
      <c r="I552">
        <f>DAY(D552)</f>
        <v>6</v>
      </c>
      <c r="J552" t="str">
        <f>TEXT(D552,"mmm")</f>
        <v>May</v>
      </c>
      <c r="K552" t="str">
        <f>J552&amp;" "&amp;H552</f>
        <v>May 2022</v>
      </c>
      <c r="L552">
        <f>(H552/100)/G552</f>
        <v>4.0439999999999996</v>
      </c>
    </row>
    <row r="553" spans="1:12" x14ac:dyDescent="0.3">
      <c r="A553" s="3" t="s">
        <v>35</v>
      </c>
      <c r="B553" s="3" t="s">
        <v>4</v>
      </c>
      <c r="C553" s="3" t="s">
        <v>31</v>
      </c>
      <c r="D553" s="9">
        <v>44683</v>
      </c>
      <c r="E553" s="5">
        <v>2905</v>
      </c>
      <c r="F553" s="3">
        <v>91</v>
      </c>
      <c r="G553">
        <f>MONTH(D553)</f>
        <v>5</v>
      </c>
      <c r="H553">
        <f>YEAR(D553)</f>
        <v>2022</v>
      </c>
      <c r="I553">
        <f>DAY(D553)</f>
        <v>2</v>
      </c>
      <c r="J553" t="str">
        <f>TEXT(D553,"mmm")</f>
        <v>May</v>
      </c>
      <c r="K553" t="str">
        <f>J553&amp;" "&amp;H553</f>
        <v>May 2022</v>
      </c>
      <c r="L553">
        <f>(H553/100)/G553</f>
        <v>4.0439999999999996</v>
      </c>
    </row>
    <row r="554" spans="1:12" x14ac:dyDescent="0.3">
      <c r="A554" s="3" t="s">
        <v>49</v>
      </c>
      <c r="B554" s="3" t="s">
        <v>9</v>
      </c>
      <c r="C554" s="3" t="s">
        <v>10</v>
      </c>
      <c r="D554" s="9">
        <v>44697</v>
      </c>
      <c r="E554" s="5">
        <v>7490</v>
      </c>
      <c r="F554" s="3">
        <v>54</v>
      </c>
      <c r="G554">
        <f>MONTH(D554)</f>
        <v>5</v>
      </c>
      <c r="H554">
        <f>YEAR(D554)</f>
        <v>2022</v>
      </c>
      <c r="I554">
        <f>DAY(D554)</f>
        <v>16</v>
      </c>
      <c r="J554" t="str">
        <f>TEXT(D554,"mmm")</f>
        <v>May</v>
      </c>
      <c r="K554" t="str">
        <f>J554&amp;" "&amp;H554</f>
        <v>May 2022</v>
      </c>
      <c r="L554">
        <f>(H554/100)/G554</f>
        <v>4.0439999999999996</v>
      </c>
    </row>
    <row r="555" spans="1:12" x14ac:dyDescent="0.3">
      <c r="A555" s="3" t="s">
        <v>6</v>
      </c>
      <c r="B555" s="3" t="s">
        <v>20</v>
      </c>
      <c r="C555" s="3" t="s">
        <v>36</v>
      </c>
      <c r="D555" s="9">
        <v>44705</v>
      </c>
      <c r="E555" s="5">
        <v>2821</v>
      </c>
      <c r="F555" s="3">
        <v>112</v>
      </c>
      <c r="G555">
        <f>MONTH(D555)</f>
        <v>5</v>
      </c>
      <c r="H555">
        <f>YEAR(D555)</f>
        <v>2022</v>
      </c>
      <c r="I555">
        <f>DAY(D555)</f>
        <v>24</v>
      </c>
      <c r="J555" t="str">
        <f>TEXT(D555,"mmm")</f>
        <v>May</v>
      </c>
      <c r="K555" t="str">
        <f>J555&amp;" "&amp;H555</f>
        <v>May 2022</v>
      </c>
      <c r="L555">
        <f>(H555/100)/G555</f>
        <v>4.0439999999999996</v>
      </c>
    </row>
    <row r="556" spans="1:12" x14ac:dyDescent="0.3">
      <c r="A556" s="3" t="s">
        <v>13</v>
      </c>
      <c r="B556" s="3" t="s">
        <v>20</v>
      </c>
      <c r="C556" s="3" t="s">
        <v>24</v>
      </c>
      <c r="D556" s="9">
        <v>44684</v>
      </c>
      <c r="E556" s="5">
        <v>6916</v>
      </c>
      <c r="F556" s="3">
        <v>42</v>
      </c>
      <c r="G556">
        <f>MONTH(D556)</f>
        <v>5</v>
      </c>
      <c r="H556">
        <f>YEAR(D556)</f>
        <v>2022</v>
      </c>
      <c r="I556">
        <f>DAY(D556)</f>
        <v>3</v>
      </c>
      <c r="J556" t="str">
        <f>TEXT(D556,"mmm")</f>
        <v>May</v>
      </c>
      <c r="K556" t="str">
        <f>J556&amp;" "&amp;H556</f>
        <v>May 2022</v>
      </c>
      <c r="L556">
        <f>(H556/100)/G556</f>
        <v>4.0439999999999996</v>
      </c>
    </row>
    <row r="557" spans="1:12" x14ac:dyDescent="0.3">
      <c r="A557" s="3" t="s">
        <v>37</v>
      </c>
      <c r="B557" s="3" t="s">
        <v>9</v>
      </c>
      <c r="C557" s="3" t="s">
        <v>29</v>
      </c>
      <c r="D557" s="9">
        <v>44691</v>
      </c>
      <c r="E557" s="5">
        <v>5775</v>
      </c>
      <c r="F557" s="3">
        <v>41</v>
      </c>
      <c r="G557">
        <f>MONTH(D557)</f>
        <v>5</v>
      </c>
      <c r="H557">
        <f>YEAR(D557)</f>
        <v>2022</v>
      </c>
      <c r="I557">
        <f>DAY(D557)</f>
        <v>10</v>
      </c>
      <c r="J557" t="str">
        <f>TEXT(D557,"mmm")</f>
        <v>May</v>
      </c>
      <c r="K557" t="str">
        <f>J557&amp;" "&amp;H557</f>
        <v>May 2022</v>
      </c>
      <c r="L557">
        <f>(H557/100)/G557</f>
        <v>4.0439999999999996</v>
      </c>
    </row>
    <row r="558" spans="1:12" x14ac:dyDescent="0.3">
      <c r="A558" s="3" t="s">
        <v>17</v>
      </c>
      <c r="B558" s="3" t="s">
        <v>20</v>
      </c>
      <c r="C558" s="3" t="s">
        <v>29</v>
      </c>
      <c r="D558" s="9">
        <v>44706</v>
      </c>
      <c r="E558" s="5">
        <v>16233</v>
      </c>
      <c r="F558" s="3">
        <v>138</v>
      </c>
      <c r="G558">
        <f>MONTH(D558)</f>
        <v>5</v>
      </c>
      <c r="H558">
        <f>YEAR(D558)</f>
        <v>2022</v>
      </c>
      <c r="I558">
        <f>DAY(D558)</f>
        <v>25</v>
      </c>
      <c r="J558" t="str">
        <f>TEXT(D558,"mmm")</f>
        <v>May</v>
      </c>
      <c r="K558" t="str">
        <f>J558&amp;" "&amp;H558</f>
        <v>May 2022</v>
      </c>
      <c r="L558">
        <f>(H558/100)/G558</f>
        <v>4.0439999999999996</v>
      </c>
    </row>
    <row r="559" spans="1:12" x14ac:dyDescent="0.3">
      <c r="A559" s="3" t="s">
        <v>17</v>
      </c>
      <c r="B559" s="3" t="s">
        <v>20</v>
      </c>
      <c r="C559" s="3" t="s">
        <v>2</v>
      </c>
      <c r="D559" s="9">
        <v>44706</v>
      </c>
      <c r="E559" s="5">
        <v>10577</v>
      </c>
      <c r="F559" s="3">
        <v>150</v>
      </c>
      <c r="G559">
        <f>MONTH(D559)</f>
        <v>5</v>
      </c>
      <c r="H559">
        <f>YEAR(D559)</f>
        <v>2022</v>
      </c>
      <c r="I559">
        <f>DAY(D559)</f>
        <v>25</v>
      </c>
      <c r="J559" t="str">
        <f>TEXT(D559,"mmm")</f>
        <v>May</v>
      </c>
      <c r="K559" t="str">
        <f>J559&amp;" "&amp;H559</f>
        <v>May 2022</v>
      </c>
      <c r="L559">
        <f>(H559/100)/G559</f>
        <v>4.0439999999999996</v>
      </c>
    </row>
    <row r="560" spans="1:12" x14ac:dyDescent="0.3">
      <c r="A560" s="3" t="s">
        <v>25</v>
      </c>
      <c r="B560" s="3" t="s">
        <v>15</v>
      </c>
      <c r="C560" s="3" t="s">
        <v>24</v>
      </c>
      <c r="D560" s="9">
        <v>44687</v>
      </c>
      <c r="E560" s="5">
        <v>2597</v>
      </c>
      <c r="F560" s="3">
        <v>177</v>
      </c>
      <c r="G560">
        <f>MONTH(D560)</f>
        <v>5</v>
      </c>
      <c r="H560">
        <f>YEAR(D560)</f>
        <v>2022</v>
      </c>
      <c r="I560">
        <f>DAY(D560)</f>
        <v>6</v>
      </c>
      <c r="J560" t="str">
        <f>TEXT(D560,"mmm")</f>
        <v>May</v>
      </c>
      <c r="K560" t="str">
        <f>J560&amp;" "&amp;H560</f>
        <v>May 2022</v>
      </c>
      <c r="L560">
        <f>(H560/100)/G560</f>
        <v>4.0439999999999996</v>
      </c>
    </row>
    <row r="561" spans="1:12" x14ac:dyDescent="0.3">
      <c r="A561" s="3" t="s">
        <v>42</v>
      </c>
      <c r="B561" s="3" t="s">
        <v>1</v>
      </c>
      <c r="C561" s="3" t="s">
        <v>26</v>
      </c>
      <c r="D561" s="9">
        <v>44704</v>
      </c>
      <c r="E561" s="5">
        <v>1554</v>
      </c>
      <c r="F561" s="3">
        <v>65</v>
      </c>
      <c r="G561">
        <f>MONTH(D561)</f>
        <v>5</v>
      </c>
      <c r="H561">
        <f>YEAR(D561)</f>
        <v>2022</v>
      </c>
      <c r="I561">
        <f>DAY(D561)</f>
        <v>23</v>
      </c>
      <c r="J561" t="str">
        <f>TEXT(D561,"mmm")</f>
        <v>May</v>
      </c>
      <c r="K561" t="str">
        <f>J561&amp;" "&amp;H561</f>
        <v>May 2022</v>
      </c>
      <c r="L561">
        <f>(H561/100)/G561</f>
        <v>4.0439999999999996</v>
      </c>
    </row>
    <row r="562" spans="1:12" x14ac:dyDescent="0.3">
      <c r="A562" s="3" t="s">
        <v>28</v>
      </c>
      <c r="B562" s="3" t="s">
        <v>1</v>
      </c>
      <c r="C562" s="3" t="s">
        <v>41</v>
      </c>
      <c r="D562" s="9">
        <v>44697</v>
      </c>
      <c r="E562" s="5">
        <v>2506</v>
      </c>
      <c r="F562" s="3">
        <v>100</v>
      </c>
      <c r="G562">
        <f>MONTH(D562)</f>
        <v>5</v>
      </c>
      <c r="H562">
        <f>YEAR(D562)</f>
        <v>2022</v>
      </c>
      <c r="I562">
        <f>DAY(D562)</f>
        <v>16</v>
      </c>
      <c r="J562" t="str">
        <f>TEXT(D562,"mmm")</f>
        <v>May</v>
      </c>
      <c r="K562" t="str">
        <f>J562&amp;" "&amp;H562</f>
        <v>May 2022</v>
      </c>
      <c r="L562">
        <f>(H562/100)/G562</f>
        <v>4.0439999999999996</v>
      </c>
    </row>
    <row r="563" spans="1:12" x14ac:dyDescent="0.3">
      <c r="A563" s="3" t="s">
        <v>6</v>
      </c>
      <c r="B563" s="3" t="s">
        <v>4</v>
      </c>
      <c r="C563" s="3" t="s">
        <v>39</v>
      </c>
      <c r="D563" s="9">
        <v>44693</v>
      </c>
      <c r="E563" s="5">
        <v>4935</v>
      </c>
      <c r="F563" s="3">
        <v>73</v>
      </c>
      <c r="G563">
        <f>MONTH(D563)</f>
        <v>5</v>
      </c>
      <c r="H563">
        <f>YEAR(D563)</f>
        <v>2022</v>
      </c>
      <c r="I563">
        <f>DAY(D563)</f>
        <v>12</v>
      </c>
      <c r="J563" t="str">
        <f>TEXT(D563,"mmm")</f>
        <v>May</v>
      </c>
      <c r="K563" t="str">
        <f>J563&amp;" "&amp;H563</f>
        <v>May 2022</v>
      </c>
      <c r="L563">
        <f>(H563/100)/G563</f>
        <v>4.0439999999999996</v>
      </c>
    </row>
    <row r="564" spans="1:12" x14ac:dyDescent="0.3">
      <c r="A564" s="3" t="s">
        <v>11</v>
      </c>
      <c r="B564" s="3" t="s">
        <v>15</v>
      </c>
      <c r="C564" s="3" t="s">
        <v>45</v>
      </c>
      <c r="D564" s="9">
        <v>44694</v>
      </c>
      <c r="E564" s="5">
        <v>4550</v>
      </c>
      <c r="F564" s="3">
        <v>281</v>
      </c>
      <c r="G564">
        <f>MONTH(D564)</f>
        <v>5</v>
      </c>
      <c r="H564">
        <f>YEAR(D564)</f>
        <v>2022</v>
      </c>
      <c r="I564">
        <f>DAY(D564)</f>
        <v>13</v>
      </c>
      <c r="J564" t="str">
        <f>TEXT(D564,"mmm")</f>
        <v>May</v>
      </c>
      <c r="K564" t="str">
        <f>J564&amp;" "&amp;H564</f>
        <v>May 2022</v>
      </c>
      <c r="L564">
        <f>(H564/100)/G564</f>
        <v>4.0439999999999996</v>
      </c>
    </row>
    <row r="565" spans="1:12" x14ac:dyDescent="0.3">
      <c r="A565" s="3" t="s">
        <v>37</v>
      </c>
      <c r="B565" s="3" t="s">
        <v>20</v>
      </c>
      <c r="C565" s="3" t="s">
        <v>26</v>
      </c>
      <c r="D565" s="9">
        <v>44691</v>
      </c>
      <c r="E565" s="5">
        <v>2191</v>
      </c>
      <c r="F565" s="3">
        <v>138</v>
      </c>
      <c r="G565">
        <f>MONTH(D565)</f>
        <v>5</v>
      </c>
      <c r="H565">
        <f>YEAR(D565)</f>
        <v>2022</v>
      </c>
      <c r="I565">
        <f>DAY(D565)</f>
        <v>10</v>
      </c>
      <c r="J565" t="str">
        <f>TEXT(D565,"mmm")</f>
        <v>May</v>
      </c>
      <c r="K565" t="str">
        <f>J565&amp;" "&amp;H565</f>
        <v>May 2022</v>
      </c>
      <c r="L565">
        <f>(H565/100)/G565</f>
        <v>4.0439999999999996</v>
      </c>
    </row>
    <row r="566" spans="1:12" x14ac:dyDescent="0.3">
      <c r="A566" s="3" t="s">
        <v>6</v>
      </c>
      <c r="B566" s="3" t="s">
        <v>1</v>
      </c>
      <c r="C566" s="3" t="s">
        <v>50</v>
      </c>
      <c r="D566" s="9">
        <v>44697</v>
      </c>
      <c r="E566" s="5">
        <v>9023</v>
      </c>
      <c r="F566" s="3">
        <v>409</v>
      </c>
      <c r="G566">
        <f>MONTH(D566)</f>
        <v>5</v>
      </c>
      <c r="H566">
        <f>YEAR(D566)</f>
        <v>2022</v>
      </c>
      <c r="I566">
        <f>DAY(D566)</f>
        <v>16</v>
      </c>
      <c r="J566" t="str">
        <f>TEXT(D566,"mmm")</f>
        <v>May</v>
      </c>
      <c r="K566" t="str">
        <f>J566&amp;" "&amp;H566</f>
        <v>May 2022</v>
      </c>
      <c r="L566">
        <f>(H566/100)/G566</f>
        <v>4.0439999999999996</v>
      </c>
    </row>
    <row r="567" spans="1:12" x14ac:dyDescent="0.3">
      <c r="A567" s="3" t="s">
        <v>6</v>
      </c>
      <c r="B567" s="3" t="s">
        <v>1</v>
      </c>
      <c r="C567" s="3" t="s">
        <v>31</v>
      </c>
      <c r="D567" s="9">
        <v>44698</v>
      </c>
      <c r="E567" s="5">
        <v>1365</v>
      </c>
      <c r="F567" s="3">
        <v>232</v>
      </c>
      <c r="G567">
        <f>MONTH(D567)</f>
        <v>5</v>
      </c>
      <c r="H567">
        <f>YEAR(D567)</f>
        <v>2022</v>
      </c>
      <c r="I567">
        <f>DAY(D567)</f>
        <v>17</v>
      </c>
      <c r="J567" t="str">
        <f>TEXT(D567,"mmm")</f>
        <v>May</v>
      </c>
      <c r="K567" t="str">
        <f>J567&amp;" "&amp;H567</f>
        <v>May 2022</v>
      </c>
      <c r="L567">
        <f>(H567/100)/G567</f>
        <v>4.0439999999999996</v>
      </c>
    </row>
    <row r="568" spans="1:12" x14ac:dyDescent="0.3">
      <c r="A568" s="3" t="s">
        <v>30</v>
      </c>
      <c r="B568" s="3" t="s">
        <v>4</v>
      </c>
      <c r="C568" s="3" t="s">
        <v>51</v>
      </c>
      <c r="D568" s="9">
        <v>44711</v>
      </c>
      <c r="E568" s="5">
        <v>8911</v>
      </c>
      <c r="F568" s="3">
        <v>543</v>
      </c>
      <c r="G568">
        <f>MONTH(D568)</f>
        <v>5</v>
      </c>
      <c r="H568">
        <f>YEAR(D568)</f>
        <v>2022</v>
      </c>
      <c r="I568">
        <f>DAY(D568)</f>
        <v>30</v>
      </c>
      <c r="J568" t="str">
        <f>TEXT(D568,"mmm")</f>
        <v>May</v>
      </c>
      <c r="K568" t="str">
        <f>J568&amp;" "&amp;H568</f>
        <v>May 2022</v>
      </c>
      <c r="L568">
        <f>(H568/100)/G568</f>
        <v>4.0439999999999996</v>
      </c>
    </row>
    <row r="569" spans="1:12" x14ac:dyDescent="0.3">
      <c r="A569" s="3" t="s">
        <v>47</v>
      </c>
      <c r="B569" s="3" t="s">
        <v>20</v>
      </c>
      <c r="C569" s="3" t="s">
        <v>38</v>
      </c>
      <c r="D569" s="9">
        <v>44685</v>
      </c>
      <c r="E569" s="5">
        <v>12250</v>
      </c>
      <c r="F569" s="3">
        <v>213</v>
      </c>
      <c r="G569">
        <f>MONTH(D569)</f>
        <v>5</v>
      </c>
      <c r="H569">
        <f>YEAR(D569)</f>
        <v>2022</v>
      </c>
      <c r="I569">
        <f>DAY(D569)</f>
        <v>4</v>
      </c>
      <c r="J569" t="str">
        <f>TEXT(D569,"mmm")</f>
        <v>May</v>
      </c>
      <c r="K569" t="str">
        <f>J569&amp;" "&amp;H569</f>
        <v>May 2022</v>
      </c>
      <c r="L569">
        <f>(H569/100)/G569</f>
        <v>4.0439999999999996</v>
      </c>
    </row>
    <row r="570" spans="1:12" x14ac:dyDescent="0.3">
      <c r="A570" s="3" t="s">
        <v>42</v>
      </c>
      <c r="B570" s="3" t="s">
        <v>20</v>
      </c>
      <c r="C570" s="3" t="s">
        <v>33</v>
      </c>
      <c r="D570" s="9">
        <v>44704</v>
      </c>
      <c r="E570" s="5">
        <v>2366</v>
      </c>
      <c r="F570" s="3">
        <v>5</v>
      </c>
      <c r="G570">
        <f>MONTH(D570)</f>
        <v>5</v>
      </c>
      <c r="H570">
        <f>YEAR(D570)</f>
        <v>2022</v>
      </c>
      <c r="I570">
        <f>DAY(D570)</f>
        <v>23</v>
      </c>
      <c r="J570" t="str">
        <f>TEXT(D570,"mmm")</f>
        <v>May</v>
      </c>
      <c r="K570" t="str">
        <f>J570&amp;" "&amp;H570</f>
        <v>May 2022</v>
      </c>
      <c r="L570">
        <f>(H570/100)/G570</f>
        <v>4.0439999999999996</v>
      </c>
    </row>
    <row r="571" spans="1:12" x14ac:dyDescent="0.3">
      <c r="A571" s="3" t="s">
        <v>22</v>
      </c>
      <c r="B571" s="3" t="s">
        <v>4</v>
      </c>
      <c r="C571" s="3" t="s">
        <v>16</v>
      </c>
      <c r="D571" s="9">
        <v>44712</v>
      </c>
      <c r="E571" s="5">
        <v>588</v>
      </c>
      <c r="F571" s="3">
        <v>139</v>
      </c>
      <c r="G571">
        <f>MONTH(D571)</f>
        <v>5</v>
      </c>
      <c r="H571">
        <f>YEAR(D571)</f>
        <v>2022</v>
      </c>
      <c r="I571">
        <f>DAY(D571)</f>
        <v>31</v>
      </c>
      <c r="J571" t="str">
        <f>TEXT(D571,"mmm")</f>
        <v>May</v>
      </c>
      <c r="K571" t="str">
        <f>J571&amp;" "&amp;H571</f>
        <v>May 2022</v>
      </c>
      <c r="L571">
        <f>(H571/100)/G571</f>
        <v>4.0439999999999996</v>
      </c>
    </row>
    <row r="572" spans="1:12" x14ac:dyDescent="0.3">
      <c r="A572" s="3" t="s">
        <v>3</v>
      </c>
      <c r="B572" s="3" t="s">
        <v>4</v>
      </c>
      <c r="C572" s="3" t="s">
        <v>16</v>
      </c>
      <c r="D572" s="9">
        <v>44694</v>
      </c>
      <c r="E572" s="5">
        <v>5103</v>
      </c>
      <c r="F572" s="3">
        <v>129</v>
      </c>
      <c r="G572">
        <f>MONTH(D572)</f>
        <v>5</v>
      </c>
      <c r="H572">
        <f>YEAR(D572)</f>
        <v>2022</v>
      </c>
      <c r="I572">
        <f>DAY(D572)</f>
        <v>13</v>
      </c>
      <c r="J572" t="str">
        <f>TEXT(D572,"mmm")</f>
        <v>May</v>
      </c>
      <c r="K572" t="str">
        <f>J572&amp;" "&amp;H572</f>
        <v>May 2022</v>
      </c>
      <c r="L572">
        <f>(H572/100)/G572</f>
        <v>4.0439999999999996</v>
      </c>
    </row>
    <row r="573" spans="1:12" x14ac:dyDescent="0.3">
      <c r="A573" s="3" t="s">
        <v>3</v>
      </c>
      <c r="B573" s="3" t="s">
        <v>20</v>
      </c>
      <c r="C573" s="3" t="s">
        <v>39</v>
      </c>
      <c r="D573" s="9">
        <v>44712</v>
      </c>
      <c r="E573" s="5">
        <v>2317</v>
      </c>
      <c r="F573" s="3">
        <v>102</v>
      </c>
      <c r="G573">
        <f>MONTH(D573)</f>
        <v>5</v>
      </c>
      <c r="H573">
        <f>YEAR(D573)</f>
        <v>2022</v>
      </c>
      <c r="I573">
        <f>DAY(D573)</f>
        <v>31</v>
      </c>
      <c r="J573" t="str">
        <f>TEXT(D573,"mmm")</f>
        <v>May</v>
      </c>
      <c r="K573" t="str">
        <f>J573&amp;" "&amp;H573</f>
        <v>May 2022</v>
      </c>
      <c r="L573">
        <f>(H573/100)/G573</f>
        <v>4.0439999999999996</v>
      </c>
    </row>
    <row r="574" spans="1:12" x14ac:dyDescent="0.3">
      <c r="A574" s="3" t="s">
        <v>28</v>
      </c>
      <c r="B574" s="3" t="s">
        <v>15</v>
      </c>
      <c r="C574" s="3" t="s">
        <v>10</v>
      </c>
      <c r="D574" s="9">
        <v>44700</v>
      </c>
      <c r="E574" s="5">
        <v>2387</v>
      </c>
      <c r="F574" s="3">
        <v>59</v>
      </c>
      <c r="G574">
        <f>MONTH(D574)</f>
        <v>5</v>
      </c>
      <c r="H574">
        <f>YEAR(D574)</f>
        <v>2022</v>
      </c>
      <c r="I574">
        <f>DAY(D574)</f>
        <v>19</v>
      </c>
      <c r="J574" t="str">
        <f>TEXT(D574,"mmm")</f>
        <v>May</v>
      </c>
      <c r="K574" t="str">
        <f>J574&amp;" "&amp;H574</f>
        <v>May 2022</v>
      </c>
      <c r="L574">
        <f>(H574/100)/G574</f>
        <v>4.0439999999999996</v>
      </c>
    </row>
    <row r="575" spans="1:12" x14ac:dyDescent="0.3">
      <c r="A575" s="3" t="s">
        <v>44</v>
      </c>
      <c r="B575" s="3" t="s">
        <v>20</v>
      </c>
      <c r="C575" s="3" t="s">
        <v>45</v>
      </c>
      <c r="D575" s="9">
        <v>44701</v>
      </c>
      <c r="E575" s="5">
        <v>3339</v>
      </c>
      <c r="F575" s="3">
        <v>18</v>
      </c>
      <c r="G575">
        <f>MONTH(D575)</f>
        <v>5</v>
      </c>
      <c r="H575">
        <f>YEAR(D575)</f>
        <v>2022</v>
      </c>
      <c r="I575">
        <f>DAY(D575)</f>
        <v>20</v>
      </c>
      <c r="J575" t="str">
        <f>TEXT(D575,"mmm")</f>
        <v>May</v>
      </c>
      <c r="K575" t="str">
        <f>J575&amp;" "&amp;H575</f>
        <v>May 2022</v>
      </c>
      <c r="L575">
        <f>(H575/100)/G575</f>
        <v>4.0439999999999996</v>
      </c>
    </row>
    <row r="576" spans="1:12" x14ac:dyDescent="0.3">
      <c r="A576" s="3" t="s">
        <v>25</v>
      </c>
      <c r="B576" s="3" t="s">
        <v>23</v>
      </c>
      <c r="C576" s="3" t="s">
        <v>45</v>
      </c>
      <c r="D576" s="9">
        <v>44690</v>
      </c>
      <c r="E576" s="5">
        <v>651</v>
      </c>
      <c r="F576" s="3">
        <v>224</v>
      </c>
      <c r="G576">
        <f>MONTH(D576)</f>
        <v>5</v>
      </c>
      <c r="H576">
        <f>YEAR(D576)</f>
        <v>2022</v>
      </c>
      <c r="I576">
        <f>DAY(D576)</f>
        <v>9</v>
      </c>
      <c r="J576" t="str">
        <f>TEXT(D576,"mmm")</f>
        <v>May</v>
      </c>
      <c r="K576" t="str">
        <f>J576&amp;" "&amp;H576</f>
        <v>May 2022</v>
      </c>
      <c r="L576">
        <f>(H576/100)/G576</f>
        <v>4.0439999999999996</v>
      </c>
    </row>
    <row r="577" spans="1:12" x14ac:dyDescent="0.3">
      <c r="A577" s="3" t="s">
        <v>47</v>
      </c>
      <c r="B577" s="3" t="s">
        <v>9</v>
      </c>
      <c r="C577" s="3" t="s">
        <v>2</v>
      </c>
      <c r="D577" s="9">
        <v>44683</v>
      </c>
      <c r="E577" s="5">
        <v>2751</v>
      </c>
      <c r="F577" s="3">
        <v>153</v>
      </c>
      <c r="G577">
        <f>MONTH(D577)</f>
        <v>5</v>
      </c>
      <c r="H577">
        <f>YEAR(D577)</f>
        <v>2022</v>
      </c>
      <c r="I577">
        <f>DAY(D577)</f>
        <v>2</v>
      </c>
      <c r="J577" t="str">
        <f>TEXT(D577,"mmm")</f>
        <v>May</v>
      </c>
      <c r="K577" t="str">
        <f>J577&amp;" "&amp;H577</f>
        <v>May 2022</v>
      </c>
      <c r="L577">
        <f>(H577/100)/G577</f>
        <v>4.0439999999999996</v>
      </c>
    </row>
    <row r="578" spans="1:12" x14ac:dyDescent="0.3">
      <c r="A578" s="3" t="s">
        <v>47</v>
      </c>
      <c r="B578" s="3" t="s">
        <v>20</v>
      </c>
      <c r="C578" s="3" t="s">
        <v>21</v>
      </c>
      <c r="D578" s="9">
        <v>44697</v>
      </c>
      <c r="E578" s="5">
        <v>7742</v>
      </c>
      <c r="F578" s="3">
        <v>138</v>
      </c>
      <c r="G578">
        <f>MONTH(D578)</f>
        <v>5</v>
      </c>
      <c r="H578">
        <f>YEAR(D578)</f>
        <v>2022</v>
      </c>
      <c r="I578">
        <f>DAY(D578)</f>
        <v>16</v>
      </c>
      <c r="J578" t="str">
        <f>TEXT(D578,"mmm")</f>
        <v>May</v>
      </c>
      <c r="K578" t="str">
        <f>J578&amp;" "&amp;H578</f>
        <v>May 2022</v>
      </c>
      <c r="L578">
        <f>(H578/100)/G578</f>
        <v>4.0439999999999996</v>
      </c>
    </row>
    <row r="579" spans="1:12" x14ac:dyDescent="0.3">
      <c r="A579" s="3" t="s">
        <v>27</v>
      </c>
      <c r="B579" s="3" t="s">
        <v>15</v>
      </c>
      <c r="C579" s="3" t="s">
        <v>5</v>
      </c>
      <c r="D579" s="9">
        <v>44711</v>
      </c>
      <c r="E579" s="5">
        <v>1218</v>
      </c>
      <c r="F579" s="3">
        <v>149</v>
      </c>
      <c r="G579">
        <f>MONTH(D579)</f>
        <v>5</v>
      </c>
      <c r="H579">
        <f>YEAR(D579)</f>
        <v>2022</v>
      </c>
      <c r="I579">
        <f>DAY(D579)</f>
        <v>30</v>
      </c>
      <c r="J579" t="str">
        <f>TEXT(D579,"mmm")</f>
        <v>May</v>
      </c>
      <c r="K579" t="str">
        <f>J579&amp;" "&amp;H579</f>
        <v>May 2022</v>
      </c>
      <c r="L579">
        <f>(H579/100)/G579</f>
        <v>4.0439999999999996</v>
      </c>
    </row>
    <row r="580" spans="1:12" x14ac:dyDescent="0.3">
      <c r="A580" s="3" t="s">
        <v>37</v>
      </c>
      <c r="B580" s="3" t="s">
        <v>20</v>
      </c>
      <c r="C580" s="3" t="s">
        <v>31</v>
      </c>
      <c r="D580" s="9">
        <v>44693</v>
      </c>
      <c r="E580" s="5">
        <v>777</v>
      </c>
      <c r="F580" s="3">
        <v>60</v>
      </c>
      <c r="G580">
        <f>MONTH(D580)</f>
        <v>5</v>
      </c>
      <c r="H580">
        <f>YEAR(D580)</f>
        <v>2022</v>
      </c>
      <c r="I580">
        <f>DAY(D580)</f>
        <v>12</v>
      </c>
      <c r="J580" t="str">
        <f>TEXT(D580,"mmm")</f>
        <v>May</v>
      </c>
      <c r="K580" t="str">
        <f>J580&amp;" "&amp;H580</f>
        <v>May 2022</v>
      </c>
      <c r="L580">
        <f>(H580/100)/G580</f>
        <v>4.0439999999999996</v>
      </c>
    </row>
    <row r="581" spans="1:12" x14ac:dyDescent="0.3">
      <c r="A581" s="3" t="s">
        <v>13</v>
      </c>
      <c r="B581" s="3" t="s">
        <v>20</v>
      </c>
      <c r="C581" s="3" t="s">
        <v>26</v>
      </c>
      <c r="D581" s="9">
        <v>44690</v>
      </c>
      <c r="E581" s="5">
        <v>3843</v>
      </c>
      <c r="F581" s="3">
        <v>5</v>
      </c>
      <c r="G581">
        <f>MONTH(D581)</f>
        <v>5</v>
      </c>
      <c r="H581">
        <f>YEAR(D581)</f>
        <v>2022</v>
      </c>
      <c r="I581">
        <f>DAY(D581)</f>
        <v>9</v>
      </c>
      <c r="J581" t="str">
        <f>TEXT(D581,"mmm")</f>
        <v>May</v>
      </c>
      <c r="K581" t="str">
        <f>J581&amp;" "&amp;H581</f>
        <v>May 2022</v>
      </c>
      <c r="L581">
        <f>(H581/100)/G581</f>
        <v>4.0439999999999996</v>
      </c>
    </row>
    <row r="582" spans="1:12" x14ac:dyDescent="0.3">
      <c r="A582" s="3" t="s">
        <v>42</v>
      </c>
      <c r="B582" s="3" t="s">
        <v>20</v>
      </c>
      <c r="C582" s="3" t="s">
        <v>51</v>
      </c>
      <c r="D582" s="9">
        <v>44683</v>
      </c>
      <c r="E582" s="5">
        <v>8393</v>
      </c>
      <c r="F582" s="3">
        <v>46</v>
      </c>
      <c r="G582">
        <f>MONTH(D582)</f>
        <v>5</v>
      </c>
      <c r="H582">
        <f>YEAR(D582)</f>
        <v>2022</v>
      </c>
      <c r="I582">
        <f>DAY(D582)</f>
        <v>2</v>
      </c>
      <c r="J582" t="str">
        <f>TEXT(D582,"mmm")</f>
        <v>May</v>
      </c>
      <c r="K582" t="str">
        <f>J582&amp;" "&amp;H582</f>
        <v>May 2022</v>
      </c>
      <c r="L582">
        <f>(H582/100)/G582</f>
        <v>4.0439999999999996</v>
      </c>
    </row>
    <row r="583" spans="1:12" x14ac:dyDescent="0.3">
      <c r="A583" s="3" t="s">
        <v>13</v>
      </c>
      <c r="B583" s="3" t="s">
        <v>4</v>
      </c>
      <c r="C583" s="3" t="s">
        <v>33</v>
      </c>
      <c r="D583" s="9">
        <v>44694</v>
      </c>
      <c r="E583" s="5">
        <v>6510</v>
      </c>
      <c r="F583" s="3">
        <v>170</v>
      </c>
      <c r="G583">
        <f>MONTH(D583)</f>
        <v>5</v>
      </c>
      <c r="H583">
        <f>YEAR(D583)</f>
        <v>2022</v>
      </c>
      <c r="I583">
        <f>DAY(D583)</f>
        <v>13</v>
      </c>
      <c r="J583" t="str">
        <f>TEXT(D583,"mmm")</f>
        <v>May</v>
      </c>
      <c r="K583" t="str">
        <f>J583&amp;" "&amp;H583</f>
        <v>May 2022</v>
      </c>
      <c r="L583">
        <f>(H583/100)/G583</f>
        <v>4.0439999999999996</v>
      </c>
    </row>
    <row r="584" spans="1:12" x14ac:dyDescent="0.3">
      <c r="A584" s="3" t="s">
        <v>47</v>
      </c>
      <c r="B584" s="3" t="s">
        <v>1</v>
      </c>
      <c r="C584" s="3" t="s">
        <v>46</v>
      </c>
      <c r="D584" s="9">
        <v>44705</v>
      </c>
      <c r="E584" s="5">
        <v>10164</v>
      </c>
      <c r="F584" s="3">
        <v>134</v>
      </c>
      <c r="G584">
        <f>MONTH(D584)</f>
        <v>5</v>
      </c>
      <c r="H584">
        <f>YEAR(D584)</f>
        <v>2022</v>
      </c>
      <c r="I584">
        <f>DAY(D584)</f>
        <v>24</v>
      </c>
      <c r="J584" t="str">
        <f>TEXT(D584,"mmm")</f>
        <v>May</v>
      </c>
      <c r="K584" t="str">
        <f>J584&amp;" "&amp;H584</f>
        <v>May 2022</v>
      </c>
      <c r="L584">
        <f>(H584/100)/G584</f>
        <v>4.0439999999999996</v>
      </c>
    </row>
    <row r="585" spans="1:12" x14ac:dyDescent="0.3">
      <c r="A585" s="3" t="s">
        <v>0</v>
      </c>
      <c r="B585" s="3" t="s">
        <v>1</v>
      </c>
      <c r="C585" s="3" t="s">
        <v>50</v>
      </c>
      <c r="D585" s="9">
        <v>44697</v>
      </c>
      <c r="E585" s="5">
        <v>2485</v>
      </c>
      <c r="F585" s="3">
        <v>97</v>
      </c>
      <c r="G585">
        <f>MONTH(D585)</f>
        <v>5</v>
      </c>
      <c r="H585">
        <f>YEAR(D585)</f>
        <v>2022</v>
      </c>
      <c r="I585">
        <f>DAY(D585)</f>
        <v>16</v>
      </c>
      <c r="J585" t="str">
        <f>TEXT(D585,"mmm")</f>
        <v>May</v>
      </c>
      <c r="K585" t="str">
        <f>J585&amp;" "&amp;H585</f>
        <v>May 2022</v>
      </c>
      <c r="L585">
        <f>(H585/100)/G585</f>
        <v>4.0439999999999996</v>
      </c>
    </row>
    <row r="586" spans="1:12" x14ac:dyDescent="0.3">
      <c r="A586" s="3" t="s">
        <v>0</v>
      </c>
      <c r="B586" s="3" t="s">
        <v>1</v>
      </c>
      <c r="C586" s="3" t="s">
        <v>31</v>
      </c>
      <c r="D586" s="9">
        <v>44684</v>
      </c>
      <c r="E586" s="5">
        <v>12068</v>
      </c>
      <c r="F586" s="3">
        <v>227</v>
      </c>
      <c r="G586">
        <f>MONTH(D586)</f>
        <v>5</v>
      </c>
      <c r="H586">
        <f>YEAR(D586)</f>
        <v>2022</v>
      </c>
      <c r="I586">
        <f>DAY(D586)</f>
        <v>3</v>
      </c>
      <c r="J586" t="str">
        <f>TEXT(D586,"mmm")</f>
        <v>May</v>
      </c>
      <c r="K586" t="str">
        <f>J586&amp;" "&amp;H586</f>
        <v>May 2022</v>
      </c>
      <c r="L586">
        <f>(H586/100)/G586</f>
        <v>4.0439999999999996</v>
      </c>
    </row>
    <row r="587" spans="1:12" x14ac:dyDescent="0.3">
      <c r="A587" s="3" t="s">
        <v>17</v>
      </c>
      <c r="B587" s="3" t="s">
        <v>4</v>
      </c>
      <c r="C587" s="3" t="s">
        <v>45</v>
      </c>
      <c r="D587" s="9">
        <v>44711</v>
      </c>
      <c r="E587" s="5">
        <v>6328</v>
      </c>
      <c r="F587" s="3">
        <v>164</v>
      </c>
      <c r="G587">
        <f>MONTH(D587)</f>
        <v>5</v>
      </c>
      <c r="H587">
        <f>YEAR(D587)</f>
        <v>2022</v>
      </c>
      <c r="I587">
        <f>DAY(D587)</f>
        <v>30</v>
      </c>
      <c r="J587" t="str">
        <f>TEXT(D587,"mmm")</f>
        <v>May</v>
      </c>
      <c r="K587" t="str">
        <f>J587&amp;" "&amp;H587</f>
        <v>May 2022</v>
      </c>
      <c r="L587">
        <f>(H587/100)/G587</f>
        <v>4.0439999999999996</v>
      </c>
    </row>
    <row r="588" spans="1:12" x14ac:dyDescent="0.3">
      <c r="A588" s="3" t="s">
        <v>17</v>
      </c>
      <c r="B588" s="3" t="s">
        <v>1</v>
      </c>
      <c r="C588" s="3" t="s">
        <v>41</v>
      </c>
      <c r="D588" s="9">
        <v>44706</v>
      </c>
      <c r="E588" s="5">
        <v>105</v>
      </c>
      <c r="F588" s="3">
        <v>125</v>
      </c>
      <c r="G588">
        <f>MONTH(D588)</f>
        <v>5</v>
      </c>
      <c r="H588">
        <f>YEAR(D588)</f>
        <v>2022</v>
      </c>
      <c r="I588">
        <f>DAY(D588)</f>
        <v>25</v>
      </c>
      <c r="J588" t="str">
        <f>TEXT(D588,"mmm")</f>
        <v>May</v>
      </c>
      <c r="K588" t="str">
        <f>J588&amp;" "&amp;H588</f>
        <v>May 2022</v>
      </c>
      <c r="L588">
        <f>(H588/100)/G588</f>
        <v>4.0439999999999996</v>
      </c>
    </row>
    <row r="589" spans="1:12" x14ac:dyDescent="0.3">
      <c r="A589" s="3" t="s">
        <v>30</v>
      </c>
      <c r="B589" s="3" t="s">
        <v>9</v>
      </c>
      <c r="C589" s="3" t="s">
        <v>26</v>
      </c>
      <c r="D589" s="9">
        <v>44693</v>
      </c>
      <c r="E589" s="5">
        <v>12565</v>
      </c>
      <c r="F589" s="3">
        <v>102</v>
      </c>
      <c r="G589">
        <f>MONTH(D589)</f>
        <v>5</v>
      </c>
      <c r="H589">
        <f>YEAR(D589)</f>
        <v>2022</v>
      </c>
      <c r="I589">
        <f>DAY(D589)</f>
        <v>12</v>
      </c>
      <c r="J589" t="str">
        <f>TEXT(D589,"mmm")</f>
        <v>May</v>
      </c>
      <c r="K589" t="str">
        <f>J589&amp;" "&amp;H589</f>
        <v>May 2022</v>
      </c>
      <c r="L589">
        <f>(H589/100)/G589</f>
        <v>4.0439999999999996</v>
      </c>
    </row>
    <row r="590" spans="1:12" x14ac:dyDescent="0.3">
      <c r="A590" s="3" t="s">
        <v>34</v>
      </c>
      <c r="B590" s="3" t="s">
        <v>9</v>
      </c>
      <c r="C590" s="3" t="s">
        <v>38</v>
      </c>
      <c r="D590" s="9">
        <v>44692</v>
      </c>
      <c r="E590" s="5">
        <v>3171</v>
      </c>
      <c r="F590" s="3">
        <v>220</v>
      </c>
      <c r="G590">
        <f>MONTH(D590)</f>
        <v>5</v>
      </c>
      <c r="H590">
        <f>YEAR(D590)</f>
        <v>2022</v>
      </c>
      <c r="I590">
        <f>DAY(D590)</f>
        <v>11</v>
      </c>
      <c r="J590" t="str">
        <f>TEXT(D590,"mmm")</f>
        <v>May</v>
      </c>
      <c r="K590" t="str">
        <f>J590&amp;" "&amp;H590</f>
        <v>May 2022</v>
      </c>
      <c r="L590">
        <f>(H590/100)/G590</f>
        <v>4.0439999999999996</v>
      </c>
    </row>
    <row r="591" spans="1:12" x14ac:dyDescent="0.3">
      <c r="A591" s="3" t="s">
        <v>43</v>
      </c>
      <c r="B591" s="3" t="s">
        <v>1</v>
      </c>
      <c r="C591" s="3" t="s">
        <v>46</v>
      </c>
      <c r="D591" s="9">
        <v>44705</v>
      </c>
      <c r="E591" s="5">
        <v>9506</v>
      </c>
      <c r="F591" s="3">
        <v>212</v>
      </c>
      <c r="G591">
        <f>MONTH(D591)</f>
        <v>5</v>
      </c>
      <c r="H591">
        <f>YEAR(D591)</f>
        <v>2022</v>
      </c>
      <c r="I591">
        <f>DAY(D591)</f>
        <v>24</v>
      </c>
      <c r="J591" t="str">
        <f>TEXT(D591,"mmm")</f>
        <v>May</v>
      </c>
      <c r="K591" t="str">
        <f>J591&amp;" "&amp;H591</f>
        <v>May 2022</v>
      </c>
      <c r="L591">
        <f>(H591/100)/G591</f>
        <v>4.0439999999999996</v>
      </c>
    </row>
    <row r="592" spans="1:12" x14ac:dyDescent="0.3">
      <c r="A592" s="3" t="s">
        <v>17</v>
      </c>
      <c r="B592" s="3" t="s">
        <v>9</v>
      </c>
      <c r="C592" s="3" t="s">
        <v>33</v>
      </c>
      <c r="D592" s="9">
        <v>44690</v>
      </c>
      <c r="E592" s="5">
        <v>6223</v>
      </c>
      <c r="F592" s="3">
        <v>256</v>
      </c>
      <c r="G592">
        <f>MONTH(D592)</f>
        <v>5</v>
      </c>
      <c r="H592">
        <f>YEAR(D592)</f>
        <v>2022</v>
      </c>
      <c r="I592">
        <f>DAY(D592)</f>
        <v>9</v>
      </c>
      <c r="J592" t="str">
        <f>TEXT(D592,"mmm")</f>
        <v>May</v>
      </c>
      <c r="K592" t="str">
        <f>J592&amp;" "&amp;H592</f>
        <v>May 2022</v>
      </c>
      <c r="L592">
        <f>(H592/100)/G592</f>
        <v>4.0439999999999996</v>
      </c>
    </row>
    <row r="593" spans="1:12" x14ac:dyDescent="0.3">
      <c r="A593" s="3" t="s">
        <v>28</v>
      </c>
      <c r="B593" s="3" t="s">
        <v>15</v>
      </c>
      <c r="C593" s="3" t="s">
        <v>29</v>
      </c>
      <c r="D593" s="9">
        <v>44705</v>
      </c>
      <c r="E593" s="5">
        <v>6678</v>
      </c>
      <c r="F593" s="3">
        <v>226</v>
      </c>
      <c r="G593">
        <f>MONTH(D593)</f>
        <v>5</v>
      </c>
      <c r="H593">
        <f>YEAR(D593)</f>
        <v>2022</v>
      </c>
      <c r="I593">
        <f>DAY(D593)</f>
        <v>24</v>
      </c>
      <c r="J593" t="str">
        <f>TEXT(D593,"mmm")</f>
        <v>May</v>
      </c>
      <c r="K593" t="str">
        <f>J593&amp;" "&amp;H593</f>
        <v>May 2022</v>
      </c>
      <c r="L593">
        <f>(H593/100)/G593</f>
        <v>4.0439999999999996</v>
      </c>
    </row>
    <row r="594" spans="1:12" x14ac:dyDescent="0.3">
      <c r="A594" s="3" t="s">
        <v>27</v>
      </c>
      <c r="B594" s="3" t="s">
        <v>20</v>
      </c>
      <c r="C594" s="3" t="s">
        <v>45</v>
      </c>
      <c r="D594" s="9">
        <v>44704</v>
      </c>
      <c r="E594" s="5">
        <v>6069</v>
      </c>
      <c r="F594" s="3">
        <v>151</v>
      </c>
      <c r="G594">
        <f>MONTH(D594)</f>
        <v>5</v>
      </c>
      <c r="H594">
        <f>YEAR(D594)</f>
        <v>2022</v>
      </c>
      <c r="I594">
        <f>DAY(D594)</f>
        <v>23</v>
      </c>
      <c r="J594" t="str">
        <f>TEXT(D594,"mmm")</f>
        <v>May</v>
      </c>
      <c r="K594" t="str">
        <f>J594&amp;" "&amp;H594</f>
        <v>May 2022</v>
      </c>
      <c r="L594">
        <f>(H594/100)/G594</f>
        <v>4.0439999999999996</v>
      </c>
    </row>
    <row r="595" spans="1:12" x14ac:dyDescent="0.3">
      <c r="A595" s="3" t="s">
        <v>18</v>
      </c>
      <c r="B595" s="3" t="s">
        <v>9</v>
      </c>
      <c r="C595" s="3" t="s">
        <v>10</v>
      </c>
      <c r="D595" s="9">
        <v>44711</v>
      </c>
      <c r="E595" s="5">
        <v>3969</v>
      </c>
      <c r="F595" s="3">
        <v>243</v>
      </c>
      <c r="G595">
        <f>MONTH(D595)</f>
        <v>5</v>
      </c>
      <c r="H595">
        <f>YEAR(D595)</f>
        <v>2022</v>
      </c>
      <c r="I595">
        <f>DAY(D595)</f>
        <v>30</v>
      </c>
      <c r="J595" t="str">
        <f>TEXT(D595,"mmm")</f>
        <v>May</v>
      </c>
      <c r="K595" t="str">
        <f>J595&amp;" "&amp;H595</f>
        <v>May 2022</v>
      </c>
      <c r="L595">
        <f>(H595/100)/G595</f>
        <v>4.0439999999999996</v>
      </c>
    </row>
    <row r="596" spans="1:12" x14ac:dyDescent="0.3">
      <c r="A596" s="3" t="s">
        <v>32</v>
      </c>
      <c r="B596" s="3" t="s">
        <v>4</v>
      </c>
      <c r="C596" s="3" t="s">
        <v>39</v>
      </c>
      <c r="D596" s="9">
        <v>44704</v>
      </c>
      <c r="E596" s="5">
        <v>1547</v>
      </c>
      <c r="F596" s="3">
        <v>170</v>
      </c>
      <c r="G596">
        <f>MONTH(D596)</f>
        <v>5</v>
      </c>
      <c r="H596">
        <f>YEAR(D596)</f>
        <v>2022</v>
      </c>
      <c r="I596">
        <f>DAY(D596)</f>
        <v>23</v>
      </c>
      <c r="J596" t="str">
        <f>TEXT(D596,"mmm")</f>
        <v>May</v>
      </c>
      <c r="K596" t="str">
        <f>J596&amp;" "&amp;H596</f>
        <v>May 2022</v>
      </c>
      <c r="L596">
        <f>(H596/100)/G596</f>
        <v>4.0439999999999996</v>
      </c>
    </row>
    <row r="597" spans="1:12" x14ac:dyDescent="0.3">
      <c r="A597" s="3" t="s">
        <v>22</v>
      </c>
      <c r="B597" s="3" t="s">
        <v>20</v>
      </c>
      <c r="C597" s="3" t="s">
        <v>7</v>
      </c>
      <c r="D597" s="9">
        <v>44704</v>
      </c>
      <c r="E597" s="5">
        <v>1162</v>
      </c>
      <c r="F597" s="3">
        <v>18</v>
      </c>
      <c r="G597">
        <f>MONTH(D597)</f>
        <v>5</v>
      </c>
      <c r="H597">
        <f>YEAR(D597)</f>
        <v>2022</v>
      </c>
      <c r="I597">
        <f>DAY(D597)</f>
        <v>23</v>
      </c>
      <c r="J597" t="str">
        <f>TEXT(D597,"mmm")</f>
        <v>May</v>
      </c>
      <c r="K597" t="str">
        <f>J597&amp;" "&amp;H597</f>
        <v>May 2022</v>
      </c>
      <c r="L597">
        <f>(H597/100)/G597</f>
        <v>4.0439999999999996</v>
      </c>
    </row>
    <row r="598" spans="1:12" x14ac:dyDescent="0.3">
      <c r="A598" s="3" t="s">
        <v>44</v>
      </c>
      <c r="B598" s="3" t="s">
        <v>4</v>
      </c>
      <c r="C598" s="3" t="s">
        <v>5</v>
      </c>
      <c r="D598" s="9">
        <v>44685</v>
      </c>
      <c r="E598" s="5">
        <v>9023</v>
      </c>
      <c r="F598" s="3">
        <v>51</v>
      </c>
      <c r="G598">
        <f>MONTH(D598)</f>
        <v>5</v>
      </c>
      <c r="H598">
        <f>YEAR(D598)</f>
        <v>2022</v>
      </c>
      <c r="I598">
        <f>DAY(D598)</f>
        <v>4</v>
      </c>
      <c r="J598" t="str">
        <f>TEXT(D598,"mmm")</f>
        <v>May</v>
      </c>
      <c r="K598" t="str">
        <f>J598&amp;" "&amp;H598</f>
        <v>May 2022</v>
      </c>
      <c r="L598">
        <f>(H598/100)/G598</f>
        <v>4.0439999999999996</v>
      </c>
    </row>
    <row r="599" spans="1:12" x14ac:dyDescent="0.3">
      <c r="A599" s="3" t="s">
        <v>35</v>
      </c>
      <c r="B599" s="3" t="s">
        <v>9</v>
      </c>
      <c r="C599" s="3" t="s">
        <v>2</v>
      </c>
      <c r="D599" s="9">
        <v>44698</v>
      </c>
      <c r="E599" s="5">
        <v>4403</v>
      </c>
      <c r="F599" s="3">
        <v>159</v>
      </c>
      <c r="G599">
        <f>MONTH(D599)</f>
        <v>5</v>
      </c>
      <c r="H599">
        <f>YEAR(D599)</f>
        <v>2022</v>
      </c>
      <c r="I599">
        <f>DAY(D599)</f>
        <v>17</v>
      </c>
      <c r="J599" t="str">
        <f>TEXT(D599,"mmm")</f>
        <v>May</v>
      </c>
      <c r="K599" t="str">
        <f>J599&amp;" "&amp;H599</f>
        <v>May 2022</v>
      </c>
      <c r="L599">
        <f>(H599/100)/G599</f>
        <v>4.0439999999999996</v>
      </c>
    </row>
    <row r="600" spans="1:12" x14ac:dyDescent="0.3">
      <c r="A600" s="3" t="s">
        <v>8</v>
      </c>
      <c r="B600" s="3" t="s">
        <v>4</v>
      </c>
      <c r="C600" s="3" t="s">
        <v>12</v>
      </c>
      <c r="D600" s="9">
        <v>44704</v>
      </c>
      <c r="E600" s="5">
        <v>9100</v>
      </c>
      <c r="F600" s="3">
        <v>187</v>
      </c>
      <c r="G600">
        <f>MONTH(D600)</f>
        <v>5</v>
      </c>
      <c r="H600">
        <f>YEAR(D600)</f>
        <v>2022</v>
      </c>
      <c r="I600">
        <f>DAY(D600)</f>
        <v>23</v>
      </c>
      <c r="J600" t="str">
        <f>TEXT(D600,"mmm")</f>
        <v>May</v>
      </c>
      <c r="K600" t="str">
        <f>J600&amp;" "&amp;H600</f>
        <v>May 2022</v>
      </c>
      <c r="L600">
        <f>(H600/100)/G600</f>
        <v>4.0439999999999996</v>
      </c>
    </row>
    <row r="601" spans="1:12" x14ac:dyDescent="0.3">
      <c r="A601" s="3" t="s">
        <v>42</v>
      </c>
      <c r="B601" s="3" t="s">
        <v>1</v>
      </c>
      <c r="C601" s="3" t="s">
        <v>38</v>
      </c>
      <c r="D601" s="9">
        <v>44693</v>
      </c>
      <c r="E601" s="5">
        <v>9037</v>
      </c>
      <c r="F601" s="3">
        <v>101</v>
      </c>
      <c r="G601">
        <f>MONTH(D601)</f>
        <v>5</v>
      </c>
      <c r="H601">
        <f>YEAR(D601)</f>
        <v>2022</v>
      </c>
      <c r="I601">
        <f>DAY(D601)</f>
        <v>12</v>
      </c>
      <c r="J601" t="str">
        <f>TEXT(D601,"mmm")</f>
        <v>May</v>
      </c>
      <c r="K601" t="str">
        <f>J601&amp;" "&amp;H601</f>
        <v>May 2022</v>
      </c>
      <c r="L601">
        <f>(H601/100)/G601</f>
        <v>4.0439999999999996</v>
      </c>
    </row>
    <row r="602" spans="1:12" x14ac:dyDescent="0.3">
      <c r="A602" s="3" t="s">
        <v>37</v>
      </c>
      <c r="B602" s="3" t="s">
        <v>20</v>
      </c>
      <c r="C602" s="3" t="s">
        <v>24</v>
      </c>
      <c r="D602" s="9">
        <v>44706</v>
      </c>
      <c r="E602" s="5">
        <v>2044</v>
      </c>
      <c r="F602" s="3">
        <v>90</v>
      </c>
      <c r="G602">
        <f>MONTH(D602)</f>
        <v>5</v>
      </c>
      <c r="H602">
        <f>YEAR(D602)</f>
        <v>2022</v>
      </c>
      <c r="I602">
        <f>DAY(D602)</f>
        <v>25</v>
      </c>
      <c r="J602" t="str">
        <f>TEXT(D602,"mmm")</f>
        <v>May</v>
      </c>
      <c r="K602" t="str">
        <f>J602&amp;" "&amp;H602</f>
        <v>May 2022</v>
      </c>
      <c r="L602">
        <f>(H602/100)/G602</f>
        <v>4.0439999999999996</v>
      </c>
    </row>
    <row r="603" spans="1:12" x14ac:dyDescent="0.3">
      <c r="A603" s="3" t="s">
        <v>28</v>
      </c>
      <c r="B603" s="3" t="s">
        <v>23</v>
      </c>
      <c r="C603" s="3" t="s">
        <v>21</v>
      </c>
      <c r="D603" s="9">
        <v>44691</v>
      </c>
      <c r="E603" s="5">
        <v>8722</v>
      </c>
      <c r="F603" s="3">
        <v>109</v>
      </c>
      <c r="G603">
        <f>MONTH(D603)</f>
        <v>5</v>
      </c>
      <c r="H603">
        <f>YEAR(D603)</f>
        <v>2022</v>
      </c>
      <c r="I603">
        <f>DAY(D603)</f>
        <v>10</v>
      </c>
      <c r="J603" t="str">
        <f>TEXT(D603,"mmm")</f>
        <v>May</v>
      </c>
      <c r="K603" t="str">
        <f>J603&amp;" "&amp;H603</f>
        <v>May 2022</v>
      </c>
      <c r="L603">
        <f>(H603/100)/G603</f>
        <v>4.0439999999999996</v>
      </c>
    </row>
    <row r="604" spans="1:12" x14ac:dyDescent="0.3">
      <c r="A604" s="3" t="s">
        <v>3</v>
      </c>
      <c r="B604" s="3" t="s">
        <v>23</v>
      </c>
      <c r="C604" s="3" t="s">
        <v>16</v>
      </c>
      <c r="D604" s="9">
        <v>44693</v>
      </c>
      <c r="E604" s="5">
        <v>13685</v>
      </c>
      <c r="F604" s="3">
        <v>58</v>
      </c>
      <c r="G604">
        <f>MONTH(D604)</f>
        <v>5</v>
      </c>
      <c r="H604">
        <f>YEAR(D604)</f>
        <v>2022</v>
      </c>
      <c r="I604">
        <f>DAY(D604)</f>
        <v>12</v>
      </c>
      <c r="J604" t="str">
        <f>TEXT(D604,"mmm")</f>
        <v>May</v>
      </c>
      <c r="K604" t="str">
        <f>J604&amp;" "&amp;H604</f>
        <v>May 2022</v>
      </c>
      <c r="L604">
        <f>(H604/100)/G604</f>
        <v>4.0439999999999996</v>
      </c>
    </row>
    <row r="605" spans="1:12" x14ac:dyDescent="0.3">
      <c r="A605" s="3" t="s">
        <v>28</v>
      </c>
      <c r="B605" s="3" t="s">
        <v>9</v>
      </c>
      <c r="C605" s="3" t="s">
        <v>16</v>
      </c>
      <c r="D605" s="9">
        <v>44697</v>
      </c>
      <c r="E605" s="5">
        <v>700</v>
      </c>
      <c r="F605" s="3">
        <v>457</v>
      </c>
      <c r="G605">
        <f>MONTH(D605)</f>
        <v>5</v>
      </c>
      <c r="H605">
        <f>YEAR(D605)</f>
        <v>2022</v>
      </c>
      <c r="I605">
        <f>DAY(D605)</f>
        <v>16</v>
      </c>
      <c r="J605" t="str">
        <f>TEXT(D605,"mmm")</f>
        <v>May</v>
      </c>
      <c r="K605" t="str">
        <f>J605&amp;" "&amp;H605</f>
        <v>May 2022</v>
      </c>
      <c r="L605">
        <f>(H605/100)/G605</f>
        <v>4.0439999999999996</v>
      </c>
    </row>
    <row r="606" spans="1:12" x14ac:dyDescent="0.3">
      <c r="A606" s="3" t="s">
        <v>6</v>
      </c>
      <c r="B606" s="3" t="s">
        <v>20</v>
      </c>
      <c r="C606" s="3" t="s">
        <v>7</v>
      </c>
      <c r="D606" s="9">
        <v>44690</v>
      </c>
      <c r="E606" s="5">
        <v>280</v>
      </c>
      <c r="F606" s="3">
        <v>75</v>
      </c>
      <c r="G606">
        <f>MONTH(D606)</f>
        <v>5</v>
      </c>
      <c r="H606">
        <f>YEAR(D606)</f>
        <v>2022</v>
      </c>
      <c r="I606">
        <f>DAY(D606)</f>
        <v>9</v>
      </c>
      <c r="J606" t="str">
        <f>TEXT(D606,"mmm")</f>
        <v>May</v>
      </c>
      <c r="K606" t="str">
        <f>J606&amp;" "&amp;H606</f>
        <v>May 2022</v>
      </c>
      <c r="L606">
        <f>(H606/100)/G606</f>
        <v>4.0439999999999996</v>
      </c>
    </row>
    <row r="607" spans="1:12" x14ac:dyDescent="0.3">
      <c r="A607" s="3" t="s">
        <v>48</v>
      </c>
      <c r="B607" s="3" t="s">
        <v>15</v>
      </c>
      <c r="C607" s="3" t="s">
        <v>12</v>
      </c>
      <c r="D607" s="9">
        <v>44690</v>
      </c>
      <c r="E607" s="5">
        <v>10724</v>
      </c>
      <c r="F607" s="3">
        <v>203</v>
      </c>
      <c r="G607">
        <f>MONTH(D607)</f>
        <v>5</v>
      </c>
      <c r="H607">
        <f>YEAR(D607)</f>
        <v>2022</v>
      </c>
      <c r="I607">
        <f>DAY(D607)</f>
        <v>9</v>
      </c>
      <c r="J607" t="str">
        <f>TEXT(D607,"mmm")</f>
        <v>May</v>
      </c>
      <c r="K607" t="str">
        <f>J607&amp;" "&amp;H607</f>
        <v>May 2022</v>
      </c>
      <c r="L607">
        <f>(H607/100)/G607</f>
        <v>4.0439999999999996</v>
      </c>
    </row>
    <row r="608" spans="1:12" x14ac:dyDescent="0.3">
      <c r="A608" s="3" t="s">
        <v>48</v>
      </c>
      <c r="B608" s="3" t="s">
        <v>9</v>
      </c>
      <c r="C608" s="3" t="s">
        <v>41</v>
      </c>
      <c r="D608" s="9">
        <v>44694</v>
      </c>
      <c r="E608" s="5">
        <v>1456</v>
      </c>
      <c r="F608" s="3">
        <v>91</v>
      </c>
      <c r="G608">
        <f>MONTH(D608)</f>
        <v>5</v>
      </c>
      <c r="H608">
        <f>YEAR(D608)</f>
        <v>2022</v>
      </c>
      <c r="I608">
        <f>DAY(D608)</f>
        <v>13</v>
      </c>
      <c r="J608" t="str">
        <f>TEXT(D608,"mmm")</f>
        <v>May</v>
      </c>
      <c r="K608" t="str">
        <f>J608&amp;" "&amp;H608</f>
        <v>May 2022</v>
      </c>
      <c r="L608">
        <f>(H608/100)/G608</f>
        <v>4.0439999999999996</v>
      </c>
    </row>
    <row r="609" spans="1:12" x14ac:dyDescent="0.3">
      <c r="A609" s="3" t="s">
        <v>11</v>
      </c>
      <c r="B609" s="3" t="s">
        <v>1</v>
      </c>
      <c r="C609" s="3" t="s">
        <v>10</v>
      </c>
      <c r="D609" s="9">
        <v>44712</v>
      </c>
      <c r="E609" s="5">
        <v>9625</v>
      </c>
      <c r="F609" s="3">
        <v>313</v>
      </c>
      <c r="G609">
        <f>MONTH(D609)</f>
        <v>5</v>
      </c>
      <c r="H609">
        <f>YEAR(D609)</f>
        <v>2022</v>
      </c>
      <c r="I609">
        <f>DAY(D609)</f>
        <v>31</v>
      </c>
      <c r="J609" t="str">
        <f>TEXT(D609,"mmm")</f>
        <v>May</v>
      </c>
      <c r="K609" t="str">
        <f>J609&amp;" "&amp;H609</f>
        <v>May 2022</v>
      </c>
      <c r="L609">
        <f>(H609/100)/G609</f>
        <v>4.0439999999999996</v>
      </c>
    </row>
    <row r="610" spans="1:12" x14ac:dyDescent="0.3">
      <c r="A610" s="3" t="s">
        <v>34</v>
      </c>
      <c r="B610" s="3" t="s">
        <v>1</v>
      </c>
      <c r="C610" s="3" t="s">
        <v>41</v>
      </c>
      <c r="D610" s="9">
        <v>44698</v>
      </c>
      <c r="E610" s="5">
        <v>8309</v>
      </c>
      <c r="F610" s="3">
        <v>166</v>
      </c>
      <c r="G610">
        <f>MONTH(D610)</f>
        <v>5</v>
      </c>
      <c r="H610">
        <f>YEAR(D610)</f>
        <v>2022</v>
      </c>
      <c r="I610">
        <f>DAY(D610)</f>
        <v>17</v>
      </c>
      <c r="J610" t="str">
        <f>TEXT(D610,"mmm")</f>
        <v>May</v>
      </c>
      <c r="K610" t="str">
        <f>J610&amp;" "&amp;H610</f>
        <v>May 2022</v>
      </c>
      <c r="L610">
        <f>(H610/100)/G610</f>
        <v>4.0439999999999996</v>
      </c>
    </row>
    <row r="611" spans="1:12" x14ac:dyDescent="0.3">
      <c r="A611" s="3" t="s">
        <v>35</v>
      </c>
      <c r="B611" s="3" t="s">
        <v>23</v>
      </c>
      <c r="C611" s="3" t="s">
        <v>46</v>
      </c>
      <c r="D611" s="9">
        <v>44699</v>
      </c>
      <c r="E611" s="5">
        <v>3164</v>
      </c>
      <c r="F611" s="3">
        <v>164</v>
      </c>
      <c r="G611">
        <f>MONTH(D611)</f>
        <v>5</v>
      </c>
      <c r="H611">
        <f>YEAR(D611)</f>
        <v>2022</v>
      </c>
      <c r="I611">
        <f>DAY(D611)</f>
        <v>18</v>
      </c>
      <c r="J611" t="str">
        <f>TEXT(D611,"mmm")</f>
        <v>May</v>
      </c>
      <c r="K611" t="str">
        <f>J611&amp;" "&amp;H611</f>
        <v>May 2022</v>
      </c>
      <c r="L611">
        <f>(H611/100)/G611</f>
        <v>4.0439999999999996</v>
      </c>
    </row>
    <row r="612" spans="1:12" x14ac:dyDescent="0.3">
      <c r="A612" s="3" t="s">
        <v>6</v>
      </c>
      <c r="B612" s="3" t="s">
        <v>15</v>
      </c>
      <c r="C612" s="3" t="s">
        <v>21</v>
      </c>
      <c r="D612" s="9">
        <v>44697</v>
      </c>
      <c r="E612" s="5">
        <v>8204</v>
      </c>
      <c r="F612" s="3">
        <v>307</v>
      </c>
      <c r="G612">
        <f>MONTH(D612)</f>
        <v>5</v>
      </c>
      <c r="H612">
        <f>YEAR(D612)</f>
        <v>2022</v>
      </c>
      <c r="I612">
        <f>DAY(D612)</f>
        <v>16</v>
      </c>
      <c r="J612" t="str">
        <f>TEXT(D612,"mmm")</f>
        <v>May</v>
      </c>
      <c r="K612" t="str">
        <f>J612&amp;" "&amp;H612</f>
        <v>May 2022</v>
      </c>
      <c r="L612">
        <f>(H612/100)/G612</f>
        <v>4.0439999999999996</v>
      </c>
    </row>
    <row r="613" spans="1:12" x14ac:dyDescent="0.3">
      <c r="A613" s="3" t="s">
        <v>22</v>
      </c>
      <c r="B613" s="3" t="s">
        <v>1</v>
      </c>
      <c r="C613" s="3" t="s">
        <v>26</v>
      </c>
      <c r="D613" s="9">
        <v>44708</v>
      </c>
      <c r="E613" s="5">
        <v>3423</v>
      </c>
      <c r="F613" s="3">
        <v>100</v>
      </c>
      <c r="G613">
        <f>MONTH(D613)</f>
        <v>5</v>
      </c>
      <c r="H613">
        <f>YEAR(D613)</f>
        <v>2022</v>
      </c>
      <c r="I613">
        <f>DAY(D613)</f>
        <v>27</v>
      </c>
      <c r="J613" t="str">
        <f>TEXT(D613,"mmm")</f>
        <v>May</v>
      </c>
      <c r="K613" t="str">
        <f>J613&amp;" "&amp;H613</f>
        <v>May 2022</v>
      </c>
      <c r="L613">
        <f>(H613/100)/G613</f>
        <v>4.0439999999999996</v>
      </c>
    </row>
    <row r="614" spans="1:12" x14ac:dyDescent="0.3">
      <c r="A614" s="3" t="s">
        <v>17</v>
      </c>
      <c r="B614" s="3" t="s">
        <v>23</v>
      </c>
      <c r="C614" s="3" t="s">
        <v>10</v>
      </c>
      <c r="D614" s="9">
        <v>44694</v>
      </c>
      <c r="E614" s="5">
        <v>5691</v>
      </c>
      <c r="F614" s="3">
        <v>495</v>
      </c>
      <c r="G614">
        <f>MONTH(D614)</f>
        <v>5</v>
      </c>
      <c r="H614">
        <f>YEAR(D614)</f>
        <v>2022</v>
      </c>
      <c r="I614">
        <f>DAY(D614)</f>
        <v>13</v>
      </c>
      <c r="J614" t="str">
        <f>TEXT(D614,"mmm")</f>
        <v>May</v>
      </c>
      <c r="K614" t="str">
        <f>J614&amp;" "&amp;H614</f>
        <v>May 2022</v>
      </c>
      <c r="L614">
        <f>(H614/100)/G614</f>
        <v>4.0439999999999996</v>
      </c>
    </row>
    <row r="615" spans="1:12" x14ac:dyDescent="0.3">
      <c r="A615" s="3" t="s">
        <v>17</v>
      </c>
      <c r="B615" s="3" t="s">
        <v>4</v>
      </c>
      <c r="C615" s="3" t="s">
        <v>10</v>
      </c>
      <c r="D615" s="9">
        <v>44708</v>
      </c>
      <c r="E615" s="5">
        <v>5964</v>
      </c>
      <c r="F615" s="3">
        <v>26</v>
      </c>
      <c r="G615">
        <f>MONTH(D615)</f>
        <v>5</v>
      </c>
      <c r="H615">
        <f>YEAR(D615)</f>
        <v>2022</v>
      </c>
      <c r="I615">
        <f>DAY(D615)</f>
        <v>27</v>
      </c>
      <c r="J615" t="str">
        <f>TEXT(D615,"mmm")</f>
        <v>May</v>
      </c>
      <c r="K615" t="str">
        <f>J615&amp;" "&amp;H615</f>
        <v>May 2022</v>
      </c>
      <c r="L615">
        <f>(H615/100)/G615</f>
        <v>4.0439999999999996</v>
      </c>
    </row>
    <row r="616" spans="1:12" x14ac:dyDescent="0.3">
      <c r="A616" s="3" t="s">
        <v>34</v>
      </c>
      <c r="B616" s="3" t="s">
        <v>4</v>
      </c>
      <c r="C616" s="3" t="s">
        <v>7</v>
      </c>
      <c r="D616" s="9">
        <v>44690</v>
      </c>
      <c r="E616" s="5">
        <v>4522</v>
      </c>
      <c r="F616" s="3">
        <v>5</v>
      </c>
      <c r="G616">
        <f>MONTH(D616)</f>
        <v>5</v>
      </c>
      <c r="H616">
        <f>YEAR(D616)</f>
        <v>2022</v>
      </c>
      <c r="I616">
        <f>DAY(D616)</f>
        <v>9</v>
      </c>
      <c r="J616" t="str">
        <f>TEXT(D616,"mmm")</f>
        <v>May</v>
      </c>
      <c r="K616" t="str">
        <f>J616&amp;" "&amp;H616</f>
        <v>May 2022</v>
      </c>
      <c r="L616">
        <f>(H616/100)/G616</f>
        <v>4.0439999999999996</v>
      </c>
    </row>
    <row r="617" spans="1:12" x14ac:dyDescent="0.3">
      <c r="A617" s="3" t="s">
        <v>44</v>
      </c>
      <c r="B617" s="3" t="s">
        <v>1</v>
      </c>
      <c r="C617" s="3" t="s">
        <v>2</v>
      </c>
      <c r="D617" s="9">
        <v>44707</v>
      </c>
      <c r="E617" s="5">
        <v>4977</v>
      </c>
      <c r="F617" s="3">
        <v>317</v>
      </c>
      <c r="G617">
        <f>MONTH(D617)</f>
        <v>5</v>
      </c>
      <c r="H617">
        <f>YEAR(D617)</f>
        <v>2022</v>
      </c>
      <c r="I617">
        <f>DAY(D617)</f>
        <v>26</v>
      </c>
      <c r="J617" t="str">
        <f>TEXT(D617,"mmm")</f>
        <v>May</v>
      </c>
      <c r="K617" t="str">
        <f>J617&amp;" "&amp;H617</f>
        <v>May 2022</v>
      </c>
      <c r="L617">
        <f>(H617/100)/G617</f>
        <v>4.0439999999999996</v>
      </c>
    </row>
    <row r="618" spans="1:12" x14ac:dyDescent="0.3">
      <c r="A618" s="3" t="s">
        <v>43</v>
      </c>
      <c r="B618" s="3" t="s">
        <v>9</v>
      </c>
      <c r="C618" s="3" t="s">
        <v>41</v>
      </c>
      <c r="D618" s="9">
        <v>44711</v>
      </c>
      <c r="E618" s="5">
        <v>4879</v>
      </c>
      <c r="F618" s="3">
        <v>350</v>
      </c>
      <c r="G618">
        <f>MONTH(D618)</f>
        <v>5</v>
      </c>
      <c r="H618">
        <f>YEAR(D618)</f>
        <v>2022</v>
      </c>
      <c r="I618">
        <f>DAY(D618)</f>
        <v>30</v>
      </c>
      <c r="J618" t="str">
        <f>TEXT(D618,"mmm")</f>
        <v>May</v>
      </c>
      <c r="K618" t="str">
        <f>J618&amp;" "&amp;H618</f>
        <v>May 2022</v>
      </c>
      <c r="L618">
        <f>(H618/100)/G618</f>
        <v>4.0439999999999996</v>
      </c>
    </row>
    <row r="619" spans="1:12" x14ac:dyDescent="0.3">
      <c r="A619" s="3" t="s">
        <v>42</v>
      </c>
      <c r="B619" s="3" t="s">
        <v>4</v>
      </c>
      <c r="C619" s="3" t="s">
        <v>24</v>
      </c>
      <c r="D619" s="9">
        <v>44697</v>
      </c>
      <c r="E619" s="5">
        <v>2149</v>
      </c>
      <c r="F619" s="3">
        <v>84</v>
      </c>
      <c r="G619">
        <f>MONTH(D619)</f>
        <v>5</v>
      </c>
      <c r="H619">
        <f>YEAR(D619)</f>
        <v>2022</v>
      </c>
      <c r="I619">
        <f>DAY(D619)</f>
        <v>16</v>
      </c>
      <c r="J619" t="str">
        <f>TEXT(D619,"mmm")</f>
        <v>May</v>
      </c>
      <c r="K619" t="str">
        <f>J619&amp;" "&amp;H619</f>
        <v>May 2022</v>
      </c>
      <c r="L619">
        <f>(H619/100)/G619</f>
        <v>4.0439999999999996</v>
      </c>
    </row>
    <row r="620" spans="1:12" x14ac:dyDescent="0.3">
      <c r="A620" s="3" t="s">
        <v>32</v>
      </c>
      <c r="B620" s="3" t="s">
        <v>23</v>
      </c>
      <c r="C620" s="3" t="s">
        <v>7</v>
      </c>
      <c r="D620" s="9">
        <v>44700</v>
      </c>
      <c r="E620" s="5">
        <v>4935</v>
      </c>
      <c r="F620" s="3">
        <v>63</v>
      </c>
      <c r="G620">
        <f>MONTH(D620)</f>
        <v>5</v>
      </c>
      <c r="H620">
        <f>YEAR(D620)</f>
        <v>2022</v>
      </c>
      <c r="I620">
        <f>DAY(D620)</f>
        <v>19</v>
      </c>
      <c r="J620" t="str">
        <f>TEXT(D620,"mmm")</f>
        <v>May</v>
      </c>
      <c r="K620" t="str">
        <f>J620&amp;" "&amp;H620</f>
        <v>May 2022</v>
      </c>
      <c r="L620">
        <f>(H620/100)/G620</f>
        <v>4.0439999999999996</v>
      </c>
    </row>
    <row r="621" spans="1:12" x14ac:dyDescent="0.3">
      <c r="A621" s="3" t="s">
        <v>3</v>
      </c>
      <c r="B621" s="3" t="s">
        <v>9</v>
      </c>
      <c r="C621" s="3" t="s">
        <v>50</v>
      </c>
      <c r="D621" s="9">
        <v>44692</v>
      </c>
      <c r="E621" s="5">
        <v>13258</v>
      </c>
      <c r="F621" s="3">
        <v>32</v>
      </c>
      <c r="G621">
        <f>MONTH(D621)</f>
        <v>5</v>
      </c>
      <c r="H621">
        <f>YEAR(D621)</f>
        <v>2022</v>
      </c>
      <c r="I621">
        <f>DAY(D621)</f>
        <v>11</v>
      </c>
      <c r="J621" t="str">
        <f>TEXT(D621,"mmm")</f>
        <v>May</v>
      </c>
      <c r="K621" t="str">
        <f>J621&amp;" "&amp;H621</f>
        <v>May 2022</v>
      </c>
      <c r="L621">
        <f>(H621/100)/G621</f>
        <v>4.0439999999999996</v>
      </c>
    </row>
    <row r="622" spans="1:12" x14ac:dyDescent="0.3">
      <c r="A622" s="3" t="s">
        <v>35</v>
      </c>
      <c r="B622" s="3" t="s">
        <v>1</v>
      </c>
      <c r="C622" s="3" t="s">
        <v>51</v>
      </c>
      <c r="D622" s="9">
        <v>44701</v>
      </c>
      <c r="E622" s="5">
        <v>10192</v>
      </c>
      <c r="F622" s="3">
        <v>67</v>
      </c>
      <c r="G622">
        <f>MONTH(D622)</f>
        <v>5</v>
      </c>
      <c r="H622">
        <f>YEAR(D622)</f>
        <v>2022</v>
      </c>
      <c r="I622">
        <f>DAY(D622)</f>
        <v>20</v>
      </c>
      <c r="J622" t="str">
        <f>TEXT(D622,"mmm")</f>
        <v>May</v>
      </c>
      <c r="K622" t="str">
        <f>J622&amp;" "&amp;H622</f>
        <v>May 2022</v>
      </c>
      <c r="L622">
        <f>(H622/100)/G622</f>
        <v>4.0439999999999996</v>
      </c>
    </row>
    <row r="623" spans="1:12" x14ac:dyDescent="0.3">
      <c r="A623" s="3" t="s">
        <v>28</v>
      </c>
      <c r="B623" s="3" t="s">
        <v>4</v>
      </c>
      <c r="C623" s="3" t="s">
        <v>39</v>
      </c>
      <c r="D623" s="9">
        <v>44687</v>
      </c>
      <c r="E623" s="5">
        <v>9835</v>
      </c>
      <c r="F623" s="3">
        <v>167</v>
      </c>
      <c r="G623">
        <f>MONTH(D623)</f>
        <v>5</v>
      </c>
      <c r="H623">
        <f>YEAR(D623)</f>
        <v>2022</v>
      </c>
      <c r="I623">
        <f>DAY(D623)</f>
        <v>6</v>
      </c>
      <c r="J623" t="str">
        <f>TEXT(D623,"mmm")</f>
        <v>May</v>
      </c>
      <c r="K623" t="str">
        <f>J623&amp;" "&amp;H623</f>
        <v>May 2022</v>
      </c>
      <c r="L623">
        <f>(H623/100)/G623</f>
        <v>4.0439999999999996</v>
      </c>
    </row>
    <row r="624" spans="1:12" x14ac:dyDescent="0.3">
      <c r="A624" s="3" t="s">
        <v>11</v>
      </c>
      <c r="B624" s="3" t="s">
        <v>9</v>
      </c>
      <c r="C624" s="3" t="s">
        <v>16</v>
      </c>
      <c r="D624" s="9">
        <v>44687</v>
      </c>
      <c r="E624" s="5">
        <v>721</v>
      </c>
      <c r="F624" s="3">
        <v>151</v>
      </c>
      <c r="G624">
        <f>MONTH(D624)</f>
        <v>5</v>
      </c>
      <c r="H624">
        <f>YEAR(D624)</f>
        <v>2022</v>
      </c>
      <c r="I624">
        <f>DAY(D624)</f>
        <v>6</v>
      </c>
      <c r="J624" t="str">
        <f>TEXT(D624,"mmm")</f>
        <v>May</v>
      </c>
      <c r="K624" t="str">
        <f>J624&amp;" "&amp;H624</f>
        <v>May 2022</v>
      </c>
      <c r="L624">
        <f>(H624/100)/G624</f>
        <v>4.0439999999999996</v>
      </c>
    </row>
    <row r="625" spans="1:12" x14ac:dyDescent="0.3">
      <c r="A625" s="3" t="s">
        <v>19</v>
      </c>
      <c r="B625" s="3" t="s">
        <v>20</v>
      </c>
      <c r="C625" s="3" t="s">
        <v>38</v>
      </c>
      <c r="D625" s="9">
        <v>44686</v>
      </c>
      <c r="E625" s="5">
        <v>7420</v>
      </c>
      <c r="F625" s="3">
        <v>163</v>
      </c>
      <c r="G625">
        <f>MONTH(D625)</f>
        <v>5</v>
      </c>
      <c r="H625">
        <f>YEAR(D625)</f>
        <v>2022</v>
      </c>
      <c r="I625">
        <f>DAY(D625)</f>
        <v>5</v>
      </c>
      <c r="J625" t="str">
        <f>TEXT(D625,"mmm")</f>
        <v>May</v>
      </c>
      <c r="K625" t="str">
        <f>J625&amp;" "&amp;H625</f>
        <v>May 2022</v>
      </c>
      <c r="L625">
        <f>(H625/100)/G625</f>
        <v>4.0439999999999996</v>
      </c>
    </row>
    <row r="626" spans="1:12" x14ac:dyDescent="0.3">
      <c r="A626" s="3" t="s">
        <v>32</v>
      </c>
      <c r="B626" s="3" t="s">
        <v>15</v>
      </c>
      <c r="C626" s="3" t="s">
        <v>5</v>
      </c>
      <c r="D626" s="9">
        <v>44693</v>
      </c>
      <c r="E626" s="5">
        <v>5404</v>
      </c>
      <c r="F626" s="3">
        <v>187</v>
      </c>
      <c r="G626">
        <f>MONTH(D626)</f>
        <v>5</v>
      </c>
      <c r="H626">
        <f>YEAR(D626)</f>
        <v>2022</v>
      </c>
      <c r="I626">
        <f>DAY(D626)</f>
        <v>12</v>
      </c>
      <c r="J626" t="str">
        <f>TEXT(D626,"mmm")</f>
        <v>May</v>
      </c>
      <c r="K626" t="str">
        <f>J626&amp;" "&amp;H626</f>
        <v>May 2022</v>
      </c>
      <c r="L626">
        <f>(H626/100)/G626</f>
        <v>4.0439999999999996</v>
      </c>
    </row>
    <row r="627" spans="1:12" x14ac:dyDescent="0.3">
      <c r="A627" s="3" t="s">
        <v>30</v>
      </c>
      <c r="B627" s="3" t="s">
        <v>20</v>
      </c>
      <c r="C627" s="3" t="s">
        <v>31</v>
      </c>
      <c r="D627" s="9">
        <v>44697</v>
      </c>
      <c r="E627" s="5">
        <v>2807</v>
      </c>
      <c r="F627" s="3">
        <v>252</v>
      </c>
      <c r="G627">
        <f>MONTH(D627)</f>
        <v>5</v>
      </c>
      <c r="H627">
        <f>YEAR(D627)</f>
        <v>2022</v>
      </c>
      <c r="I627">
        <f>DAY(D627)</f>
        <v>16</v>
      </c>
      <c r="J627" t="str">
        <f>TEXT(D627,"mmm")</f>
        <v>May</v>
      </c>
      <c r="K627" t="str">
        <f>J627&amp;" "&amp;H627</f>
        <v>May 2022</v>
      </c>
      <c r="L627">
        <f>(H627/100)/G627</f>
        <v>4.0439999999999996</v>
      </c>
    </row>
    <row r="628" spans="1:12" x14ac:dyDescent="0.3">
      <c r="A628" s="3" t="s">
        <v>19</v>
      </c>
      <c r="B628" s="3" t="s">
        <v>9</v>
      </c>
      <c r="C628" s="3" t="s">
        <v>45</v>
      </c>
      <c r="D628" s="9">
        <v>44708</v>
      </c>
      <c r="E628" s="5">
        <v>9268</v>
      </c>
      <c r="F628" s="3">
        <v>100</v>
      </c>
      <c r="G628">
        <f>MONTH(D628)</f>
        <v>5</v>
      </c>
      <c r="H628">
        <f>YEAR(D628)</f>
        <v>2022</v>
      </c>
      <c r="I628">
        <f>DAY(D628)</f>
        <v>27</v>
      </c>
      <c r="J628" t="str">
        <f>TEXT(D628,"mmm")</f>
        <v>May</v>
      </c>
      <c r="K628" t="str">
        <f>J628&amp;" "&amp;H628</f>
        <v>May 2022</v>
      </c>
      <c r="L628">
        <f>(H628/100)/G628</f>
        <v>4.0439999999999996</v>
      </c>
    </row>
    <row r="629" spans="1:12" x14ac:dyDescent="0.3">
      <c r="A629" s="3" t="s">
        <v>30</v>
      </c>
      <c r="B629" s="3" t="s">
        <v>23</v>
      </c>
      <c r="C629" s="3" t="s">
        <v>46</v>
      </c>
      <c r="D629" s="9">
        <v>44692</v>
      </c>
      <c r="E629" s="5">
        <v>5873</v>
      </c>
      <c r="F629" s="3">
        <v>249</v>
      </c>
      <c r="G629">
        <f>MONTH(D629)</f>
        <v>5</v>
      </c>
      <c r="H629">
        <f>YEAR(D629)</f>
        <v>2022</v>
      </c>
      <c r="I629">
        <f>DAY(D629)</f>
        <v>11</v>
      </c>
      <c r="J629" t="str">
        <f>TEXT(D629,"mmm")</f>
        <v>May</v>
      </c>
      <c r="K629" t="str">
        <f>J629&amp;" "&amp;H629</f>
        <v>May 2022</v>
      </c>
      <c r="L629">
        <f>(H629/100)/G629</f>
        <v>4.0439999999999996</v>
      </c>
    </row>
    <row r="630" spans="1:12" x14ac:dyDescent="0.3">
      <c r="A630" s="3" t="s">
        <v>47</v>
      </c>
      <c r="B630" s="3" t="s">
        <v>20</v>
      </c>
      <c r="C630" s="3" t="s">
        <v>41</v>
      </c>
      <c r="D630" s="9">
        <v>44712</v>
      </c>
      <c r="E630" s="5">
        <v>10143</v>
      </c>
      <c r="F630" s="3">
        <v>24</v>
      </c>
      <c r="G630">
        <f>MONTH(D630)</f>
        <v>5</v>
      </c>
      <c r="H630">
        <f>YEAR(D630)</f>
        <v>2022</v>
      </c>
      <c r="I630">
        <f>DAY(D630)</f>
        <v>31</v>
      </c>
      <c r="J630" t="str">
        <f>TEXT(D630,"mmm")</f>
        <v>May</v>
      </c>
      <c r="K630" t="str">
        <f>J630&amp;" "&amp;H630</f>
        <v>May 2022</v>
      </c>
      <c r="L630">
        <f>(H630/100)/G630</f>
        <v>4.0439999999999996</v>
      </c>
    </row>
    <row r="631" spans="1:12" x14ac:dyDescent="0.3">
      <c r="A631" s="3" t="s">
        <v>11</v>
      </c>
      <c r="B631" s="3" t="s">
        <v>20</v>
      </c>
      <c r="C631" s="3" t="s">
        <v>41</v>
      </c>
      <c r="D631" s="9">
        <v>44700</v>
      </c>
      <c r="E631" s="5">
        <v>6440</v>
      </c>
      <c r="F631" s="3">
        <v>141</v>
      </c>
      <c r="G631">
        <f>MONTH(D631)</f>
        <v>5</v>
      </c>
      <c r="H631">
        <f>YEAR(D631)</f>
        <v>2022</v>
      </c>
      <c r="I631">
        <f>DAY(D631)</f>
        <v>19</v>
      </c>
      <c r="J631" t="str">
        <f>TEXT(D631,"mmm")</f>
        <v>May</v>
      </c>
      <c r="K631" t="str">
        <f>J631&amp;" "&amp;H631</f>
        <v>May 2022</v>
      </c>
      <c r="L631">
        <f>(H631/100)/G631</f>
        <v>4.0439999999999996</v>
      </c>
    </row>
    <row r="632" spans="1:12" x14ac:dyDescent="0.3">
      <c r="A632" s="3" t="s">
        <v>17</v>
      </c>
      <c r="B632" s="3" t="s">
        <v>1</v>
      </c>
      <c r="C632" s="3" t="s">
        <v>33</v>
      </c>
      <c r="D632" s="9">
        <v>44706</v>
      </c>
      <c r="E632" s="5">
        <v>2352</v>
      </c>
      <c r="F632" s="3">
        <v>58</v>
      </c>
      <c r="G632">
        <f>MONTH(D632)</f>
        <v>5</v>
      </c>
      <c r="H632">
        <f>YEAR(D632)</f>
        <v>2022</v>
      </c>
      <c r="I632">
        <f>DAY(D632)</f>
        <v>25</v>
      </c>
      <c r="J632" t="str">
        <f>TEXT(D632,"mmm")</f>
        <v>May</v>
      </c>
      <c r="K632" t="str">
        <f>J632&amp;" "&amp;H632</f>
        <v>May 2022</v>
      </c>
      <c r="L632">
        <f>(H632/100)/G632</f>
        <v>4.0439999999999996</v>
      </c>
    </row>
    <row r="633" spans="1:12" x14ac:dyDescent="0.3">
      <c r="A633" s="3" t="s">
        <v>37</v>
      </c>
      <c r="B633" s="3" t="s">
        <v>1</v>
      </c>
      <c r="C633" s="3" t="s">
        <v>12</v>
      </c>
      <c r="D633" s="9">
        <v>44711</v>
      </c>
      <c r="E633" s="5">
        <v>12187</v>
      </c>
      <c r="F633" s="3">
        <v>27</v>
      </c>
      <c r="G633">
        <f>MONTH(D633)</f>
        <v>5</v>
      </c>
      <c r="H633">
        <f>YEAR(D633)</f>
        <v>2022</v>
      </c>
      <c r="I633">
        <f>DAY(D633)</f>
        <v>30</v>
      </c>
      <c r="J633" t="str">
        <f>TEXT(D633,"mmm")</f>
        <v>May</v>
      </c>
      <c r="K633" t="str">
        <f>J633&amp;" "&amp;H633</f>
        <v>May 2022</v>
      </c>
      <c r="L633">
        <f>(H633/100)/G633</f>
        <v>4.0439999999999996</v>
      </c>
    </row>
    <row r="634" spans="1:12" x14ac:dyDescent="0.3">
      <c r="A634" s="3" t="s">
        <v>22</v>
      </c>
      <c r="B634" s="3" t="s">
        <v>23</v>
      </c>
      <c r="C634" s="3" t="s">
        <v>41</v>
      </c>
      <c r="D634" s="9">
        <v>44693</v>
      </c>
      <c r="E634" s="5">
        <v>4214</v>
      </c>
      <c r="F634" s="3">
        <v>35</v>
      </c>
      <c r="G634">
        <f>MONTH(D634)</f>
        <v>5</v>
      </c>
      <c r="H634">
        <f>YEAR(D634)</f>
        <v>2022</v>
      </c>
      <c r="I634">
        <f>DAY(D634)</f>
        <v>12</v>
      </c>
      <c r="J634" t="str">
        <f>TEXT(D634,"mmm")</f>
        <v>May</v>
      </c>
      <c r="K634" t="str">
        <f>J634&amp;" "&amp;H634</f>
        <v>May 2022</v>
      </c>
      <c r="L634">
        <f>(H634/100)/G634</f>
        <v>4.0439999999999996</v>
      </c>
    </row>
    <row r="635" spans="1:12" x14ac:dyDescent="0.3">
      <c r="A635" s="3" t="s">
        <v>0</v>
      </c>
      <c r="B635" s="3" t="s">
        <v>15</v>
      </c>
      <c r="C635" s="3" t="s">
        <v>31</v>
      </c>
      <c r="D635" s="9">
        <v>44699</v>
      </c>
      <c r="E635" s="5">
        <v>2478</v>
      </c>
      <c r="F635" s="3">
        <v>188</v>
      </c>
      <c r="G635">
        <f>MONTH(D635)</f>
        <v>5</v>
      </c>
      <c r="H635">
        <f>YEAR(D635)</f>
        <v>2022</v>
      </c>
      <c r="I635">
        <f>DAY(D635)</f>
        <v>18</v>
      </c>
      <c r="J635" t="str">
        <f>TEXT(D635,"mmm")</f>
        <v>May</v>
      </c>
      <c r="K635" t="str">
        <f>J635&amp;" "&amp;H635</f>
        <v>May 2022</v>
      </c>
      <c r="L635">
        <f>(H635/100)/G635</f>
        <v>4.0439999999999996</v>
      </c>
    </row>
    <row r="636" spans="1:12" x14ac:dyDescent="0.3">
      <c r="A636" s="3" t="s">
        <v>42</v>
      </c>
      <c r="B636" s="3" t="s">
        <v>4</v>
      </c>
      <c r="C636" s="3" t="s">
        <v>21</v>
      </c>
      <c r="D636" s="9">
        <v>44711</v>
      </c>
      <c r="E636" s="5">
        <v>301</v>
      </c>
      <c r="F636" s="3">
        <v>421</v>
      </c>
      <c r="G636">
        <f>MONTH(D636)</f>
        <v>5</v>
      </c>
      <c r="H636">
        <f>YEAR(D636)</f>
        <v>2022</v>
      </c>
      <c r="I636">
        <f>DAY(D636)</f>
        <v>30</v>
      </c>
      <c r="J636" t="str">
        <f>TEXT(D636,"mmm")</f>
        <v>May</v>
      </c>
      <c r="K636" t="str">
        <f>J636&amp;" "&amp;H636</f>
        <v>May 2022</v>
      </c>
      <c r="L636">
        <f>(H636/100)/G636</f>
        <v>4.0439999999999996</v>
      </c>
    </row>
    <row r="637" spans="1:12" x14ac:dyDescent="0.3">
      <c r="A637" s="3" t="s">
        <v>43</v>
      </c>
      <c r="B637" s="3" t="s">
        <v>9</v>
      </c>
      <c r="C637" s="3" t="s">
        <v>26</v>
      </c>
      <c r="D637" s="9">
        <v>44685</v>
      </c>
      <c r="E637" s="5">
        <v>1288</v>
      </c>
      <c r="F637" s="3">
        <v>60</v>
      </c>
      <c r="G637">
        <f>MONTH(D637)</f>
        <v>5</v>
      </c>
      <c r="H637">
        <f>YEAR(D637)</f>
        <v>2022</v>
      </c>
      <c r="I637">
        <f>DAY(D637)</f>
        <v>4</v>
      </c>
      <c r="J637" t="str">
        <f>TEXT(D637,"mmm")</f>
        <v>May</v>
      </c>
      <c r="K637" t="str">
        <f>J637&amp;" "&amp;H637</f>
        <v>May 2022</v>
      </c>
      <c r="L637">
        <f>(H637/100)/G637</f>
        <v>4.0439999999999996</v>
      </c>
    </row>
    <row r="638" spans="1:12" x14ac:dyDescent="0.3">
      <c r="A638" s="3" t="s">
        <v>18</v>
      </c>
      <c r="B638" s="3" t="s">
        <v>23</v>
      </c>
      <c r="C638" s="3" t="s">
        <v>33</v>
      </c>
      <c r="D638" s="9">
        <v>44683</v>
      </c>
      <c r="E638" s="5">
        <v>2520</v>
      </c>
      <c r="F638" s="3">
        <v>156</v>
      </c>
      <c r="G638">
        <f>MONTH(D638)</f>
        <v>5</v>
      </c>
      <c r="H638">
        <f>YEAR(D638)</f>
        <v>2022</v>
      </c>
      <c r="I638">
        <f>DAY(D638)</f>
        <v>2</v>
      </c>
      <c r="J638" t="str">
        <f>TEXT(D638,"mmm")</f>
        <v>May</v>
      </c>
      <c r="K638" t="str">
        <f>J638&amp;" "&amp;H638</f>
        <v>May 2022</v>
      </c>
      <c r="L638">
        <f>(H638/100)/G638</f>
        <v>4.0439999999999996</v>
      </c>
    </row>
    <row r="639" spans="1:12" x14ac:dyDescent="0.3">
      <c r="A639" s="3" t="s">
        <v>32</v>
      </c>
      <c r="B639" s="3" t="s">
        <v>23</v>
      </c>
      <c r="C639" s="3" t="s">
        <v>24</v>
      </c>
      <c r="D639" s="9">
        <v>44687</v>
      </c>
      <c r="E639" s="5">
        <v>721</v>
      </c>
      <c r="F639" s="3">
        <v>203</v>
      </c>
      <c r="G639">
        <f>MONTH(D639)</f>
        <v>5</v>
      </c>
      <c r="H639">
        <f>YEAR(D639)</f>
        <v>2022</v>
      </c>
      <c r="I639">
        <f>DAY(D639)</f>
        <v>6</v>
      </c>
      <c r="J639" t="str">
        <f>TEXT(D639,"mmm")</f>
        <v>May</v>
      </c>
      <c r="K639" t="str">
        <f>J639&amp;" "&amp;H639</f>
        <v>May 2022</v>
      </c>
      <c r="L639">
        <f>(H639/100)/G639</f>
        <v>4.0439999999999996</v>
      </c>
    </row>
    <row r="640" spans="1:12" x14ac:dyDescent="0.3">
      <c r="A640" s="3" t="s">
        <v>30</v>
      </c>
      <c r="B640" s="3" t="s">
        <v>4</v>
      </c>
      <c r="C640" s="3" t="s">
        <v>26</v>
      </c>
      <c r="D640" s="9">
        <v>44712</v>
      </c>
      <c r="E640" s="5">
        <v>4494</v>
      </c>
      <c r="F640" s="3">
        <v>11</v>
      </c>
      <c r="G640">
        <f>MONTH(D640)</f>
        <v>5</v>
      </c>
      <c r="H640">
        <f>YEAR(D640)</f>
        <v>2022</v>
      </c>
      <c r="I640">
        <f>DAY(D640)</f>
        <v>31</v>
      </c>
      <c r="J640" t="str">
        <f>TEXT(D640,"mmm")</f>
        <v>May</v>
      </c>
      <c r="K640" t="str">
        <f>J640&amp;" "&amp;H640</f>
        <v>May 2022</v>
      </c>
      <c r="L640">
        <f>(H640/100)/G640</f>
        <v>4.0439999999999996</v>
      </c>
    </row>
    <row r="641" spans="1:12" x14ac:dyDescent="0.3">
      <c r="A641" s="3" t="s">
        <v>30</v>
      </c>
      <c r="B641" s="3" t="s">
        <v>23</v>
      </c>
      <c r="C641" s="3" t="s">
        <v>26</v>
      </c>
      <c r="D641" s="9">
        <v>44698</v>
      </c>
      <c r="E641" s="5">
        <v>6776</v>
      </c>
      <c r="F641" s="3">
        <v>312</v>
      </c>
      <c r="G641">
        <f>MONTH(D641)</f>
        <v>5</v>
      </c>
      <c r="H641">
        <f>YEAR(D641)</f>
        <v>2022</v>
      </c>
      <c r="I641">
        <f>DAY(D641)</f>
        <v>17</v>
      </c>
      <c r="J641" t="str">
        <f>TEXT(D641,"mmm")</f>
        <v>May</v>
      </c>
      <c r="K641" t="str">
        <f>J641&amp;" "&amp;H641</f>
        <v>May 2022</v>
      </c>
      <c r="L641">
        <f>(H641/100)/G641</f>
        <v>4.0439999999999996</v>
      </c>
    </row>
    <row r="642" spans="1:12" x14ac:dyDescent="0.3">
      <c r="A642" s="3" t="s">
        <v>11</v>
      </c>
      <c r="B642" s="3" t="s">
        <v>23</v>
      </c>
      <c r="C642" s="3" t="s">
        <v>24</v>
      </c>
      <c r="D642" s="9">
        <v>44700</v>
      </c>
      <c r="E642" s="5">
        <v>6111</v>
      </c>
      <c r="F642" s="3">
        <v>591</v>
      </c>
      <c r="G642">
        <f>MONTH(D642)</f>
        <v>5</v>
      </c>
      <c r="H642">
        <f>YEAR(D642)</f>
        <v>2022</v>
      </c>
      <c r="I642">
        <f>DAY(D642)</f>
        <v>19</v>
      </c>
      <c r="J642" t="str">
        <f>TEXT(D642,"mmm")</f>
        <v>May</v>
      </c>
      <c r="K642" t="str">
        <f>J642&amp;" "&amp;H642</f>
        <v>May 2022</v>
      </c>
      <c r="L642">
        <f>(H642/100)/G642</f>
        <v>4.0439999999999996</v>
      </c>
    </row>
    <row r="643" spans="1:12" x14ac:dyDescent="0.3">
      <c r="A643" s="3" t="s">
        <v>22</v>
      </c>
      <c r="B643" s="3" t="s">
        <v>15</v>
      </c>
      <c r="C643" s="3" t="s">
        <v>14</v>
      </c>
      <c r="D643" s="9">
        <v>44685</v>
      </c>
      <c r="E643" s="5">
        <v>483</v>
      </c>
      <c r="F643" s="3">
        <v>228</v>
      </c>
      <c r="G643">
        <f>MONTH(D643)</f>
        <v>5</v>
      </c>
      <c r="H643">
        <f>YEAR(D643)</f>
        <v>2022</v>
      </c>
      <c r="I643">
        <f>DAY(D643)</f>
        <v>4</v>
      </c>
      <c r="J643" t="str">
        <f>TEXT(D643,"mmm")</f>
        <v>May</v>
      </c>
      <c r="K643" t="str">
        <f>J643&amp;" "&amp;H643</f>
        <v>May 2022</v>
      </c>
      <c r="L643">
        <f>(H643/100)/G643</f>
        <v>4.0439999999999996</v>
      </c>
    </row>
    <row r="644" spans="1:12" x14ac:dyDescent="0.3">
      <c r="A644" s="3" t="s">
        <v>0</v>
      </c>
      <c r="B644" s="3" t="s">
        <v>1</v>
      </c>
      <c r="C644" s="3" t="s">
        <v>36</v>
      </c>
      <c r="D644" s="9">
        <v>44694</v>
      </c>
      <c r="E644" s="5">
        <v>8589</v>
      </c>
      <c r="F644" s="3">
        <v>229</v>
      </c>
      <c r="G644">
        <f>MONTH(D644)</f>
        <v>5</v>
      </c>
      <c r="H644">
        <f>YEAR(D644)</f>
        <v>2022</v>
      </c>
      <c r="I644">
        <f>DAY(D644)</f>
        <v>13</v>
      </c>
      <c r="J644" t="str">
        <f>TEXT(D644,"mmm")</f>
        <v>May</v>
      </c>
      <c r="K644" t="str">
        <f>J644&amp;" "&amp;H644</f>
        <v>May 2022</v>
      </c>
      <c r="L644">
        <f>(H644/100)/G644</f>
        <v>4.0439999999999996</v>
      </c>
    </row>
    <row r="645" spans="1:12" x14ac:dyDescent="0.3">
      <c r="A645" s="3" t="s">
        <v>37</v>
      </c>
      <c r="B645" s="3" t="s">
        <v>20</v>
      </c>
      <c r="C645" s="3" t="s">
        <v>10</v>
      </c>
      <c r="D645" s="9">
        <v>44693</v>
      </c>
      <c r="E645" s="5">
        <v>11781</v>
      </c>
      <c r="F645" s="3">
        <v>91</v>
      </c>
      <c r="G645">
        <f>MONTH(D645)</f>
        <v>5</v>
      </c>
      <c r="H645">
        <f>YEAR(D645)</f>
        <v>2022</v>
      </c>
      <c r="I645">
        <f>DAY(D645)</f>
        <v>12</v>
      </c>
      <c r="J645" t="str">
        <f>TEXT(D645,"mmm")</f>
        <v>May</v>
      </c>
      <c r="K645" t="str">
        <f>J645&amp;" "&amp;H645</f>
        <v>May 2022</v>
      </c>
      <c r="L645">
        <f>(H645/100)/G645</f>
        <v>4.0439999999999996</v>
      </c>
    </row>
    <row r="646" spans="1:12" x14ac:dyDescent="0.3">
      <c r="A646" s="3" t="s">
        <v>19</v>
      </c>
      <c r="B646" s="3" t="s">
        <v>15</v>
      </c>
      <c r="C646" s="3" t="s">
        <v>12</v>
      </c>
      <c r="D646" s="9">
        <v>44705</v>
      </c>
      <c r="E646" s="5">
        <v>8134</v>
      </c>
      <c r="F646" s="3">
        <v>195</v>
      </c>
      <c r="G646">
        <f>MONTH(D646)</f>
        <v>5</v>
      </c>
      <c r="H646">
        <f>YEAR(D646)</f>
        <v>2022</v>
      </c>
      <c r="I646">
        <f>DAY(D646)</f>
        <v>24</v>
      </c>
      <c r="J646" t="str">
        <f>TEXT(D646,"mmm")</f>
        <v>May</v>
      </c>
      <c r="K646" t="str">
        <f>J646&amp;" "&amp;H646</f>
        <v>May 2022</v>
      </c>
      <c r="L646">
        <f>(H646/100)/G646</f>
        <v>4.0439999999999996</v>
      </c>
    </row>
    <row r="647" spans="1:12" x14ac:dyDescent="0.3">
      <c r="A647" s="3" t="s">
        <v>28</v>
      </c>
      <c r="B647" s="3" t="s">
        <v>4</v>
      </c>
      <c r="C647" s="3" t="s">
        <v>41</v>
      </c>
      <c r="D647" s="9">
        <v>44705</v>
      </c>
      <c r="E647" s="5">
        <v>3066</v>
      </c>
      <c r="F647" s="3">
        <v>96</v>
      </c>
      <c r="G647">
        <f>MONTH(D647)</f>
        <v>5</v>
      </c>
      <c r="H647">
        <f>YEAR(D647)</f>
        <v>2022</v>
      </c>
      <c r="I647">
        <f>DAY(D647)</f>
        <v>24</v>
      </c>
      <c r="J647" t="str">
        <f>TEXT(D647,"mmm")</f>
        <v>May</v>
      </c>
      <c r="K647" t="str">
        <f>J647&amp;" "&amp;H647</f>
        <v>May 2022</v>
      </c>
      <c r="L647">
        <f>(H647/100)/G647</f>
        <v>4.0439999999999996</v>
      </c>
    </row>
    <row r="648" spans="1:12" x14ac:dyDescent="0.3">
      <c r="A648" s="3" t="s">
        <v>25</v>
      </c>
      <c r="B648" s="3" t="s">
        <v>9</v>
      </c>
      <c r="C648" s="3" t="s">
        <v>33</v>
      </c>
      <c r="D648" s="9">
        <v>44698</v>
      </c>
      <c r="E648" s="5">
        <v>4410</v>
      </c>
      <c r="F648" s="3">
        <v>323</v>
      </c>
      <c r="G648">
        <f>MONTH(D648)</f>
        <v>5</v>
      </c>
      <c r="H648">
        <f>YEAR(D648)</f>
        <v>2022</v>
      </c>
      <c r="I648">
        <f>DAY(D648)</f>
        <v>17</v>
      </c>
      <c r="J648" t="str">
        <f>TEXT(D648,"mmm")</f>
        <v>May</v>
      </c>
      <c r="K648" t="str">
        <f>J648&amp;" "&amp;H648</f>
        <v>May 2022</v>
      </c>
      <c r="L648">
        <f>(H648/100)/G648</f>
        <v>4.0439999999999996</v>
      </c>
    </row>
    <row r="649" spans="1:12" x14ac:dyDescent="0.3">
      <c r="A649" s="3" t="s">
        <v>25</v>
      </c>
      <c r="B649" s="3" t="s">
        <v>4</v>
      </c>
      <c r="C649" s="3" t="s">
        <v>52</v>
      </c>
      <c r="D649" s="9">
        <v>44704</v>
      </c>
      <c r="E649" s="5">
        <v>5075</v>
      </c>
      <c r="F649" s="3">
        <v>344</v>
      </c>
      <c r="G649">
        <f>MONTH(D649)</f>
        <v>5</v>
      </c>
      <c r="H649">
        <f>YEAR(D649)</f>
        <v>2022</v>
      </c>
      <c r="I649">
        <f>DAY(D649)</f>
        <v>23</v>
      </c>
      <c r="J649" t="str">
        <f>TEXT(D649,"mmm")</f>
        <v>May</v>
      </c>
      <c r="K649" t="str">
        <f>J649&amp;" "&amp;H649</f>
        <v>May 2022</v>
      </c>
      <c r="L649">
        <f>(H649/100)/G649</f>
        <v>4.0439999999999996</v>
      </c>
    </row>
    <row r="650" spans="1:12" x14ac:dyDescent="0.3">
      <c r="A650" s="3" t="s">
        <v>3</v>
      </c>
      <c r="B650" s="3" t="s">
        <v>4</v>
      </c>
      <c r="C650" s="3" t="s">
        <v>10</v>
      </c>
      <c r="D650" s="9">
        <v>44718</v>
      </c>
      <c r="E650" s="5">
        <v>5376</v>
      </c>
      <c r="F650" s="3">
        <v>38</v>
      </c>
      <c r="G650">
        <f>MONTH(D650)</f>
        <v>6</v>
      </c>
      <c r="H650">
        <f>YEAR(D650)</f>
        <v>2022</v>
      </c>
      <c r="I650">
        <f>DAY(D650)</f>
        <v>6</v>
      </c>
      <c r="J650" t="str">
        <f>TEXT(D650,"mmm")</f>
        <v>Jun</v>
      </c>
      <c r="K650" t="str">
        <f>J650&amp;" "&amp;H650</f>
        <v>Jun 2022</v>
      </c>
      <c r="L650">
        <f>(H650/100)/G650</f>
        <v>3.3699999999999997</v>
      </c>
    </row>
    <row r="651" spans="1:12" x14ac:dyDescent="0.3">
      <c r="A651" s="3" t="s">
        <v>32</v>
      </c>
      <c r="B651" s="3" t="s">
        <v>1</v>
      </c>
      <c r="C651" s="3" t="s">
        <v>5</v>
      </c>
      <c r="D651" s="9">
        <v>44720</v>
      </c>
      <c r="E651" s="5">
        <v>1085</v>
      </c>
      <c r="F651" s="3">
        <v>172</v>
      </c>
      <c r="G651">
        <f>MONTH(D651)</f>
        <v>6</v>
      </c>
      <c r="H651">
        <f>YEAR(D651)</f>
        <v>2022</v>
      </c>
      <c r="I651">
        <f>DAY(D651)</f>
        <v>8</v>
      </c>
      <c r="J651" t="str">
        <f>TEXT(D651,"mmm")</f>
        <v>Jun</v>
      </c>
      <c r="K651" t="str">
        <f>J651&amp;" "&amp;H651</f>
        <v>Jun 2022</v>
      </c>
      <c r="L651">
        <f>(H651/100)/G651</f>
        <v>3.3699999999999997</v>
      </c>
    </row>
    <row r="652" spans="1:12" x14ac:dyDescent="0.3">
      <c r="A652" s="3" t="s">
        <v>17</v>
      </c>
      <c r="B652" s="3" t="s">
        <v>9</v>
      </c>
      <c r="C652" s="3" t="s">
        <v>24</v>
      </c>
      <c r="D652" s="9">
        <v>44739</v>
      </c>
      <c r="E652" s="5">
        <v>6888</v>
      </c>
      <c r="F652" s="3">
        <v>88</v>
      </c>
      <c r="G652">
        <f>MONTH(D652)</f>
        <v>6</v>
      </c>
      <c r="H652">
        <f>YEAR(D652)</f>
        <v>2022</v>
      </c>
      <c r="I652">
        <f>DAY(D652)</f>
        <v>27</v>
      </c>
      <c r="J652" t="str">
        <f>TEXT(D652,"mmm")</f>
        <v>Jun</v>
      </c>
      <c r="K652" t="str">
        <f>J652&amp;" "&amp;H652</f>
        <v>Jun 2022</v>
      </c>
      <c r="L652">
        <f>(H652/100)/G652</f>
        <v>3.3699999999999997</v>
      </c>
    </row>
    <row r="653" spans="1:12" x14ac:dyDescent="0.3">
      <c r="A653" s="3" t="s">
        <v>37</v>
      </c>
      <c r="B653" s="3" t="s">
        <v>15</v>
      </c>
      <c r="C653" s="3" t="s">
        <v>39</v>
      </c>
      <c r="D653" s="9">
        <v>44727</v>
      </c>
      <c r="E653" s="5">
        <v>5061</v>
      </c>
      <c r="F653" s="3">
        <v>301</v>
      </c>
      <c r="G653">
        <f>MONTH(D653)</f>
        <v>6</v>
      </c>
      <c r="H653">
        <f>YEAR(D653)</f>
        <v>2022</v>
      </c>
      <c r="I653">
        <f>DAY(D653)</f>
        <v>15</v>
      </c>
      <c r="J653" t="str">
        <f>TEXT(D653,"mmm")</f>
        <v>Jun</v>
      </c>
      <c r="K653" t="str">
        <f>J653&amp;" "&amp;H653</f>
        <v>Jun 2022</v>
      </c>
      <c r="L653">
        <f>(H653/100)/G653</f>
        <v>3.3699999999999997</v>
      </c>
    </row>
    <row r="654" spans="1:12" x14ac:dyDescent="0.3">
      <c r="A654" s="3" t="s">
        <v>18</v>
      </c>
      <c r="B654" s="3" t="s">
        <v>1</v>
      </c>
      <c r="C654" s="3" t="s">
        <v>12</v>
      </c>
      <c r="D654" s="9">
        <v>44741</v>
      </c>
      <c r="E654" s="5">
        <v>12446</v>
      </c>
      <c r="F654" s="3">
        <v>150</v>
      </c>
      <c r="G654">
        <f>MONTH(D654)</f>
        <v>6</v>
      </c>
      <c r="H654">
        <f>YEAR(D654)</f>
        <v>2022</v>
      </c>
      <c r="I654">
        <f>DAY(D654)</f>
        <v>29</v>
      </c>
      <c r="J654" t="str">
        <f>TEXT(D654,"mmm")</f>
        <v>Jun</v>
      </c>
      <c r="K654" t="str">
        <f>J654&amp;" "&amp;H654</f>
        <v>Jun 2022</v>
      </c>
      <c r="L654">
        <f>(H654/100)/G654</f>
        <v>3.3699999999999997</v>
      </c>
    </row>
    <row r="655" spans="1:12" x14ac:dyDescent="0.3">
      <c r="A655" s="3" t="s">
        <v>25</v>
      </c>
      <c r="B655" s="3" t="s">
        <v>1</v>
      </c>
      <c r="C655" s="3" t="s">
        <v>41</v>
      </c>
      <c r="D655" s="9">
        <v>44742</v>
      </c>
      <c r="E655" s="5">
        <v>6839</v>
      </c>
      <c r="F655" s="3">
        <v>133</v>
      </c>
      <c r="G655">
        <f>MONTH(D655)</f>
        <v>6</v>
      </c>
      <c r="H655">
        <f>YEAR(D655)</f>
        <v>2022</v>
      </c>
      <c r="I655">
        <f>DAY(D655)</f>
        <v>30</v>
      </c>
      <c r="J655" t="str">
        <f>TEXT(D655,"mmm")</f>
        <v>Jun</v>
      </c>
      <c r="K655" t="str">
        <f>J655&amp;" "&amp;H655</f>
        <v>Jun 2022</v>
      </c>
      <c r="L655">
        <f>(H655/100)/G655</f>
        <v>3.3699999999999997</v>
      </c>
    </row>
    <row r="656" spans="1:12" x14ac:dyDescent="0.3">
      <c r="A656" s="3" t="s">
        <v>43</v>
      </c>
      <c r="B656" s="3" t="s">
        <v>20</v>
      </c>
      <c r="C656" s="3" t="s">
        <v>14</v>
      </c>
      <c r="D656" s="9">
        <v>44714</v>
      </c>
      <c r="E656" s="5">
        <v>938</v>
      </c>
      <c r="F656" s="3">
        <v>16</v>
      </c>
      <c r="G656">
        <f>MONTH(D656)</f>
        <v>6</v>
      </c>
      <c r="H656">
        <f>YEAR(D656)</f>
        <v>2022</v>
      </c>
      <c r="I656">
        <f>DAY(D656)</f>
        <v>2</v>
      </c>
      <c r="J656" t="str">
        <f>TEXT(D656,"mmm")</f>
        <v>Jun</v>
      </c>
      <c r="K656" t="str">
        <f>J656&amp;" "&amp;H656</f>
        <v>Jun 2022</v>
      </c>
      <c r="L656">
        <f>(H656/100)/G656</f>
        <v>3.3699999999999997</v>
      </c>
    </row>
    <row r="657" spans="1:12" x14ac:dyDescent="0.3">
      <c r="A657" s="3" t="s">
        <v>30</v>
      </c>
      <c r="B657" s="3" t="s">
        <v>4</v>
      </c>
      <c r="C657" s="3" t="s">
        <v>24</v>
      </c>
      <c r="D657" s="9">
        <v>44722</v>
      </c>
      <c r="E657" s="5">
        <v>4382</v>
      </c>
      <c r="F657" s="3">
        <v>303</v>
      </c>
      <c r="G657">
        <f>MONTH(D657)</f>
        <v>6</v>
      </c>
      <c r="H657">
        <f>YEAR(D657)</f>
        <v>2022</v>
      </c>
      <c r="I657">
        <f>DAY(D657)</f>
        <v>10</v>
      </c>
      <c r="J657" t="str">
        <f>TEXT(D657,"mmm")</f>
        <v>Jun</v>
      </c>
      <c r="K657" t="str">
        <f>J657&amp;" "&amp;H657</f>
        <v>Jun 2022</v>
      </c>
      <c r="L657">
        <f>(H657/100)/G657</f>
        <v>3.3699999999999997</v>
      </c>
    </row>
    <row r="658" spans="1:12" x14ac:dyDescent="0.3">
      <c r="A658" s="3" t="s">
        <v>17</v>
      </c>
      <c r="B658" s="3" t="s">
        <v>9</v>
      </c>
      <c r="C658" s="3" t="s">
        <v>36</v>
      </c>
      <c r="D658" s="9">
        <v>44718</v>
      </c>
      <c r="E658" s="5">
        <v>8575</v>
      </c>
      <c r="F658" s="3">
        <v>23</v>
      </c>
      <c r="G658">
        <f>MONTH(D658)</f>
        <v>6</v>
      </c>
      <c r="H658">
        <f>YEAR(D658)</f>
        <v>2022</v>
      </c>
      <c r="I658">
        <f>DAY(D658)</f>
        <v>6</v>
      </c>
      <c r="J658" t="str">
        <f>TEXT(D658,"mmm")</f>
        <v>Jun</v>
      </c>
      <c r="K658" t="str">
        <f>J658&amp;" "&amp;H658</f>
        <v>Jun 2022</v>
      </c>
      <c r="L658">
        <f>(H658/100)/G658</f>
        <v>3.3699999999999997</v>
      </c>
    </row>
    <row r="659" spans="1:12" x14ac:dyDescent="0.3">
      <c r="A659" s="3" t="s">
        <v>19</v>
      </c>
      <c r="B659" s="3" t="s">
        <v>9</v>
      </c>
      <c r="C659" s="3" t="s">
        <v>36</v>
      </c>
      <c r="D659" s="9">
        <v>44742</v>
      </c>
      <c r="E659" s="5">
        <v>15421</v>
      </c>
      <c r="F659" s="3">
        <v>55</v>
      </c>
      <c r="G659">
        <f>MONTH(D659)</f>
        <v>6</v>
      </c>
      <c r="H659">
        <f>YEAR(D659)</f>
        <v>2022</v>
      </c>
      <c r="I659">
        <f>DAY(D659)</f>
        <v>30</v>
      </c>
      <c r="J659" t="str">
        <f>TEXT(D659,"mmm")</f>
        <v>Jun</v>
      </c>
      <c r="K659" t="str">
        <f>J659&amp;" "&amp;H659</f>
        <v>Jun 2022</v>
      </c>
      <c r="L659">
        <f>(H659/100)/G659</f>
        <v>3.3699999999999997</v>
      </c>
    </row>
    <row r="660" spans="1:12" x14ac:dyDescent="0.3">
      <c r="A660" s="3" t="s">
        <v>42</v>
      </c>
      <c r="B660" s="3" t="s">
        <v>9</v>
      </c>
      <c r="C660" s="3" t="s">
        <v>16</v>
      </c>
      <c r="D660" s="9">
        <v>44714</v>
      </c>
      <c r="E660" s="5">
        <v>4438</v>
      </c>
      <c r="F660" s="3">
        <v>227</v>
      </c>
      <c r="G660">
        <f>MONTH(D660)</f>
        <v>6</v>
      </c>
      <c r="H660">
        <f>YEAR(D660)</f>
        <v>2022</v>
      </c>
      <c r="I660">
        <f>DAY(D660)</f>
        <v>2</v>
      </c>
      <c r="J660" t="str">
        <f>TEXT(D660,"mmm")</f>
        <v>Jun</v>
      </c>
      <c r="K660" t="str">
        <f>J660&amp;" "&amp;H660</f>
        <v>Jun 2022</v>
      </c>
      <c r="L660">
        <f>(H660/100)/G660</f>
        <v>3.3699999999999997</v>
      </c>
    </row>
    <row r="661" spans="1:12" x14ac:dyDescent="0.3">
      <c r="A661" s="3" t="s">
        <v>42</v>
      </c>
      <c r="B661" s="3" t="s">
        <v>9</v>
      </c>
      <c r="C661" s="3" t="s">
        <v>26</v>
      </c>
      <c r="D661" s="9">
        <v>44740</v>
      </c>
      <c r="E661" s="5">
        <v>1603</v>
      </c>
      <c r="F661" s="3">
        <v>48</v>
      </c>
      <c r="G661">
        <f>MONTH(D661)</f>
        <v>6</v>
      </c>
      <c r="H661">
        <f>YEAR(D661)</f>
        <v>2022</v>
      </c>
      <c r="I661">
        <f>DAY(D661)</f>
        <v>28</v>
      </c>
      <c r="J661" t="str">
        <f>TEXT(D661,"mmm")</f>
        <v>Jun</v>
      </c>
      <c r="K661" t="str">
        <f>J661&amp;" "&amp;H661</f>
        <v>Jun 2022</v>
      </c>
      <c r="L661">
        <f>(H661/100)/G661</f>
        <v>3.3699999999999997</v>
      </c>
    </row>
    <row r="662" spans="1:12" x14ac:dyDescent="0.3">
      <c r="A662" s="3" t="s">
        <v>42</v>
      </c>
      <c r="B662" s="3" t="s">
        <v>15</v>
      </c>
      <c r="C662" s="3" t="s">
        <v>7</v>
      </c>
      <c r="D662" s="9">
        <v>44732</v>
      </c>
      <c r="E662" s="5">
        <v>959</v>
      </c>
      <c r="F662" s="3">
        <v>265</v>
      </c>
      <c r="G662">
        <f>MONTH(D662)</f>
        <v>6</v>
      </c>
      <c r="H662">
        <f>YEAR(D662)</f>
        <v>2022</v>
      </c>
      <c r="I662">
        <f>DAY(D662)</f>
        <v>20</v>
      </c>
      <c r="J662" t="str">
        <f>TEXT(D662,"mmm")</f>
        <v>Jun</v>
      </c>
      <c r="K662" t="str">
        <f>J662&amp;" "&amp;H662</f>
        <v>Jun 2022</v>
      </c>
      <c r="L662">
        <f>(H662/100)/G662</f>
        <v>3.3699999999999997</v>
      </c>
    </row>
    <row r="663" spans="1:12" x14ac:dyDescent="0.3">
      <c r="A663" s="3" t="s">
        <v>42</v>
      </c>
      <c r="B663" s="3" t="s">
        <v>20</v>
      </c>
      <c r="C663" s="3" t="s">
        <v>45</v>
      </c>
      <c r="D663" s="9">
        <v>44742</v>
      </c>
      <c r="E663" s="5">
        <v>14504</v>
      </c>
      <c r="F663" s="3">
        <v>21</v>
      </c>
      <c r="G663">
        <f>MONTH(D663)</f>
        <v>6</v>
      </c>
      <c r="H663">
        <f>YEAR(D663)</f>
        <v>2022</v>
      </c>
      <c r="I663">
        <f>DAY(D663)</f>
        <v>30</v>
      </c>
      <c r="J663" t="str">
        <f>TEXT(D663,"mmm")</f>
        <v>Jun</v>
      </c>
      <c r="K663" t="str">
        <f>J663&amp;" "&amp;H663</f>
        <v>Jun 2022</v>
      </c>
      <c r="L663">
        <f>(H663/100)/G663</f>
        <v>3.3699999999999997</v>
      </c>
    </row>
    <row r="664" spans="1:12" x14ac:dyDescent="0.3">
      <c r="A664" s="3" t="s">
        <v>28</v>
      </c>
      <c r="B664" s="3" t="s">
        <v>9</v>
      </c>
      <c r="C664" s="3" t="s">
        <v>24</v>
      </c>
      <c r="D664" s="9">
        <v>44732</v>
      </c>
      <c r="E664" s="5">
        <v>1827</v>
      </c>
      <c r="F664" s="3">
        <v>6</v>
      </c>
      <c r="G664">
        <f>MONTH(D664)</f>
        <v>6</v>
      </c>
      <c r="H664">
        <f>YEAR(D664)</f>
        <v>2022</v>
      </c>
      <c r="I664">
        <f>DAY(D664)</f>
        <v>20</v>
      </c>
      <c r="J664" t="str">
        <f>TEXT(D664,"mmm")</f>
        <v>Jun</v>
      </c>
      <c r="K664" t="str">
        <f>J664&amp;" "&amp;H664</f>
        <v>Jun 2022</v>
      </c>
      <c r="L664">
        <f>(H664/100)/G664</f>
        <v>3.3699999999999997</v>
      </c>
    </row>
    <row r="665" spans="1:12" x14ac:dyDescent="0.3">
      <c r="A665" s="3" t="s">
        <v>43</v>
      </c>
      <c r="B665" s="3" t="s">
        <v>1</v>
      </c>
      <c r="C665" s="3" t="s">
        <v>36</v>
      </c>
      <c r="D665" s="9">
        <v>44741</v>
      </c>
      <c r="E665" s="5">
        <v>13006</v>
      </c>
      <c r="F665" s="3">
        <v>482</v>
      </c>
      <c r="G665">
        <f>MONTH(D665)</f>
        <v>6</v>
      </c>
      <c r="H665">
        <f>YEAR(D665)</f>
        <v>2022</v>
      </c>
      <c r="I665">
        <f>DAY(D665)</f>
        <v>29</v>
      </c>
      <c r="J665" t="str">
        <f>TEXT(D665,"mmm")</f>
        <v>Jun</v>
      </c>
      <c r="K665" t="str">
        <f>J665&amp;" "&amp;H665</f>
        <v>Jun 2022</v>
      </c>
      <c r="L665">
        <f>(H665/100)/G665</f>
        <v>3.3699999999999997</v>
      </c>
    </row>
    <row r="666" spans="1:12" x14ac:dyDescent="0.3">
      <c r="A666" s="3" t="s">
        <v>27</v>
      </c>
      <c r="B666" s="3" t="s">
        <v>20</v>
      </c>
      <c r="C666" s="3" t="s">
        <v>16</v>
      </c>
      <c r="D666" s="9">
        <v>44727</v>
      </c>
      <c r="E666" s="5">
        <v>1064</v>
      </c>
      <c r="F666" s="3">
        <v>106</v>
      </c>
      <c r="G666">
        <f>MONTH(D666)</f>
        <v>6</v>
      </c>
      <c r="H666">
        <f>YEAR(D666)</f>
        <v>2022</v>
      </c>
      <c r="I666">
        <f>DAY(D666)</f>
        <v>15</v>
      </c>
      <c r="J666" t="str">
        <f>TEXT(D666,"mmm")</f>
        <v>Jun</v>
      </c>
      <c r="K666" t="str">
        <f>J666&amp;" "&amp;H666</f>
        <v>Jun 2022</v>
      </c>
      <c r="L666">
        <f>(H666/100)/G666</f>
        <v>3.3699999999999997</v>
      </c>
    </row>
    <row r="667" spans="1:12" x14ac:dyDescent="0.3">
      <c r="A667" s="3" t="s">
        <v>43</v>
      </c>
      <c r="B667" s="3" t="s">
        <v>4</v>
      </c>
      <c r="C667" s="3" t="s">
        <v>21</v>
      </c>
      <c r="D667" s="9">
        <v>44719</v>
      </c>
      <c r="E667" s="5">
        <v>9408</v>
      </c>
      <c r="F667" s="3">
        <v>138</v>
      </c>
      <c r="G667">
        <f>MONTH(D667)</f>
        <v>6</v>
      </c>
      <c r="H667">
        <f>YEAR(D667)</f>
        <v>2022</v>
      </c>
      <c r="I667">
        <f>DAY(D667)</f>
        <v>7</v>
      </c>
      <c r="J667" t="str">
        <f>TEXT(D667,"mmm")</f>
        <v>Jun</v>
      </c>
      <c r="K667" t="str">
        <f>J667&amp;" "&amp;H667</f>
        <v>Jun 2022</v>
      </c>
      <c r="L667">
        <f>(H667/100)/G667</f>
        <v>3.3699999999999997</v>
      </c>
    </row>
    <row r="668" spans="1:12" x14ac:dyDescent="0.3">
      <c r="A668" s="3" t="s">
        <v>13</v>
      </c>
      <c r="B668" s="3" t="s">
        <v>9</v>
      </c>
      <c r="C668" s="3" t="s">
        <v>36</v>
      </c>
      <c r="D668" s="9">
        <v>44727</v>
      </c>
      <c r="E668" s="5">
        <v>6013</v>
      </c>
      <c r="F668" s="3">
        <v>21</v>
      </c>
      <c r="G668">
        <f>MONTH(D668)</f>
        <v>6</v>
      </c>
      <c r="H668">
        <f>YEAR(D668)</f>
        <v>2022</v>
      </c>
      <c r="I668">
        <f>DAY(D668)</f>
        <v>15</v>
      </c>
      <c r="J668" t="str">
        <f>TEXT(D668,"mmm")</f>
        <v>Jun</v>
      </c>
      <c r="K668" t="str">
        <f>J668&amp;" "&amp;H668</f>
        <v>Jun 2022</v>
      </c>
      <c r="L668">
        <f>(H668/100)/G668</f>
        <v>3.3699999999999997</v>
      </c>
    </row>
    <row r="669" spans="1:12" x14ac:dyDescent="0.3">
      <c r="A669" s="3" t="s">
        <v>32</v>
      </c>
      <c r="B669" s="3" t="s">
        <v>23</v>
      </c>
      <c r="C669" s="3" t="s">
        <v>33</v>
      </c>
      <c r="D669" s="9">
        <v>44728</v>
      </c>
      <c r="E669" s="5">
        <v>854</v>
      </c>
      <c r="F669" s="3">
        <v>118</v>
      </c>
      <c r="G669">
        <f>MONTH(D669)</f>
        <v>6</v>
      </c>
      <c r="H669">
        <f>YEAR(D669)</f>
        <v>2022</v>
      </c>
      <c r="I669">
        <f>DAY(D669)</f>
        <v>16</v>
      </c>
      <c r="J669" t="str">
        <f>TEXT(D669,"mmm")</f>
        <v>Jun</v>
      </c>
      <c r="K669" t="str">
        <f>J669&amp;" "&amp;H669</f>
        <v>Jun 2022</v>
      </c>
      <c r="L669">
        <f>(H669/100)/G669</f>
        <v>3.3699999999999997</v>
      </c>
    </row>
    <row r="670" spans="1:12" x14ac:dyDescent="0.3">
      <c r="A670" s="3" t="s">
        <v>34</v>
      </c>
      <c r="B670" s="3" t="s">
        <v>9</v>
      </c>
      <c r="C670" s="3" t="s">
        <v>21</v>
      </c>
      <c r="D670" s="9">
        <v>44740</v>
      </c>
      <c r="E670" s="5">
        <v>8897</v>
      </c>
      <c r="F670" s="3">
        <v>188</v>
      </c>
      <c r="G670">
        <f>MONTH(D670)</f>
        <v>6</v>
      </c>
      <c r="H670">
        <f>YEAR(D670)</f>
        <v>2022</v>
      </c>
      <c r="I670">
        <f>DAY(D670)</f>
        <v>28</v>
      </c>
      <c r="J670" t="str">
        <f>TEXT(D670,"mmm")</f>
        <v>Jun</v>
      </c>
      <c r="K670" t="str">
        <f>J670&amp;" "&amp;H670</f>
        <v>Jun 2022</v>
      </c>
      <c r="L670">
        <f>(H670/100)/G670</f>
        <v>3.3699999999999997</v>
      </c>
    </row>
    <row r="671" spans="1:12" x14ac:dyDescent="0.3">
      <c r="A671" s="3" t="s">
        <v>6</v>
      </c>
      <c r="B671" s="3" t="s">
        <v>15</v>
      </c>
      <c r="C671" s="3" t="s">
        <v>39</v>
      </c>
      <c r="D671" s="9">
        <v>44740</v>
      </c>
      <c r="E671" s="5">
        <v>8267</v>
      </c>
      <c r="F671" s="3">
        <v>272</v>
      </c>
      <c r="G671">
        <f>MONTH(D671)</f>
        <v>6</v>
      </c>
      <c r="H671">
        <f>YEAR(D671)</f>
        <v>2022</v>
      </c>
      <c r="I671">
        <f>DAY(D671)</f>
        <v>28</v>
      </c>
      <c r="J671" t="str">
        <f>TEXT(D671,"mmm")</f>
        <v>Jun</v>
      </c>
      <c r="K671" t="str">
        <f>J671&amp;" "&amp;H671</f>
        <v>Jun 2022</v>
      </c>
      <c r="L671">
        <f>(H671/100)/G671</f>
        <v>3.3699999999999997</v>
      </c>
    </row>
    <row r="672" spans="1:12" x14ac:dyDescent="0.3">
      <c r="A672" s="3" t="s">
        <v>18</v>
      </c>
      <c r="B672" s="3" t="s">
        <v>15</v>
      </c>
      <c r="C672" s="3" t="s">
        <v>46</v>
      </c>
      <c r="D672" s="9">
        <v>44719</v>
      </c>
      <c r="E672" s="5">
        <v>2093</v>
      </c>
      <c r="F672" s="3">
        <v>45</v>
      </c>
      <c r="G672">
        <f>MONTH(D672)</f>
        <v>6</v>
      </c>
      <c r="H672">
        <f>YEAR(D672)</f>
        <v>2022</v>
      </c>
      <c r="I672">
        <f>DAY(D672)</f>
        <v>7</v>
      </c>
      <c r="J672" t="str">
        <f>TEXT(D672,"mmm")</f>
        <v>Jun</v>
      </c>
      <c r="K672" t="str">
        <f>J672&amp;" "&amp;H672</f>
        <v>Jun 2022</v>
      </c>
      <c r="L672">
        <f>(H672/100)/G672</f>
        <v>3.3699999999999997</v>
      </c>
    </row>
    <row r="673" spans="1:12" x14ac:dyDescent="0.3">
      <c r="A673" s="3" t="s">
        <v>3</v>
      </c>
      <c r="B673" s="3" t="s">
        <v>4</v>
      </c>
      <c r="C673" s="3" t="s">
        <v>50</v>
      </c>
      <c r="D673" s="9">
        <v>44732</v>
      </c>
      <c r="E673" s="5">
        <v>3052</v>
      </c>
      <c r="F673" s="3">
        <v>447</v>
      </c>
      <c r="G673">
        <f>MONTH(D673)</f>
        <v>6</v>
      </c>
      <c r="H673">
        <f>YEAR(D673)</f>
        <v>2022</v>
      </c>
      <c r="I673">
        <f>DAY(D673)</f>
        <v>20</v>
      </c>
      <c r="J673" t="str">
        <f>TEXT(D673,"mmm")</f>
        <v>Jun</v>
      </c>
      <c r="K673" t="str">
        <f>J673&amp;" "&amp;H673</f>
        <v>Jun 2022</v>
      </c>
      <c r="L673">
        <f>(H673/100)/G673</f>
        <v>3.3699999999999997</v>
      </c>
    </row>
    <row r="674" spans="1:12" x14ac:dyDescent="0.3">
      <c r="A674" s="3" t="s">
        <v>3</v>
      </c>
      <c r="B674" s="3" t="s">
        <v>23</v>
      </c>
      <c r="C674" s="3" t="s">
        <v>41</v>
      </c>
      <c r="D674" s="9">
        <v>44739</v>
      </c>
      <c r="E674" s="5">
        <v>3213</v>
      </c>
      <c r="F674" s="3">
        <v>72</v>
      </c>
      <c r="G674">
        <f>MONTH(D674)</f>
        <v>6</v>
      </c>
      <c r="H674">
        <f>YEAR(D674)</f>
        <v>2022</v>
      </c>
      <c r="I674">
        <f>DAY(D674)</f>
        <v>27</v>
      </c>
      <c r="J674" t="str">
        <f>TEXT(D674,"mmm")</f>
        <v>Jun</v>
      </c>
      <c r="K674" t="str">
        <f>J674&amp;" "&amp;H674</f>
        <v>Jun 2022</v>
      </c>
      <c r="L674">
        <f>(H674/100)/G674</f>
        <v>3.3699999999999997</v>
      </c>
    </row>
    <row r="675" spans="1:12" x14ac:dyDescent="0.3">
      <c r="A675" s="3" t="s">
        <v>32</v>
      </c>
      <c r="B675" s="3" t="s">
        <v>9</v>
      </c>
      <c r="C675" s="3" t="s">
        <v>29</v>
      </c>
      <c r="D675" s="9">
        <v>44740</v>
      </c>
      <c r="E675" s="5">
        <v>3472</v>
      </c>
      <c r="F675" s="3">
        <v>311</v>
      </c>
      <c r="G675">
        <f>MONTH(D675)</f>
        <v>6</v>
      </c>
      <c r="H675">
        <f>YEAR(D675)</f>
        <v>2022</v>
      </c>
      <c r="I675">
        <f>DAY(D675)</f>
        <v>28</v>
      </c>
      <c r="J675" t="str">
        <f>TEXT(D675,"mmm")</f>
        <v>Jun</v>
      </c>
      <c r="K675" t="str">
        <f>J675&amp;" "&amp;H675</f>
        <v>Jun 2022</v>
      </c>
      <c r="L675">
        <f>(H675/100)/G675</f>
        <v>3.3699999999999997</v>
      </c>
    </row>
    <row r="676" spans="1:12" x14ac:dyDescent="0.3">
      <c r="A676" s="3" t="s">
        <v>37</v>
      </c>
      <c r="B676" s="3" t="s">
        <v>20</v>
      </c>
      <c r="C676" s="3" t="s">
        <v>41</v>
      </c>
      <c r="D676" s="9">
        <v>44742</v>
      </c>
      <c r="E676" s="5">
        <v>11718</v>
      </c>
      <c r="F676" s="3">
        <v>84</v>
      </c>
      <c r="G676">
        <f>MONTH(D676)</f>
        <v>6</v>
      </c>
      <c r="H676">
        <f>YEAR(D676)</f>
        <v>2022</v>
      </c>
      <c r="I676">
        <f>DAY(D676)</f>
        <v>30</v>
      </c>
      <c r="J676" t="str">
        <f>TEXT(D676,"mmm")</f>
        <v>Jun</v>
      </c>
      <c r="K676" t="str">
        <f>J676&amp;" "&amp;H676</f>
        <v>Jun 2022</v>
      </c>
      <c r="L676">
        <f>(H676/100)/G676</f>
        <v>3.3699999999999997</v>
      </c>
    </row>
    <row r="677" spans="1:12" x14ac:dyDescent="0.3">
      <c r="A677" s="3" t="s">
        <v>19</v>
      </c>
      <c r="B677" s="3" t="s">
        <v>23</v>
      </c>
      <c r="C677" s="3" t="s">
        <v>7</v>
      </c>
      <c r="D677" s="9">
        <v>44719</v>
      </c>
      <c r="E677" s="5">
        <v>2100</v>
      </c>
      <c r="F677" s="3">
        <v>78</v>
      </c>
      <c r="G677">
        <f>MONTH(D677)</f>
        <v>6</v>
      </c>
      <c r="H677">
        <f>YEAR(D677)</f>
        <v>2022</v>
      </c>
      <c r="I677">
        <f>DAY(D677)</f>
        <v>7</v>
      </c>
      <c r="J677" t="str">
        <f>TEXT(D677,"mmm")</f>
        <v>Jun</v>
      </c>
      <c r="K677" t="str">
        <f>J677&amp;" "&amp;H677</f>
        <v>Jun 2022</v>
      </c>
      <c r="L677">
        <f>(H677/100)/G677</f>
        <v>3.3699999999999997</v>
      </c>
    </row>
    <row r="678" spans="1:12" x14ac:dyDescent="0.3">
      <c r="A678" s="3" t="s">
        <v>3</v>
      </c>
      <c r="B678" s="3" t="s">
        <v>15</v>
      </c>
      <c r="C678" s="3" t="s">
        <v>10</v>
      </c>
      <c r="D678" s="9">
        <v>44726</v>
      </c>
      <c r="E678" s="5">
        <v>3115</v>
      </c>
      <c r="F678" s="3">
        <v>42</v>
      </c>
      <c r="G678">
        <f>MONTH(D678)</f>
        <v>6</v>
      </c>
      <c r="H678">
        <f>YEAR(D678)</f>
        <v>2022</v>
      </c>
      <c r="I678">
        <f>DAY(D678)</f>
        <v>14</v>
      </c>
      <c r="J678" t="str">
        <f>TEXT(D678,"mmm")</f>
        <v>Jun</v>
      </c>
      <c r="K678" t="str">
        <f>J678&amp;" "&amp;H678</f>
        <v>Jun 2022</v>
      </c>
      <c r="L678">
        <f>(H678/100)/G678</f>
        <v>3.3699999999999997</v>
      </c>
    </row>
    <row r="679" spans="1:12" x14ac:dyDescent="0.3">
      <c r="A679" s="3" t="s">
        <v>28</v>
      </c>
      <c r="B679" s="3" t="s">
        <v>1</v>
      </c>
      <c r="C679" s="3" t="s">
        <v>38</v>
      </c>
      <c r="D679" s="9">
        <v>44742</v>
      </c>
      <c r="E679" s="5">
        <v>6475</v>
      </c>
      <c r="F679" s="3">
        <v>76</v>
      </c>
      <c r="G679">
        <f>MONTH(D679)</f>
        <v>6</v>
      </c>
      <c r="H679">
        <f>YEAR(D679)</f>
        <v>2022</v>
      </c>
      <c r="I679">
        <f>DAY(D679)</f>
        <v>30</v>
      </c>
      <c r="J679" t="str">
        <f>TEXT(D679,"mmm")</f>
        <v>Jun</v>
      </c>
      <c r="K679" t="str">
        <f>J679&amp;" "&amp;H679</f>
        <v>Jun 2022</v>
      </c>
      <c r="L679">
        <f>(H679/100)/G679</f>
        <v>3.3699999999999997</v>
      </c>
    </row>
    <row r="680" spans="1:12" x14ac:dyDescent="0.3">
      <c r="A680" s="3" t="s">
        <v>44</v>
      </c>
      <c r="B680" s="3" t="s">
        <v>15</v>
      </c>
      <c r="C680" s="3" t="s">
        <v>2</v>
      </c>
      <c r="D680" s="9">
        <v>44725</v>
      </c>
      <c r="E680" s="5">
        <v>1162</v>
      </c>
      <c r="F680" s="3">
        <v>190</v>
      </c>
      <c r="G680">
        <f>MONTH(D680)</f>
        <v>6</v>
      </c>
      <c r="H680">
        <f>YEAR(D680)</f>
        <v>2022</v>
      </c>
      <c r="I680">
        <f>DAY(D680)</f>
        <v>13</v>
      </c>
      <c r="J680" t="str">
        <f>TEXT(D680,"mmm")</f>
        <v>Jun</v>
      </c>
      <c r="K680" t="str">
        <f>J680&amp;" "&amp;H680</f>
        <v>Jun 2022</v>
      </c>
      <c r="L680">
        <f>(H680/100)/G680</f>
        <v>3.3699999999999997</v>
      </c>
    </row>
    <row r="681" spans="1:12" x14ac:dyDescent="0.3">
      <c r="A681" s="3" t="s">
        <v>6</v>
      </c>
      <c r="B681" s="3" t="s">
        <v>20</v>
      </c>
      <c r="C681" s="3" t="s">
        <v>12</v>
      </c>
      <c r="D681" s="9">
        <v>44714</v>
      </c>
      <c r="E681" s="5">
        <v>784</v>
      </c>
      <c r="F681" s="3">
        <v>249</v>
      </c>
      <c r="G681">
        <f>MONTH(D681)</f>
        <v>6</v>
      </c>
      <c r="H681">
        <f>YEAR(D681)</f>
        <v>2022</v>
      </c>
      <c r="I681">
        <f>DAY(D681)</f>
        <v>2</v>
      </c>
      <c r="J681" t="str">
        <f>TEXT(D681,"mmm")</f>
        <v>Jun</v>
      </c>
      <c r="K681" t="str">
        <f>J681&amp;" "&amp;H681</f>
        <v>Jun 2022</v>
      </c>
      <c r="L681">
        <f>(H681/100)/G681</f>
        <v>3.3699999999999997</v>
      </c>
    </row>
    <row r="682" spans="1:12" x14ac:dyDescent="0.3">
      <c r="A682" s="3" t="s">
        <v>27</v>
      </c>
      <c r="B682" s="3" t="s">
        <v>1</v>
      </c>
      <c r="C682" s="3" t="s">
        <v>50</v>
      </c>
      <c r="D682" s="9">
        <v>44722</v>
      </c>
      <c r="E682" s="5">
        <v>252</v>
      </c>
      <c r="F682" s="3">
        <v>154</v>
      </c>
      <c r="G682">
        <f>MONTH(D682)</f>
        <v>6</v>
      </c>
      <c r="H682">
        <f>YEAR(D682)</f>
        <v>2022</v>
      </c>
      <c r="I682">
        <f>DAY(D682)</f>
        <v>10</v>
      </c>
      <c r="J682" t="str">
        <f>TEXT(D682,"mmm")</f>
        <v>Jun</v>
      </c>
      <c r="K682" t="str">
        <f>J682&amp;" "&amp;H682</f>
        <v>Jun 2022</v>
      </c>
      <c r="L682">
        <f>(H682/100)/G682</f>
        <v>3.3699999999999997</v>
      </c>
    </row>
    <row r="683" spans="1:12" x14ac:dyDescent="0.3">
      <c r="A683" s="3" t="s">
        <v>30</v>
      </c>
      <c r="B683" s="3" t="s">
        <v>4</v>
      </c>
      <c r="C683" s="3" t="s">
        <v>21</v>
      </c>
      <c r="D683" s="9">
        <v>44739</v>
      </c>
      <c r="E683" s="5">
        <v>4053</v>
      </c>
      <c r="F683" s="3">
        <v>19</v>
      </c>
      <c r="G683">
        <f>MONTH(D683)</f>
        <v>6</v>
      </c>
      <c r="H683">
        <f>YEAR(D683)</f>
        <v>2022</v>
      </c>
      <c r="I683">
        <f>DAY(D683)</f>
        <v>27</v>
      </c>
      <c r="J683" t="str">
        <f>TEXT(D683,"mmm")</f>
        <v>Jun</v>
      </c>
      <c r="K683" t="str">
        <f>J683&amp;" "&amp;H683</f>
        <v>Jun 2022</v>
      </c>
      <c r="L683">
        <f>(H683/100)/G683</f>
        <v>3.3699999999999997</v>
      </c>
    </row>
    <row r="684" spans="1:12" x14ac:dyDescent="0.3">
      <c r="A684" s="3" t="s">
        <v>3</v>
      </c>
      <c r="B684" s="3" t="s">
        <v>9</v>
      </c>
      <c r="C684" s="3" t="s">
        <v>31</v>
      </c>
      <c r="D684" s="9">
        <v>44732</v>
      </c>
      <c r="E684" s="5">
        <v>7910</v>
      </c>
      <c r="F684" s="3">
        <v>87</v>
      </c>
      <c r="G684">
        <f>MONTH(D684)</f>
        <v>6</v>
      </c>
      <c r="H684">
        <f>YEAR(D684)</f>
        <v>2022</v>
      </c>
      <c r="I684">
        <f>DAY(D684)</f>
        <v>20</v>
      </c>
      <c r="J684" t="str">
        <f>TEXT(D684,"mmm")</f>
        <v>Jun</v>
      </c>
      <c r="K684" t="str">
        <f>J684&amp;" "&amp;H684</f>
        <v>Jun 2022</v>
      </c>
      <c r="L684">
        <f>(H684/100)/G684</f>
        <v>3.3699999999999997</v>
      </c>
    </row>
    <row r="685" spans="1:12" x14ac:dyDescent="0.3">
      <c r="A685" s="3" t="s">
        <v>48</v>
      </c>
      <c r="B685" s="3" t="s">
        <v>1</v>
      </c>
      <c r="C685" s="3" t="s">
        <v>52</v>
      </c>
      <c r="D685" s="9">
        <v>44732</v>
      </c>
      <c r="E685" s="5">
        <v>1267</v>
      </c>
      <c r="F685" s="3">
        <v>216</v>
      </c>
      <c r="G685">
        <f>MONTH(D685)</f>
        <v>6</v>
      </c>
      <c r="H685">
        <f>YEAR(D685)</f>
        <v>2022</v>
      </c>
      <c r="I685">
        <f>DAY(D685)</f>
        <v>20</v>
      </c>
      <c r="J685" t="str">
        <f>TEXT(D685,"mmm")</f>
        <v>Jun</v>
      </c>
      <c r="K685" t="str">
        <f>J685&amp;" "&amp;H685</f>
        <v>Jun 2022</v>
      </c>
      <c r="L685">
        <f>(H685/100)/G685</f>
        <v>3.3699999999999997</v>
      </c>
    </row>
    <row r="686" spans="1:12" x14ac:dyDescent="0.3">
      <c r="A686" s="3" t="s">
        <v>28</v>
      </c>
      <c r="B686" s="3" t="s">
        <v>4</v>
      </c>
      <c r="C686" s="3" t="s">
        <v>52</v>
      </c>
      <c r="D686" s="9">
        <v>44713</v>
      </c>
      <c r="E686" s="5">
        <v>448</v>
      </c>
      <c r="F686" s="3">
        <v>146</v>
      </c>
      <c r="G686">
        <f>MONTH(D686)</f>
        <v>6</v>
      </c>
      <c r="H686">
        <f>YEAR(D686)</f>
        <v>2022</v>
      </c>
      <c r="I686">
        <f>DAY(D686)</f>
        <v>1</v>
      </c>
      <c r="J686" t="str">
        <f>TEXT(D686,"mmm")</f>
        <v>Jun</v>
      </c>
      <c r="K686" t="str">
        <f>J686&amp;" "&amp;H686</f>
        <v>Jun 2022</v>
      </c>
      <c r="L686">
        <f>(H686/100)/G686</f>
        <v>3.3699999999999997</v>
      </c>
    </row>
    <row r="687" spans="1:12" x14ac:dyDescent="0.3">
      <c r="A687" s="3" t="s">
        <v>49</v>
      </c>
      <c r="B687" s="3" t="s">
        <v>20</v>
      </c>
      <c r="C687" s="3" t="s">
        <v>21</v>
      </c>
      <c r="D687" s="9">
        <v>44722</v>
      </c>
      <c r="E687" s="5">
        <v>1743</v>
      </c>
      <c r="F687" s="3">
        <v>69</v>
      </c>
      <c r="G687">
        <f>MONTH(D687)</f>
        <v>6</v>
      </c>
      <c r="H687">
        <f>YEAR(D687)</f>
        <v>2022</v>
      </c>
      <c r="I687">
        <f>DAY(D687)</f>
        <v>10</v>
      </c>
      <c r="J687" t="str">
        <f>TEXT(D687,"mmm")</f>
        <v>Jun</v>
      </c>
      <c r="K687" t="str">
        <f>J687&amp;" "&amp;H687</f>
        <v>Jun 2022</v>
      </c>
      <c r="L687">
        <f>(H687/100)/G687</f>
        <v>3.3699999999999997</v>
      </c>
    </row>
    <row r="688" spans="1:12" x14ac:dyDescent="0.3">
      <c r="A688" s="3" t="s">
        <v>13</v>
      </c>
      <c r="B688" s="3" t="s">
        <v>1</v>
      </c>
      <c r="C688" s="3" t="s">
        <v>39</v>
      </c>
      <c r="D688" s="9">
        <v>44739</v>
      </c>
      <c r="E688" s="5">
        <v>6762</v>
      </c>
      <c r="F688" s="3">
        <v>46</v>
      </c>
      <c r="G688">
        <f>MONTH(D688)</f>
        <v>6</v>
      </c>
      <c r="H688">
        <f>YEAR(D688)</f>
        <v>2022</v>
      </c>
      <c r="I688">
        <f>DAY(D688)</f>
        <v>27</v>
      </c>
      <c r="J688" t="str">
        <f>TEXT(D688,"mmm")</f>
        <v>Jun</v>
      </c>
      <c r="K688" t="str">
        <f>J688&amp;" "&amp;H688</f>
        <v>Jun 2022</v>
      </c>
      <c r="L688">
        <f>(H688/100)/G688</f>
        <v>3.3699999999999997</v>
      </c>
    </row>
    <row r="689" spans="1:12" x14ac:dyDescent="0.3">
      <c r="A689" s="3" t="s">
        <v>27</v>
      </c>
      <c r="B689" s="3" t="s">
        <v>15</v>
      </c>
      <c r="C689" s="3" t="s">
        <v>10</v>
      </c>
      <c r="D689" s="9">
        <v>44726</v>
      </c>
      <c r="E689" s="5">
        <v>8484</v>
      </c>
      <c r="F689" s="3">
        <v>57</v>
      </c>
      <c r="G689">
        <f>MONTH(D689)</f>
        <v>6</v>
      </c>
      <c r="H689">
        <f>YEAR(D689)</f>
        <v>2022</v>
      </c>
      <c r="I689">
        <f>DAY(D689)</f>
        <v>14</v>
      </c>
      <c r="J689" t="str">
        <f>TEXT(D689,"mmm")</f>
        <v>Jun</v>
      </c>
      <c r="K689" t="str">
        <f>J689&amp;" "&amp;H689</f>
        <v>Jun 2022</v>
      </c>
      <c r="L689">
        <f>(H689/100)/G689</f>
        <v>3.3699999999999997</v>
      </c>
    </row>
    <row r="690" spans="1:12" x14ac:dyDescent="0.3">
      <c r="A690" s="3" t="s">
        <v>28</v>
      </c>
      <c r="B690" s="3" t="s">
        <v>9</v>
      </c>
      <c r="C690" s="3" t="s">
        <v>38</v>
      </c>
      <c r="D690" s="9">
        <v>44739</v>
      </c>
      <c r="E690" s="5">
        <v>2240</v>
      </c>
      <c r="F690" s="3">
        <v>166</v>
      </c>
      <c r="G690">
        <f>MONTH(D690)</f>
        <v>6</v>
      </c>
      <c r="H690">
        <f>YEAR(D690)</f>
        <v>2022</v>
      </c>
      <c r="I690">
        <f>DAY(D690)</f>
        <v>27</v>
      </c>
      <c r="J690" t="str">
        <f>TEXT(D690,"mmm")</f>
        <v>Jun</v>
      </c>
      <c r="K690" t="str">
        <f>J690&amp;" "&amp;H690</f>
        <v>Jun 2022</v>
      </c>
      <c r="L690">
        <f>(H690/100)/G690</f>
        <v>3.3699999999999997</v>
      </c>
    </row>
    <row r="691" spans="1:12" x14ac:dyDescent="0.3">
      <c r="A691" s="3" t="s">
        <v>25</v>
      </c>
      <c r="B691" s="3" t="s">
        <v>4</v>
      </c>
      <c r="C691" s="3" t="s">
        <v>21</v>
      </c>
      <c r="D691" s="9">
        <v>44739</v>
      </c>
      <c r="E691" s="5">
        <v>3122</v>
      </c>
      <c r="F691" s="3">
        <v>149</v>
      </c>
      <c r="G691">
        <f>MONTH(D691)</f>
        <v>6</v>
      </c>
      <c r="H691">
        <f>YEAR(D691)</f>
        <v>2022</v>
      </c>
      <c r="I691">
        <f>DAY(D691)</f>
        <v>27</v>
      </c>
      <c r="J691" t="str">
        <f>TEXT(D691,"mmm")</f>
        <v>Jun</v>
      </c>
      <c r="K691" t="str">
        <f>J691&amp;" "&amp;H691</f>
        <v>Jun 2022</v>
      </c>
      <c r="L691">
        <f>(H691/100)/G691</f>
        <v>3.3699999999999997</v>
      </c>
    </row>
    <row r="692" spans="1:12" x14ac:dyDescent="0.3">
      <c r="A692" s="3" t="s">
        <v>40</v>
      </c>
      <c r="B692" s="3" t="s">
        <v>9</v>
      </c>
      <c r="C692" s="3" t="s">
        <v>36</v>
      </c>
      <c r="D692" s="9">
        <v>44727</v>
      </c>
      <c r="E692" s="5">
        <v>392</v>
      </c>
      <c r="F692" s="3">
        <v>102</v>
      </c>
      <c r="G692">
        <f>MONTH(D692)</f>
        <v>6</v>
      </c>
      <c r="H692">
        <f>YEAR(D692)</f>
        <v>2022</v>
      </c>
      <c r="I692">
        <f>DAY(D692)</f>
        <v>15</v>
      </c>
      <c r="J692" t="str">
        <f>TEXT(D692,"mmm")</f>
        <v>Jun</v>
      </c>
      <c r="K692" t="str">
        <f>J692&amp;" "&amp;H692</f>
        <v>Jun 2022</v>
      </c>
      <c r="L692">
        <f>(H692/100)/G692</f>
        <v>3.3699999999999997</v>
      </c>
    </row>
    <row r="693" spans="1:12" x14ac:dyDescent="0.3">
      <c r="A693" s="3" t="s">
        <v>37</v>
      </c>
      <c r="B693" s="3" t="s">
        <v>4</v>
      </c>
      <c r="C693" s="3" t="s">
        <v>12</v>
      </c>
      <c r="D693" s="9">
        <v>44735</v>
      </c>
      <c r="E693" s="5">
        <v>6888</v>
      </c>
      <c r="F693" s="3">
        <v>311</v>
      </c>
      <c r="G693">
        <f>MONTH(D693)</f>
        <v>6</v>
      </c>
      <c r="H693">
        <f>YEAR(D693)</f>
        <v>2022</v>
      </c>
      <c r="I693">
        <f>DAY(D693)</f>
        <v>23</v>
      </c>
      <c r="J693" t="str">
        <f>TEXT(D693,"mmm")</f>
        <v>Jun</v>
      </c>
      <c r="K693" t="str">
        <f>J693&amp;" "&amp;H693</f>
        <v>Jun 2022</v>
      </c>
      <c r="L693">
        <f>(H693/100)/G693</f>
        <v>3.3699999999999997</v>
      </c>
    </row>
    <row r="694" spans="1:12" x14ac:dyDescent="0.3">
      <c r="A694" s="3" t="s">
        <v>32</v>
      </c>
      <c r="B694" s="3" t="s">
        <v>1</v>
      </c>
      <c r="C694" s="3" t="s">
        <v>36</v>
      </c>
      <c r="D694" s="9">
        <v>44736</v>
      </c>
      <c r="E694" s="5">
        <v>10927</v>
      </c>
      <c r="F694" s="3">
        <v>136</v>
      </c>
      <c r="G694">
        <f>MONTH(D694)</f>
        <v>6</v>
      </c>
      <c r="H694">
        <f>YEAR(D694)</f>
        <v>2022</v>
      </c>
      <c r="I694">
        <f>DAY(D694)</f>
        <v>24</v>
      </c>
      <c r="J694" t="str">
        <f>TEXT(D694,"mmm")</f>
        <v>Jun</v>
      </c>
      <c r="K694" t="str">
        <f>J694&amp;" "&amp;H694</f>
        <v>Jun 2022</v>
      </c>
      <c r="L694">
        <f>(H694/100)/G694</f>
        <v>3.3699999999999997</v>
      </c>
    </row>
    <row r="695" spans="1:12" x14ac:dyDescent="0.3">
      <c r="A695" s="3" t="s">
        <v>13</v>
      </c>
      <c r="B695" s="3" t="s">
        <v>23</v>
      </c>
      <c r="C695" s="3" t="s">
        <v>45</v>
      </c>
      <c r="D695" s="9">
        <v>44735</v>
      </c>
      <c r="E695" s="5">
        <v>2058</v>
      </c>
      <c r="F695" s="3">
        <v>126</v>
      </c>
      <c r="G695">
        <f>MONTH(D695)</f>
        <v>6</v>
      </c>
      <c r="H695">
        <f>YEAR(D695)</f>
        <v>2022</v>
      </c>
      <c r="I695">
        <f>DAY(D695)</f>
        <v>23</v>
      </c>
      <c r="J695" t="str">
        <f>TEXT(D695,"mmm")</f>
        <v>Jun</v>
      </c>
      <c r="K695" t="str">
        <f>J695&amp;" "&amp;H695</f>
        <v>Jun 2022</v>
      </c>
      <c r="L695">
        <f>(H695/100)/G695</f>
        <v>3.3699999999999997</v>
      </c>
    </row>
    <row r="696" spans="1:12" x14ac:dyDescent="0.3">
      <c r="A696" s="3" t="s">
        <v>18</v>
      </c>
      <c r="B696" s="3" t="s">
        <v>20</v>
      </c>
      <c r="C696" s="3" t="s">
        <v>50</v>
      </c>
      <c r="D696" s="9">
        <v>44721</v>
      </c>
      <c r="E696" s="5">
        <v>2863</v>
      </c>
      <c r="F696" s="3">
        <v>58</v>
      </c>
      <c r="G696">
        <f>MONTH(D696)</f>
        <v>6</v>
      </c>
      <c r="H696">
        <f>YEAR(D696)</f>
        <v>2022</v>
      </c>
      <c r="I696">
        <f>DAY(D696)</f>
        <v>9</v>
      </c>
      <c r="J696" t="str">
        <f>TEXT(D696,"mmm")</f>
        <v>Jun</v>
      </c>
      <c r="K696" t="str">
        <f>J696&amp;" "&amp;H696</f>
        <v>Jun 2022</v>
      </c>
      <c r="L696">
        <f>(H696/100)/G696</f>
        <v>3.3699999999999997</v>
      </c>
    </row>
    <row r="697" spans="1:12" x14ac:dyDescent="0.3">
      <c r="A697" s="3" t="s">
        <v>47</v>
      </c>
      <c r="B697" s="3" t="s">
        <v>9</v>
      </c>
      <c r="C697" s="3" t="s">
        <v>5</v>
      </c>
      <c r="D697" s="9">
        <v>44728</v>
      </c>
      <c r="E697" s="5">
        <v>1575</v>
      </c>
      <c r="F697" s="3">
        <v>329</v>
      </c>
      <c r="G697">
        <f>MONTH(D697)</f>
        <v>6</v>
      </c>
      <c r="H697">
        <f>YEAR(D697)</f>
        <v>2022</v>
      </c>
      <c r="I697">
        <f>DAY(D697)</f>
        <v>16</v>
      </c>
      <c r="J697" t="str">
        <f>TEXT(D697,"mmm")</f>
        <v>Jun</v>
      </c>
      <c r="K697" t="str">
        <f>J697&amp;" "&amp;H697</f>
        <v>Jun 2022</v>
      </c>
      <c r="L697">
        <f>(H697/100)/G697</f>
        <v>3.3699999999999997</v>
      </c>
    </row>
    <row r="698" spans="1:12" x14ac:dyDescent="0.3">
      <c r="A698" s="3" t="s">
        <v>6</v>
      </c>
      <c r="B698" s="3" t="s">
        <v>1</v>
      </c>
      <c r="C698" s="3" t="s">
        <v>52</v>
      </c>
      <c r="D698" s="9">
        <v>44733</v>
      </c>
      <c r="E698" s="5">
        <v>840</v>
      </c>
      <c r="F698" s="3">
        <v>81</v>
      </c>
      <c r="G698">
        <f>MONTH(D698)</f>
        <v>6</v>
      </c>
      <c r="H698">
        <f>YEAR(D698)</f>
        <v>2022</v>
      </c>
      <c r="I698">
        <f>DAY(D698)</f>
        <v>21</v>
      </c>
      <c r="J698" t="str">
        <f>TEXT(D698,"mmm")</f>
        <v>Jun</v>
      </c>
      <c r="K698" t="str">
        <f>J698&amp;" "&amp;H698</f>
        <v>Jun 2022</v>
      </c>
      <c r="L698">
        <f>(H698/100)/G698</f>
        <v>3.3699999999999997</v>
      </c>
    </row>
    <row r="699" spans="1:12" x14ac:dyDescent="0.3">
      <c r="A699" s="3" t="s">
        <v>0</v>
      </c>
      <c r="B699" s="3" t="s">
        <v>9</v>
      </c>
      <c r="C699" s="3" t="s">
        <v>7</v>
      </c>
      <c r="D699" s="9">
        <v>44736</v>
      </c>
      <c r="E699" s="5">
        <v>5691</v>
      </c>
      <c r="F699" s="3">
        <v>38</v>
      </c>
      <c r="G699">
        <f>MONTH(D699)</f>
        <v>6</v>
      </c>
      <c r="H699">
        <f>YEAR(D699)</f>
        <v>2022</v>
      </c>
      <c r="I699">
        <f>DAY(D699)</f>
        <v>24</v>
      </c>
      <c r="J699" t="str">
        <f>TEXT(D699,"mmm")</f>
        <v>Jun</v>
      </c>
      <c r="K699" t="str">
        <f>J699&amp;" "&amp;H699</f>
        <v>Jun 2022</v>
      </c>
      <c r="L699">
        <f>(H699/100)/G699</f>
        <v>3.3699999999999997</v>
      </c>
    </row>
    <row r="700" spans="1:12" x14ac:dyDescent="0.3">
      <c r="A700" s="3" t="s">
        <v>35</v>
      </c>
      <c r="B700" s="3" t="s">
        <v>1</v>
      </c>
      <c r="C700" s="3" t="s">
        <v>10</v>
      </c>
      <c r="D700" s="9">
        <v>44720</v>
      </c>
      <c r="E700" s="5">
        <v>9016</v>
      </c>
      <c r="F700" s="3">
        <v>554</v>
      </c>
      <c r="G700">
        <f>MONTH(D700)</f>
        <v>6</v>
      </c>
      <c r="H700">
        <f>YEAR(D700)</f>
        <v>2022</v>
      </c>
      <c r="I700">
        <f>DAY(D700)</f>
        <v>8</v>
      </c>
      <c r="J700" t="str">
        <f>TEXT(D700,"mmm")</f>
        <v>Jun</v>
      </c>
      <c r="K700" t="str">
        <f>J700&amp;" "&amp;H700</f>
        <v>Jun 2022</v>
      </c>
      <c r="L700">
        <f>(H700/100)/G700</f>
        <v>3.3699999999999997</v>
      </c>
    </row>
    <row r="701" spans="1:12" x14ac:dyDescent="0.3">
      <c r="A701" s="3" t="s">
        <v>32</v>
      </c>
      <c r="B701" s="3" t="s">
        <v>4</v>
      </c>
      <c r="C701" s="3" t="s">
        <v>33</v>
      </c>
      <c r="D701" s="9">
        <v>44732</v>
      </c>
      <c r="E701" s="5">
        <v>161</v>
      </c>
      <c r="F701" s="3">
        <v>134</v>
      </c>
      <c r="G701">
        <f>MONTH(D701)</f>
        <v>6</v>
      </c>
      <c r="H701">
        <f>YEAR(D701)</f>
        <v>2022</v>
      </c>
      <c r="I701">
        <f>DAY(D701)</f>
        <v>20</v>
      </c>
      <c r="J701" t="str">
        <f>TEXT(D701,"mmm")</f>
        <v>Jun</v>
      </c>
      <c r="K701" t="str">
        <f>J701&amp;" "&amp;H701</f>
        <v>Jun 2022</v>
      </c>
      <c r="L701">
        <f>(H701/100)/G701</f>
        <v>3.3699999999999997</v>
      </c>
    </row>
    <row r="702" spans="1:12" x14ac:dyDescent="0.3">
      <c r="A702" s="3" t="s">
        <v>30</v>
      </c>
      <c r="B702" s="3" t="s">
        <v>4</v>
      </c>
      <c r="C702" s="3" t="s">
        <v>14</v>
      </c>
      <c r="D702" s="9">
        <v>44734</v>
      </c>
      <c r="E702" s="5">
        <v>2576</v>
      </c>
      <c r="F702" s="3">
        <v>112</v>
      </c>
      <c r="G702">
        <f>MONTH(D702)</f>
        <v>6</v>
      </c>
      <c r="H702">
        <f>YEAR(D702)</f>
        <v>2022</v>
      </c>
      <c r="I702">
        <f>DAY(D702)</f>
        <v>22</v>
      </c>
      <c r="J702" t="str">
        <f>TEXT(D702,"mmm")</f>
        <v>Jun</v>
      </c>
      <c r="K702" t="str">
        <f>J702&amp;" "&amp;H702</f>
        <v>Jun 2022</v>
      </c>
      <c r="L702">
        <f>(H702/100)/G702</f>
        <v>3.3699999999999997</v>
      </c>
    </row>
    <row r="703" spans="1:12" x14ac:dyDescent="0.3">
      <c r="A703" s="3" t="s">
        <v>13</v>
      </c>
      <c r="B703" s="3" t="s">
        <v>15</v>
      </c>
      <c r="C703" s="3" t="s">
        <v>33</v>
      </c>
      <c r="D703" s="9">
        <v>44740</v>
      </c>
      <c r="E703" s="5">
        <v>6867</v>
      </c>
      <c r="F703" s="3">
        <v>183</v>
      </c>
      <c r="G703">
        <f>MONTH(D703)</f>
        <v>6</v>
      </c>
      <c r="H703">
        <f>YEAR(D703)</f>
        <v>2022</v>
      </c>
      <c r="I703">
        <f>DAY(D703)</f>
        <v>28</v>
      </c>
      <c r="J703" t="str">
        <f>TEXT(D703,"mmm")</f>
        <v>Jun</v>
      </c>
      <c r="K703" t="str">
        <f>J703&amp;" "&amp;H703</f>
        <v>Jun 2022</v>
      </c>
      <c r="L703">
        <f>(H703/100)/G703</f>
        <v>3.3699999999999997</v>
      </c>
    </row>
    <row r="704" spans="1:12" x14ac:dyDescent="0.3">
      <c r="A704" s="3" t="s">
        <v>30</v>
      </c>
      <c r="B704" s="3" t="s">
        <v>9</v>
      </c>
      <c r="C704" s="3" t="s">
        <v>41</v>
      </c>
      <c r="D704" s="9">
        <v>44736</v>
      </c>
      <c r="E704" s="5">
        <v>4466</v>
      </c>
      <c r="F704" s="3">
        <v>74</v>
      </c>
      <c r="G704">
        <f>MONTH(D704)</f>
        <v>6</v>
      </c>
      <c r="H704">
        <f>YEAR(D704)</f>
        <v>2022</v>
      </c>
      <c r="I704">
        <f>DAY(D704)</f>
        <v>24</v>
      </c>
      <c r="J704" t="str">
        <f>TEXT(D704,"mmm")</f>
        <v>Jun</v>
      </c>
      <c r="K704" t="str">
        <f>J704&amp;" "&amp;H704</f>
        <v>Jun 2022</v>
      </c>
      <c r="L704">
        <f>(H704/100)/G704</f>
        <v>3.3699999999999997</v>
      </c>
    </row>
    <row r="705" spans="1:12" x14ac:dyDescent="0.3">
      <c r="A705" s="3" t="s">
        <v>35</v>
      </c>
      <c r="B705" s="3" t="s">
        <v>23</v>
      </c>
      <c r="C705" s="3" t="s">
        <v>12</v>
      </c>
      <c r="D705" s="9">
        <v>44736</v>
      </c>
      <c r="E705" s="5">
        <v>1288</v>
      </c>
      <c r="F705" s="3">
        <v>409</v>
      </c>
      <c r="G705">
        <f>MONTH(D705)</f>
        <v>6</v>
      </c>
      <c r="H705">
        <f>YEAR(D705)</f>
        <v>2022</v>
      </c>
      <c r="I705">
        <f>DAY(D705)</f>
        <v>24</v>
      </c>
      <c r="J705" t="str">
        <f>TEXT(D705,"mmm")</f>
        <v>Jun</v>
      </c>
      <c r="K705" t="str">
        <f>J705&amp;" "&amp;H705</f>
        <v>Jun 2022</v>
      </c>
      <c r="L705">
        <f>(H705/100)/G705</f>
        <v>3.3699999999999997</v>
      </c>
    </row>
    <row r="706" spans="1:12" x14ac:dyDescent="0.3">
      <c r="A706" s="3" t="s">
        <v>8</v>
      </c>
      <c r="B706" s="3" t="s">
        <v>20</v>
      </c>
      <c r="C706" s="3" t="s">
        <v>21</v>
      </c>
      <c r="D706" s="9">
        <v>44741</v>
      </c>
      <c r="E706" s="5">
        <v>980</v>
      </c>
      <c r="F706" s="3">
        <v>146</v>
      </c>
      <c r="G706">
        <f>MONTH(D706)</f>
        <v>6</v>
      </c>
      <c r="H706">
        <f>YEAR(D706)</f>
        <v>2022</v>
      </c>
      <c r="I706">
        <f>DAY(D706)</f>
        <v>29</v>
      </c>
      <c r="J706" t="str">
        <f>TEXT(D706,"mmm")</f>
        <v>Jun</v>
      </c>
      <c r="K706" t="str">
        <f>J706&amp;" "&amp;H706</f>
        <v>Jun 2022</v>
      </c>
      <c r="L706">
        <f>(H706/100)/G706</f>
        <v>3.3699999999999997</v>
      </c>
    </row>
    <row r="707" spans="1:12" x14ac:dyDescent="0.3">
      <c r="A707" s="3" t="s">
        <v>30</v>
      </c>
      <c r="B707" s="3" t="s">
        <v>20</v>
      </c>
      <c r="C707" s="3" t="s">
        <v>36</v>
      </c>
      <c r="D707" s="9">
        <v>44726</v>
      </c>
      <c r="E707" s="5">
        <v>5509</v>
      </c>
      <c r="F707" s="3">
        <v>24</v>
      </c>
      <c r="G707">
        <f>MONTH(D707)</f>
        <v>6</v>
      </c>
      <c r="H707">
        <f>YEAR(D707)</f>
        <v>2022</v>
      </c>
      <c r="I707">
        <f>DAY(D707)</f>
        <v>14</v>
      </c>
      <c r="J707" t="str">
        <f>TEXT(D707,"mmm")</f>
        <v>Jun</v>
      </c>
      <c r="K707" t="str">
        <f>J707&amp;" "&amp;H707</f>
        <v>Jun 2022</v>
      </c>
      <c r="L707">
        <f>(H707/100)/G707</f>
        <v>3.3699999999999997</v>
      </c>
    </row>
    <row r="708" spans="1:12" x14ac:dyDescent="0.3">
      <c r="A708" s="3" t="s">
        <v>27</v>
      </c>
      <c r="B708" s="3" t="s">
        <v>9</v>
      </c>
      <c r="C708" s="3" t="s">
        <v>33</v>
      </c>
      <c r="D708" s="9">
        <v>44735</v>
      </c>
      <c r="E708" s="5">
        <v>13125</v>
      </c>
      <c r="F708" s="3">
        <v>275</v>
      </c>
      <c r="G708">
        <f>MONTH(D708)</f>
        <v>6</v>
      </c>
      <c r="H708">
        <f>YEAR(D708)</f>
        <v>2022</v>
      </c>
      <c r="I708">
        <f>DAY(D708)</f>
        <v>23</v>
      </c>
      <c r="J708" t="str">
        <f>TEXT(D708,"mmm")</f>
        <v>Jun</v>
      </c>
      <c r="K708" t="str">
        <f>J708&amp;" "&amp;H708</f>
        <v>Jun 2022</v>
      </c>
      <c r="L708">
        <f>(H708/100)/G708</f>
        <v>3.3699999999999997</v>
      </c>
    </row>
    <row r="709" spans="1:12" x14ac:dyDescent="0.3">
      <c r="A709" s="3" t="s">
        <v>27</v>
      </c>
      <c r="B709" s="3" t="s">
        <v>1</v>
      </c>
      <c r="C709" s="3" t="s">
        <v>21</v>
      </c>
      <c r="D709" s="9">
        <v>44718</v>
      </c>
      <c r="E709" s="5">
        <v>11319</v>
      </c>
      <c r="F709" s="3">
        <v>12</v>
      </c>
      <c r="G709">
        <f>MONTH(D709)</f>
        <v>6</v>
      </c>
      <c r="H709">
        <f>YEAR(D709)</f>
        <v>2022</v>
      </c>
      <c r="I709">
        <f>DAY(D709)</f>
        <v>6</v>
      </c>
      <c r="J709" t="str">
        <f>TEXT(D709,"mmm")</f>
        <v>Jun</v>
      </c>
      <c r="K709" t="str">
        <f>J709&amp;" "&amp;H709</f>
        <v>Jun 2022</v>
      </c>
      <c r="L709">
        <f>(H709/100)/G709</f>
        <v>3.3699999999999997</v>
      </c>
    </row>
    <row r="710" spans="1:12" x14ac:dyDescent="0.3">
      <c r="A710" s="3" t="s">
        <v>22</v>
      </c>
      <c r="B710" s="3" t="s">
        <v>1</v>
      </c>
      <c r="C710" s="3" t="s">
        <v>2</v>
      </c>
      <c r="D710" s="9">
        <v>44741</v>
      </c>
      <c r="E710" s="5">
        <v>6384</v>
      </c>
      <c r="F710" s="3">
        <v>2</v>
      </c>
      <c r="G710">
        <f>MONTH(D710)</f>
        <v>6</v>
      </c>
      <c r="H710">
        <f>YEAR(D710)</f>
        <v>2022</v>
      </c>
      <c r="I710">
        <f>DAY(D710)</f>
        <v>29</v>
      </c>
      <c r="J710" t="str">
        <f>TEXT(D710,"mmm")</f>
        <v>Jun</v>
      </c>
      <c r="K710" t="str">
        <f>J710&amp;" "&amp;H710</f>
        <v>Jun 2022</v>
      </c>
      <c r="L710">
        <f>(H710/100)/G710</f>
        <v>3.3699999999999997</v>
      </c>
    </row>
    <row r="711" spans="1:12" x14ac:dyDescent="0.3">
      <c r="A711" s="3" t="s">
        <v>6</v>
      </c>
      <c r="B711" s="3" t="s">
        <v>4</v>
      </c>
      <c r="C711" s="3" t="s">
        <v>24</v>
      </c>
      <c r="D711" s="9">
        <v>44733</v>
      </c>
      <c r="E711" s="5">
        <v>3493</v>
      </c>
      <c r="F711" s="3">
        <v>68</v>
      </c>
      <c r="G711">
        <f>MONTH(D711)</f>
        <v>6</v>
      </c>
      <c r="H711">
        <f>YEAR(D711)</f>
        <v>2022</v>
      </c>
      <c r="I711">
        <f>DAY(D711)</f>
        <v>21</v>
      </c>
      <c r="J711" t="str">
        <f>TEXT(D711,"mmm")</f>
        <v>Jun</v>
      </c>
      <c r="K711" t="str">
        <f>J711&amp;" "&amp;H711</f>
        <v>Jun 2022</v>
      </c>
      <c r="L711">
        <f>(H711/100)/G711</f>
        <v>3.3699999999999997</v>
      </c>
    </row>
    <row r="712" spans="1:12" x14ac:dyDescent="0.3">
      <c r="A712" s="3" t="s">
        <v>11</v>
      </c>
      <c r="B712" s="3" t="s">
        <v>15</v>
      </c>
      <c r="C712" s="3" t="s">
        <v>38</v>
      </c>
      <c r="D712" s="9">
        <v>44722</v>
      </c>
      <c r="E712" s="5">
        <v>4361</v>
      </c>
      <c r="F712" s="3">
        <v>40</v>
      </c>
      <c r="G712">
        <f>MONTH(D712)</f>
        <v>6</v>
      </c>
      <c r="H712">
        <f>YEAR(D712)</f>
        <v>2022</v>
      </c>
      <c r="I712">
        <f>DAY(D712)</f>
        <v>10</v>
      </c>
      <c r="J712" t="str">
        <f>TEXT(D712,"mmm")</f>
        <v>Jun</v>
      </c>
      <c r="K712" t="str">
        <f>J712&amp;" "&amp;H712</f>
        <v>Jun 2022</v>
      </c>
      <c r="L712">
        <f>(H712/100)/G712</f>
        <v>3.3699999999999997</v>
      </c>
    </row>
    <row r="713" spans="1:12" x14ac:dyDescent="0.3">
      <c r="A713" s="3" t="s">
        <v>8</v>
      </c>
      <c r="B713" s="3" t="s">
        <v>15</v>
      </c>
      <c r="C713" s="3" t="s">
        <v>2</v>
      </c>
      <c r="D713" s="9">
        <v>44742</v>
      </c>
      <c r="E713" s="5">
        <v>18340</v>
      </c>
      <c r="F713" s="3">
        <v>285</v>
      </c>
      <c r="G713">
        <f>MONTH(D713)</f>
        <v>6</v>
      </c>
      <c r="H713">
        <f>YEAR(D713)</f>
        <v>2022</v>
      </c>
      <c r="I713">
        <f>DAY(D713)</f>
        <v>30</v>
      </c>
      <c r="J713" t="str">
        <f>TEXT(D713,"mmm")</f>
        <v>Jun</v>
      </c>
      <c r="K713" t="str">
        <f>J713&amp;" "&amp;H713</f>
        <v>Jun 2022</v>
      </c>
      <c r="L713">
        <f>(H713/100)/G713</f>
        <v>3.3699999999999997</v>
      </c>
    </row>
    <row r="714" spans="1:12" x14ac:dyDescent="0.3">
      <c r="A714" s="3" t="s">
        <v>48</v>
      </c>
      <c r="B714" s="3" t="s">
        <v>15</v>
      </c>
      <c r="C714" s="3" t="s">
        <v>38</v>
      </c>
      <c r="D714" s="9">
        <v>44727</v>
      </c>
      <c r="E714" s="5">
        <v>7014</v>
      </c>
      <c r="F714" s="3">
        <v>60</v>
      </c>
      <c r="G714">
        <f>MONTH(D714)</f>
        <v>6</v>
      </c>
      <c r="H714">
        <f>YEAR(D714)</f>
        <v>2022</v>
      </c>
      <c r="I714">
        <f>DAY(D714)</f>
        <v>15</v>
      </c>
      <c r="J714" t="str">
        <f>TEXT(D714,"mmm")</f>
        <v>Jun</v>
      </c>
      <c r="K714" t="str">
        <f>J714&amp;" "&amp;H714</f>
        <v>Jun 2022</v>
      </c>
      <c r="L714">
        <f>(H714/100)/G714</f>
        <v>3.3699999999999997</v>
      </c>
    </row>
    <row r="715" spans="1:12" x14ac:dyDescent="0.3">
      <c r="A715" s="3" t="s">
        <v>35</v>
      </c>
      <c r="B715" s="3" t="s">
        <v>20</v>
      </c>
      <c r="C715" s="3" t="s">
        <v>31</v>
      </c>
      <c r="D715" s="9">
        <v>44727</v>
      </c>
      <c r="E715" s="5">
        <v>15491</v>
      </c>
      <c r="F715" s="3">
        <v>58</v>
      </c>
      <c r="G715">
        <f>MONTH(D715)</f>
        <v>6</v>
      </c>
      <c r="H715">
        <f>YEAR(D715)</f>
        <v>2022</v>
      </c>
      <c r="I715">
        <f>DAY(D715)</f>
        <v>15</v>
      </c>
      <c r="J715" t="str">
        <f>TEXT(D715,"mmm")</f>
        <v>Jun</v>
      </c>
      <c r="K715" t="str">
        <f>J715&amp;" "&amp;H715</f>
        <v>Jun 2022</v>
      </c>
      <c r="L715">
        <f>(H715/100)/G715</f>
        <v>3.3699999999999997</v>
      </c>
    </row>
    <row r="716" spans="1:12" x14ac:dyDescent="0.3">
      <c r="A716" s="3" t="s">
        <v>17</v>
      </c>
      <c r="B716" s="3" t="s">
        <v>4</v>
      </c>
      <c r="C716" s="3" t="s">
        <v>14</v>
      </c>
      <c r="D716" s="9">
        <v>44728</v>
      </c>
      <c r="E716" s="5">
        <v>5747</v>
      </c>
      <c r="F716" s="3">
        <v>45</v>
      </c>
      <c r="G716">
        <f>MONTH(D716)</f>
        <v>6</v>
      </c>
      <c r="H716">
        <f>YEAR(D716)</f>
        <v>2022</v>
      </c>
      <c r="I716">
        <f>DAY(D716)</f>
        <v>16</v>
      </c>
      <c r="J716" t="str">
        <f>TEXT(D716,"mmm")</f>
        <v>Jun</v>
      </c>
      <c r="K716" t="str">
        <f>J716&amp;" "&amp;H716</f>
        <v>Jun 2022</v>
      </c>
      <c r="L716">
        <f>(H716/100)/G716</f>
        <v>3.3699999999999997</v>
      </c>
    </row>
    <row r="717" spans="1:12" x14ac:dyDescent="0.3">
      <c r="A717" s="3" t="s">
        <v>8</v>
      </c>
      <c r="B717" s="3" t="s">
        <v>9</v>
      </c>
      <c r="C717" s="3" t="s">
        <v>16</v>
      </c>
      <c r="D717" s="9">
        <v>44726</v>
      </c>
      <c r="E717" s="5">
        <v>3402</v>
      </c>
      <c r="F717" s="3">
        <v>182</v>
      </c>
      <c r="G717">
        <f>MONTH(D717)</f>
        <v>6</v>
      </c>
      <c r="H717">
        <f>YEAR(D717)</f>
        <v>2022</v>
      </c>
      <c r="I717">
        <f>DAY(D717)</f>
        <v>14</v>
      </c>
      <c r="J717" t="str">
        <f>TEXT(D717,"mmm")</f>
        <v>Jun</v>
      </c>
      <c r="K717" t="str">
        <f>J717&amp;" "&amp;H717</f>
        <v>Jun 2022</v>
      </c>
      <c r="L717">
        <f>(H717/100)/G717</f>
        <v>3.3699999999999997</v>
      </c>
    </row>
    <row r="718" spans="1:12" x14ac:dyDescent="0.3">
      <c r="A718" s="3" t="s">
        <v>35</v>
      </c>
      <c r="B718" s="3" t="s">
        <v>1</v>
      </c>
      <c r="C718" s="3" t="s">
        <v>21</v>
      </c>
      <c r="D718" s="9">
        <v>44741</v>
      </c>
      <c r="E718" s="5">
        <v>1960</v>
      </c>
      <c r="F718" s="3">
        <v>191</v>
      </c>
      <c r="G718">
        <f>MONTH(D718)</f>
        <v>6</v>
      </c>
      <c r="H718">
        <f>YEAR(D718)</f>
        <v>2022</v>
      </c>
      <c r="I718">
        <f>DAY(D718)</f>
        <v>29</v>
      </c>
      <c r="J718" t="str">
        <f>TEXT(D718,"mmm")</f>
        <v>Jun</v>
      </c>
      <c r="K718" t="str">
        <f>J718&amp;" "&amp;H718</f>
        <v>Jun 2022</v>
      </c>
      <c r="L718">
        <f>(H718/100)/G718</f>
        <v>3.3699999999999997</v>
      </c>
    </row>
    <row r="719" spans="1:12" x14ac:dyDescent="0.3">
      <c r="A719" s="3" t="s">
        <v>25</v>
      </c>
      <c r="B719" s="3" t="s">
        <v>9</v>
      </c>
      <c r="C719" s="3" t="s">
        <v>52</v>
      </c>
      <c r="D719" s="9">
        <v>44736</v>
      </c>
      <c r="E719" s="5">
        <v>238</v>
      </c>
      <c r="F719" s="3">
        <v>317</v>
      </c>
      <c r="G719">
        <f>MONTH(D719)</f>
        <v>6</v>
      </c>
      <c r="H719">
        <f>YEAR(D719)</f>
        <v>2022</v>
      </c>
      <c r="I719">
        <f>DAY(D719)</f>
        <v>24</v>
      </c>
      <c r="J719" t="str">
        <f>TEXT(D719,"mmm")</f>
        <v>Jun</v>
      </c>
      <c r="K719" t="str">
        <f>J719&amp;" "&amp;H719</f>
        <v>Jun 2022</v>
      </c>
      <c r="L719">
        <f>(H719/100)/G719</f>
        <v>3.3699999999999997</v>
      </c>
    </row>
    <row r="720" spans="1:12" x14ac:dyDescent="0.3">
      <c r="A720" s="3" t="s">
        <v>11</v>
      </c>
      <c r="B720" s="3" t="s">
        <v>9</v>
      </c>
      <c r="C720" s="3" t="s">
        <v>31</v>
      </c>
      <c r="D720" s="9">
        <v>44733</v>
      </c>
      <c r="E720" s="5">
        <v>7672</v>
      </c>
      <c r="F720" s="3">
        <v>254</v>
      </c>
      <c r="G720">
        <f>MONTH(D720)</f>
        <v>6</v>
      </c>
      <c r="H720">
        <f>YEAR(D720)</f>
        <v>2022</v>
      </c>
      <c r="I720">
        <f>DAY(D720)</f>
        <v>21</v>
      </c>
      <c r="J720" t="str">
        <f>TEXT(D720,"mmm")</f>
        <v>Jun</v>
      </c>
      <c r="K720" t="str">
        <f>J720&amp;" "&amp;H720</f>
        <v>Jun 2022</v>
      </c>
      <c r="L720">
        <f>(H720/100)/G720</f>
        <v>3.3699999999999997</v>
      </c>
    </row>
    <row r="721" spans="1:12" x14ac:dyDescent="0.3">
      <c r="A721" s="3" t="s">
        <v>25</v>
      </c>
      <c r="B721" s="3" t="s">
        <v>20</v>
      </c>
      <c r="C721" s="3" t="s">
        <v>26</v>
      </c>
      <c r="D721" s="9">
        <v>44741</v>
      </c>
      <c r="E721" s="5">
        <v>112</v>
      </c>
      <c r="F721" s="3">
        <v>223</v>
      </c>
      <c r="G721">
        <f>MONTH(D721)</f>
        <v>6</v>
      </c>
      <c r="H721">
        <f>YEAR(D721)</f>
        <v>2022</v>
      </c>
      <c r="I721">
        <f>DAY(D721)</f>
        <v>29</v>
      </c>
      <c r="J721" t="str">
        <f>TEXT(D721,"mmm")</f>
        <v>Jun</v>
      </c>
      <c r="K721" t="str">
        <f>J721&amp;" "&amp;H721</f>
        <v>Jun 2022</v>
      </c>
      <c r="L721">
        <f>(H721/100)/G721</f>
        <v>3.3699999999999997</v>
      </c>
    </row>
    <row r="722" spans="1:12" x14ac:dyDescent="0.3">
      <c r="A722" s="3" t="s">
        <v>3</v>
      </c>
      <c r="B722" s="3" t="s">
        <v>15</v>
      </c>
      <c r="C722" s="3" t="s">
        <v>2</v>
      </c>
      <c r="D722" s="9">
        <v>44739</v>
      </c>
      <c r="E722" s="5">
        <v>4046</v>
      </c>
      <c r="F722" s="3">
        <v>103</v>
      </c>
      <c r="G722">
        <f>MONTH(D722)</f>
        <v>6</v>
      </c>
      <c r="H722">
        <f>YEAR(D722)</f>
        <v>2022</v>
      </c>
      <c r="I722">
        <f>DAY(D722)</f>
        <v>27</v>
      </c>
      <c r="J722" t="str">
        <f>TEXT(D722,"mmm")</f>
        <v>Jun</v>
      </c>
      <c r="K722" t="str">
        <f>J722&amp;" "&amp;H722</f>
        <v>Jun 2022</v>
      </c>
      <c r="L722">
        <f>(H722/100)/G722</f>
        <v>3.3699999999999997</v>
      </c>
    </row>
    <row r="723" spans="1:12" x14ac:dyDescent="0.3">
      <c r="A723" s="3" t="s">
        <v>37</v>
      </c>
      <c r="B723" s="3" t="s">
        <v>4</v>
      </c>
      <c r="C723" s="3" t="s">
        <v>5</v>
      </c>
      <c r="D723" s="9">
        <v>44742</v>
      </c>
      <c r="E723" s="5">
        <v>4515</v>
      </c>
      <c r="F723" s="3">
        <v>22</v>
      </c>
      <c r="G723">
        <f>MONTH(D723)</f>
        <v>6</v>
      </c>
      <c r="H723">
        <f>YEAR(D723)</f>
        <v>2022</v>
      </c>
      <c r="I723">
        <f>DAY(D723)</f>
        <v>30</v>
      </c>
      <c r="J723" t="str">
        <f>TEXT(D723,"mmm")</f>
        <v>Jun</v>
      </c>
      <c r="K723" t="str">
        <f>J723&amp;" "&amp;H723</f>
        <v>Jun 2022</v>
      </c>
      <c r="L723">
        <f>(H723/100)/G723</f>
        <v>3.3699999999999997</v>
      </c>
    </row>
    <row r="724" spans="1:12" x14ac:dyDescent="0.3">
      <c r="A724" s="3" t="s">
        <v>11</v>
      </c>
      <c r="B724" s="3" t="s">
        <v>23</v>
      </c>
      <c r="C724" s="3" t="s">
        <v>45</v>
      </c>
      <c r="D724" s="9">
        <v>44728</v>
      </c>
      <c r="E724" s="5">
        <v>1750</v>
      </c>
      <c r="F724" s="3">
        <v>208</v>
      </c>
      <c r="G724">
        <f>MONTH(D724)</f>
        <v>6</v>
      </c>
      <c r="H724">
        <f>YEAR(D724)</f>
        <v>2022</v>
      </c>
      <c r="I724">
        <f>DAY(D724)</f>
        <v>16</v>
      </c>
      <c r="J724" t="str">
        <f>TEXT(D724,"mmm")</f>
        <v>Jun</v>
      </c>
      <c r="K724" t="str">
        <f>J724&amp;" "&amp;H724</f>
        <v>Jun 2022</v>
      </c>
      <c r="L724">
        <f>(H724/100)/G724</f>
        <v>3.3699999999999997</v>
      </c>
    </row>
    <row r="725" spans="1:12" x14ac:dyDescent="0.3">
      <c r="A725" s="3" t="s">
        <v>6</v>
      </c>
      <c r="B725" s="3" t="s">
        <v>1</v>
      </c>
      <c r="C725" s="3" t="s">
        <v>26</v>
      </c>
      <c r="D725" s="9">
        <v>44742</v>
      </c>
      <c r="E725" s="5">
        <v>5782</v>
      </c>
      <c r="F725" s="3">
        <v>42</v>
      </c>
      <c r="G725">
        <f>MONTH(D725)</f>
        <v>6</v>
      </c>
      <c r="H725">
        <f>YEAR(D725)</f>
        <v>2022</v>
      </c>
      <c r="I725">
        <f>DAY(D725)</f>
        <v>30</v>
      </c>
      <c r="J725" t="str">
        <f>TEXT(D725,"mmm")</f>
        <v>Jun</v>
      </c>
      <c r="K725" t="str">
        <f>J725&amp;" "&amp;H725</f>
        <v>Jun 2022</v>
      </c>
      <c r="L725">
        <f>(H725/100)/G725</f>
        <v>3.3699999999999997</v>
      </c>
    </row>
    <row r="726" spans="1:12" x14ac:dyDescent="0.3">
      <c r="A726" s="3" t="s">
        <v>17</v>
      </c>
      <c r="B726" s="3" t="s">
        <v>15</v>
      </c>
      <c r="C726" s="3" t="s">
        <v>39</v>
      </c>
      <c r="D726" s="9">
        <v>44726</v>
      </c>
      <c r="E726" s="5">
        <v>14980</v>
      </c>
      <c r="F726" s="3">
        <v>42</v>
      </c>
      <c r="G726">
        <f>MONTH(D726)</f>
        <v>6</v>
      </c>
      <c r="H726">
        <f>YEAR(D726)</f>
        <v>2022</v>
      </c>
      <c r="I726">
        <f>DAY(D726)</f>
        <v>14</v>
      </c>
      <c r="J726" t="str">
        <f>TEXT(D726,"mmm")</f>
        <v>Jun</v>
      </c>
      <c r="K726" t="str">
        <f>J726&amp;" "&amp;H726</f>
        <v>Jun 2022</v>
      </c>
      <c r="L726">
        <f>(H726/100)/G726</f>
        <v>3.3699999999999997</v>
      </c>
    </row>
    <row r="727" spans="1:12" x14ac:dyDescent="0.3">
      <c r="A727" s="3" t="s">
        <v>18</v>
      </c>
      <c r="B727" s="3" t="s">
        <v>20</v>
      </c>
      <c r="C727" s="3" t="s">
        <v>26</v>
      </c>
      <c r="D727" s="9">
        <v>44732</v>
      </c>
      <c r="E727" s="5">
        <v>8526</v>
      </c>
      <c r="F727" s="3">
        <v>73</v>
      </c>
      <c r="G727">
        <f>MONTH(D727)</f>
        <v>6</v>
      </c>
      <c r="H727">
        <f>YEAR(D727)</f>
        <v>2022</v>
      </c>
      <c r="I727">
        <f>DAY(D727)</f>
        <v>20</v>
      </c>
      <c r="J727" t="str">
        <f>TEXT(D727,"mmm")</f>
        <v>Jun</v>
      </c>
      <c r="K727" t="str">
        <f>J727&amp;" "&amp;H727</f>
        <v>Jun 2022</v>
      </c>
      <c r="L727">
        <f>(H727/100)/G727</f>
        <v>3.3699999999999997</v>
      </c>
    </row>
    <row r="728" spans="1:12" x14ac:dyDescent="0.3">
      <c r="A728" s="3" t="s">
        <v>35</v>
      </c>
      <c r="B728" s="3" t="s">
        <v>9</v>
      </c>
      <c r="C728" s="3" t="s">
        <v>36</v>
      </c>
      <c r="D728" s="9">
        <v>44732</v>
      </c>
      <c r="E728" s="5">
        <v>7434</v>
      </c>
      <c r="F728" s="3">
        <v>85</v>
      </c>
      <c r="G728">
        <f>MONTH(D728)</f>
        <v>6</v>
      </c>
      <c r="H728">
        <f>YEAR(D728)</f>
        <v>2022</v>
      </c>
      <c r="I728">
        <f>DAY(D728)</f>
        <v>20</v>
      </c>
      <c r="J728" t="str">
        <f>TEXT(D728,"mmm")</f>
        <v>Jun</v>
      </c>
      <c r="K728" t="str">
        <f>J728&amp;" "&amp;H728</f>
        <v>Jun 2022</v>
      </c>
      <c r="L728">
        <f>(H728/100)/G728</f>
        <v>3.3699999999999997</v>
      </c>
    </row>
    <row r="729" spans="1:12" x14ac:dyDescent="0.3">
      <c r="A729" s="3" t="s">
        <v>27</v>
      </c>
      <c r="B729" s="3" t="s">
        <v>1</v>
      </c>
      <c r="C729" s="3" t="s">
        <v>39</v>
      </c>
      <c r="D729" s="9">
        <v>44722</v>
      </c>
      <c r="E729" s="5">
        <v>10983</v>
      </c>
      <c r="F729" s="3">
        <v>179</v>
      </c>
      <c r="G729">
        <f>MONTH(D729)</f>
        <v>6</v>
      </c>
      <c r="H729">
        <f>YEAR(D729)</f>
        <v>2022</v>
      </c>
      <c r="I729">
        <f>DAY(D729)</f>
        <v>10</v>
      </c>
      <c r="J729" t="str">
        <f>TEXT(D729,"mmm")</f>
        <v>Jun</v>
      </c>
      <c r="K729" t="str">
        <f>J729&amp;" "&amp;H729</f>
        <v>Jun 2022</v>
      </c>
      <c r="L729">
        <f>(H729/100)/G729</f>
        <v>3.3699999999999997</v>
      </c>
    </row>
    <row r="730" spans="1:12" x14ac:dyDescent="0.3">
      <c r="A730" s="3" t="s">
        <v>28</v>
      </c>
      <c r="B730" s="3" t="s">
        <v>15</v>
      </c>
      <c r="C730" s="3" t="s">
        <v>2</v>
      </c>
      <c r="D730" s="9">
        <v>44721</v>
      </c>
      <c r="E730" s="5">
        <v>4361</v>
      </c>
      <c r="F730" s="3">
        <v>97</v>
      </c>
      <c r="G730">
        <f>MONTH(D730)</f>
        <v>6</v>
      </c>
      <c r="H730">
        <f>YEAR(D730)</f>
        <v>2022</v>
      </c>
      <c r="I730">
        <f>DAY(D730)</f>
        <v>9</v>
      </c>
      <c r="J730" t="str">
        <f>TEXT(D730,"mmm")</f>
        <v>Jun</v>
      </c>
      <c r="K730" t="str">
        <f>J730&amp;" "&amp;H730</f>
        <v>Jun 2022</v>
      </c>
      <c r="L730">
        <f>(H730/100)/G730</f>
        <v>3.3699999999999997</v>
      </c>
    </row>
    <row r="731" spans="1:12" x14ac:dyDescent="0.3">
      <c r="A731" s="3" t="s">
        <v>44</v>
      </c>
      <c r="B731" s="3" t="s">
        <v>20</v>
      </c>
      <c r="C731" s="3" t="s">
        <v>16</v>
      </c>
      <c r="D731" s="9">
        <v>44735</v>
      </c>
      <c r="E731" s="5">
        <v>5908</v>
      </c>
      <c r="F731" s="3">
        <v>301</v>
      </c>
      <c r="G731">
        <f>MONTH(D731)</f>
        <v>6</v>
      </c>
      <c r="H731">
        <f>YEAR(D731)</f>
        <v>2022</v>
      </c>
      <c r="I731">
        <f>DAY(D731)</f>
        <v>23</v>
      </c>
      <c r="J731" t="str">
        <f>TEXT(D731,"mmm")</f>
        <v>Jun</v>
      </c>
      <c r="K731" t="str">
        <f>J731&amp;" "&amp;H731</f>
        <v>Jun 2022</v>
      </c>
      <c r="L731">
        <f>(H731/100)/G731</f>
        <v>3.3699999999999997</v>
      </c>
    </row>
    <row r="732" spans="1:12" x14ac:dyDescent="0.3">
      <c r="A732" s="3" t="s">
        <v>43</v>
      </c>
      <c r="B732" s="3" t="s">
        <v>9</v>
      </c>
      <c r="C732" s="3" t="s">
        <v>12</v>
      </c>
      <c r="D732" s="9">
        <v>44742</v>
      </c>
      <c r="E732" s="5">
        <v>3185</v>
      </c>
      <c r="F732" s="3">
        <v>34</v>
      </c>
      <c r="G732">
        <f>MONTH(D732)</f>
        <v>6</v>
      </c>
      <c r="H732">
        <f>YEAR(D732)</f>
        <v>2022</v>
      </c>
      <c r="I732">
        <f>DAY(D732)</f>
        <v>30</v>
      </c>
      <c r="J732" t="str">
        <f>TEXT(D732,"mmm")</f>
        <v>Jun</v>
      </c>
      <c r="K732" t="str">
        <f>J732&amp;" "&amp;H732</f>
        <v>Jun 2022</v>
      </c>
      <c r="L732">
        <f>(H732/100)/G732</f>
        <v>3.3699999999999997</v>
      </c>
    </row>
    <row r="733" spans="1:12" x14ac:dyDescent="0.3">
      <c r="A733" s="3" t="s">
        <v>17</v>
      </c>
      <c r="B733" s="3" t="s">
        <v>15</v>
      </c>
      <c r="C733" s="3" t="s">
        <v>38</v>
      </c>
      <c r="D733" s="9">
        <v>44727</v>
      </c>
      <c r="E733" s="5">
        <v>5509</v>
      </c>
      <c r="F733" s="3">
        <v>321</v>
      </c>
      <c r="G733">
        <f>MONTH(D733)</f>
        <v>6</v>
      </c>
      <c r="H733">
        <f>YEAR(D733)</f>
        <v>2022</v>
      </c>
      <c r="I733">
        <f>DAY(D733)</f>
        <v>15</v>
      </c>
      <c r="J733" t="str">
        <f>TEXT(D733,"mmm")</f>
        <v>Jun</v>
      </c>
      <c r="K733" t="str">
        <f>J733&amp;" "&amp;H733</f>
        <v>Jun 2022</v>
      </c>
      <c r="L733">
        <f>(H733/100)/G733</f>
        <v>3.3699999999999997</v>
      </c>
    </row>
    <row r="734" spans="1:12" x14ac:dyDescent="0.3">
      <c r="A734" s="3" t="s">
        <v>44</v>
      </c>
      <c r="B734" s="3" t="s">
        <v>15</v>
      </c>
      <c r="C734" s="3" t="s">
        <v>51</v>
      </c>
      <c r="D734" s="9">
        <v>44729</v>
      </c>
      <c r="E734" s="5">
        <v>4137</v>
      </c>
      <c r="F734" s="3">
        <v>347</v>
      </c>
      <c r="G734">
        <f>MONTH(D734)</f>
        <v>6</v>
      </c>
      <c r="H734">
        <f>YEAR(D734)</f>
        <v>2022</v>
      </c>
      <c r="I734">
        <f>DAY(D734)</f>
        <v>17</v>
      </c>
      <c r="J734" t="str">
        <f>TEXT(D734,"mmm")</f>
        <v>Jun</v>
      </c>
      <c r="K734" t="str">
        <f>J734&amp;" "&amp;H734</f>
        <v>Jun 2022</v>
      </c>
      <c r="L734">
        <f>(H734/100)/G734</f>
        <v>3.3699999999999997</v>
      </c>
    </row>
    <row r="735" spans="1:12" x14ac:dyDescent="0.3">
      <c r="A735" s="3" t="s">
        <v>35</v>
      </c>
      <c r="B735" s="3" t="s">
        <v>9</v>
      </c>
      <c r="C735" s="3" t="s">
        <v>31</v>
      </c>
      <c r="D735" s="9">
        <v>44721</v>
      </c>
      <c r="E735" s="5">
        <v>4046</v>
      </c>
      <c r="F735" s="3">
        <v>89</v>
      </c>
      <c r="G735">
        <f>MONTH(D735)</f>
        <v>6</v>
      </c>
      <c r="H735">
        <f>YEAR(D735)</f>
        <v>2022</v>
      </c>
      <c r="I735">
        <f>DAY(D735)</f>
        <v>9</v>
      </c>
      <c r="J735" t="str">
        <f>TEXT(D735,"mmm")</f>
        <v>Jun</v>
      </c>
      <c r="K735" t="str">
        <f>J735&amp;" "&amp;H735</f>
        <v>Jun 2022</v>
      </c>
      <c r="L735">
        <f>(H735/100)/G735</f>
        <v>3.3699999999999997</v>
      </c>
    </row>
    <row r="736" spans="1:12" x14ac:dyDescent="0.3">
      <c r="A736" s="3" t="s">
        <v>3</v>
      </c>
      <c r="B736" s="3" t="s">
        <v>4</v>
      </c>
      <c r="C736" s="3" t="s">
        <v>41</v>
      </c>
      <c r="D736" s="9">
        <v>44726</v>
      </c>
      <c r="E736" s="5">
        <v>6426</v>
      </c>
      <c r="F736" s="3">
        <v>390</v>
      </c>
      <c r="G736">
        <f>MONTH(D736)</f>
        <v>6</v>
      </c>
      <c r="H736">
        <f>YEAR(D736)</f>
        <v>2022</v>
      </c>
      <c r="I736">
        <f>DAY(D736)</f>
        <v>14</v>
      </c>
      <c r="J736" t="str">
        <f>TEXT(D736,"mmm")</f>
        <v>Jun</v>
      </c>
      <c r="K736" t="str">
        <f>J736&amp;" "&amp;H736</f>
        <v>Jun 2022</v>
      </c>
      <c r="L736">
        <f>(H736/100)/G736</f>
        <v>3.3699999999999997</v>
      </c>
    </row>
    <row r="737" spans="1:12" x14ac:dyDescent="0.3">
      <c r="A737" s="3" t="s">
        <v>22</v>
      </c>
      <c r="B737" s="3" t="s">
        <v>9</v>
      </c>
      <c r="C737" s="3" t="s">
        <v>33</v>
      </c>
      <c r="D737" s="9">
        <v>44741</v>
      </c>
      <c r="E737" s="5">
        <v>5439</v>
      </c>
      <c r="F737" s="3">
        <v>287</v>
      </c>
      <c r="G737">
        <f>MONTH(D737)</f>
        <v>6</v>
      </c>
      <c r="H737">
        <f>YEAR(D737)</f>
        <v>2022</v>
      </c>
      <c r="I737">
        <f>DAY(D737)</f>
        <v>29</v>
      </c>
      <c r="J737" t="str">
        <f>TEXT(D737,"mmm")</f>
        <v>Jun</v>
      </c>
      <c r="K737" t="str">
        <f>J737&amp;" "&amp;H737</f>
        <v>Jun 2022</v>
      </c>
      <c r="L737">
        <f>(H737/100)/G737</f>
        <v>3.3699999999999997</v>
      </c>
    </row>
    <row r="738" spans="1:12" x14ac:dyDescent="0.3">
      <c r="A738" s="3" t="s">
        <v>43</v>
      </c>
      <c r="B738" s="3" t="s">
        <v>9</v>
      </c>
      <c r="C738" s="3" t="s">
        <v>45</v>
      </c>
      <c r="D738" s="9">
        <v>44719</v>
      </c>
      <c r="E738" s="5">
        <v>679</v>
      </c>
      <c r="F738" s="3">
        <v>56</v>
      </c>
      <c r="G738">
        <f>MONTH(D738)</f>
        <v>6</v>
      </c>
      <c r="H738">
        <f>YEAR(D738)</f>
        <v>2022</v>
      </c>
      <c r="I738">
        <f>DAY(D738)</f>
        <v>7</v>
      </c>
      <c r="J738" t="str">
        <f>TEXT(D738,"mmm")</f>
        <v>Jun</v>
      </c>
      <c r="K738" t="str">
        <f>J738&amp;" "&amp;H738</f>
        <v>Jun 2022</v>
      </c>
      <c r="L738">
        <f>(H738/100)/G738</f>
        <v>3.3699999999999997</v>
      </c>
    </row>
    <row r="739" spans="1:12" x14ac:dyDescent="0.3">
      <c r="A739" s="3" t="s">
        <v>0</v>
      </c>
      <c r="B739" s="3" t="s">
        <v>4</v>
      </c>
      <c r="C739" s="3" t="s">
        <v>50</v>
      </c>
      <c r="D739" s="9">
        <v>44718</v>
      </c>
      <c r="E739" s="5">
        <v>2086</v>
      </c>
      <c r="F739" s="3">
        <v>74</v>
      </c>
      <c r="G739">
        <f>MONTH(D739)</f>
        <v>6</v>
      </c>
      <c r="H739">
        <f>YEAR(D739)</f>
        <v>2022</v>
      </c>
      <c r="I739">
        <f>DAY(D739)</f>
        <v>6</v>
      </c>
      <c r="J739" t="str">
        <f>TEXT(D739,"mmm")</f>
        <v>Jun</v>
      </c>
      <c r="K739" t="str">
        <f>J739&amp;" "&amp;H739</f>
        <v>Jun 2022</v>
      </c>
      <c r="L739">
        <f>(H739/100)/G739</f>
        <v>3.3699999999999997</v>
      </c>
    </row>
    <row r="740" spans="1:12" x14ac:dyDescent="0.3">
      <c r="A740" s="3" t="s">
        <v>37</v>
      </c>
      <c r="B740" s="3" t="s">
        <v>9</v>
      </c>
      <c r="C740" s="3" t="s">
        <v>31</v>
      </c>
      <c r="D740" s="9">
        <v>44721</v>
      </c>
      <c r="E740" s="5">
        <v>10038</v>
      </c>
      <c r="F740" s="3">
        <v>286</v>
      </c>
      <c r="G740">
        <f>MONTH(D740)</f>
        <v>6</v>
      </c>
      <c r="H740">
        <f>YEAR(D740)</f>
        <v>2022</v>
      </c>
      <c r="I740">
        <f>DAY(D740)</f>
        <v>9</v>
      </c>
      <c r="J740" t="str">
        <f>TEXT(D740,"mmm")</f>
        <v>Jun</v>
      </c>
      <c r="K740" t="str">
        <f>J740&amp;" "&amp;H740</f>
        <v>Jun 2022</v>
      </c>
      <c r="L740">
        <f>(H740/100)/G740</f>
        <v>3.3699999999999997</v>
      </c>
    </row>
    <row r="741" spans="1:12" x14ac:dyDescent="0.3">
      <c r="A741" s="3" t="s">
        <v>49</v>
      </c>
      <c r="B741" s="3" t="s">
        <v>1</v>
      </c>
      <c r="C741" s="3" t="s">
        <v>51</v>
      </c>
      <c r="D741" s="9">
        <v>44714</v>
      </c>
      <c r="E741" s="5">
        <v>2926</v>
      </c>
      <c r="F741" s="3">
        <v>300</v>
      </c>
      <c r="G741">
        <f>MONTH(D741)</f>
        <v>6</v>
      </c>
      <c r="H741">
        <f>YEAR(D741)</f>
        <v>2022</v>
      </c>
      <c r="I741">
        <f>DAY(D741)</f>
        <v>2</v>
      </c>
      <c r="J741" t="str">
        <f>TEXT(D741,"mmm")</f>
        <v>Jun</v>
      </c>
      <c r="K741" t="str">
        <f>J741&amp;" "&amp;H741</f>
        <v>Jun 2022</v>
      </c>
      <c r="L741">
        <f>(H741/100)/G741</f>
        <v>3.3699999999999997</v>
      </c>
    </row>
    <row r="742" spans="1:12" x14ac:dyDescent="0.3">
      <c r="A742" s="3" t="s">
        <v>32</v>
      </c>
      <c r="B742" s="3" t="s">
        <v>9</v>
      </c>
      <c r="C742" s="3" t="s">
        <v>16</v>
      </c>
      <c r="D742" s="9">
        <v>44741</v>
      </c>
      <c r="E742" s="5">
        <v>504</v>
      </c>
      <c r="F742" s="3">
        <v>232</v>
      </c>
      <c r="G742">
        <f>MONTH(D742)</f>
        <v>6</v>
      </c>
      <c r="H742">
        <f>YEAR(D742)</f>
        <v>2022</v>
      </c>
      <c r="I742">
        <f>DAY(D742)</f>
        <v>29</v>
      </c>
      <c r="J742" t="str">
        <f>TEXT(D742,"mmm")</f>
        <v>Jun</v>
      </c>
      <c r="K742" t="str">
        <f>J742&amp;" "&amp;H742</f>
        <v>Jun 2022</v>
      </c>
      <c r="L742">
        <f>(H742/100)/G742</f>
        <v>3.3699999999999997</v>
      </c>
    </row>
    <row r="743" spans="1:12" x14ac:dyDescent="0.3">
      <c r="A743" s="3" t="s">
        <v>17</v>
      </c>
      <c r="B743" s="3" t="s">
        <v>23</v>
      </c>
      <c r="C743" s="3" t="s">
        <v>45</v>
      </c>
      <c r="D743" s="9">
        <v>44726</v>
      </c>
      <c r="E743" s="5">
        <v>2800</v>
      </c>
      <c r="F743" s="3">
        <v>45</v>
      </c>
      <c r="G743">
        <f>MONTH(D743)</f>
        <v>6</v>
      </c>
      <c r="H743">
        <f>YEAR(D743)</f>
        <v>2022</v>
      </c>
      <c r="I743">
        <f>DAY(D743)</f>
        <v>14</v>
      </c>
      <c r="J743" t="str">
        <f>TEXT(D743,"mmm")</f>
        <v>Jun</v>
      </c>
      <c r="K743" t="str">
        <f>J743&amp;" "&amp;H743</f>
        <v>Jun 2022</v>
      </c>
      <c r="L743">
        <f>(H743/100)/G743</f>
        <v>3.3699999999999997</v>
      </c>
    </row>
    <row r="744" spans="1:12" x14ac:dyDescent="0.3">
      <c r="A744" s="3" t="s">
        <v>8</v>
      </c>
      <c r="B744" s="3" t="s">
        <v>20</v>
      </c>
      <c r="C744" s="3" t="s">
        <v>36</v>
      </c>
      <c r="D744" s="9">
        <v>44739</v>
      </c>
      <c r="E744" s="5">
        <v>4382</v>
      </c>
      <c r="F744" s="3">
        <v>361</v>
      </c>
      <c r="G744">
        <f>MONTH(D744)</f>
        <v>6</v>
      </c>
      <c r="H744">
        <f>YEAR(D744)</f>
        <v>2022</v>
      </c>
      <c r="I744">
        <f>DAY(D744)</f>
        <v>27</v>
      </c>
      <c r="J744" t="str">
        <f>TEXT(D744,"mmm")</f>
        <v>Jun</v>
      </c>
      <c r="K744" t="str">
        <f>J744&amp;" "&amp;H744</f>
        <v>Jun 2022</v>
      </c>
      <c r="L744">
        <f>(H744/100)/G744</f>
        <v>3.3699999999999997</v>
      </c>
    </row>
    <row r="745" spans="1:12" x14ac:dyDescent="0.3">
      <c r="A745" s="3" t="s">
        <v>25</v>
      </c>
      <c r="B745" s="3" t="s">
        <v>15</v>
      </c>
      <c r="C745" s="3" t="s">
        <v>5</v>
      </c>
      <c r="D745" s="9">
        <v>44740</v>
      </c>
      <c r="E745" s="5">
        <v>6069</v>
      </c>
      <c r="F745" s="3">
        <v>55</v>
      </c>
      <c r="G745">
        <f>MONTH(D745)</f>
        <v>6</v>
      </c>
      <c r="H745">
        <f>YEAR(D745)</f>
        <v>2022</v>
      </c>
      <c r="I745">
        <f>DAY(D745)</f>
        <v>28</v>
      </c>
      <c r="J745" t="str">
        <f>TEXT(D745,"mmm")</f>
        <v>Jun</v>
      </c>
      <c r="K745" t="str">
        <f>J745&amp;" "&amp;H745</f>
        <v>Jun 2022</v>
      </c>
      <c r="L745">
        <f>(H745/100)/G745</f>
        <v>3.3699999999999997</v>
      </c>
    </row>
    <row r="746" spans="1:12" x14ac:dyDescent="0.3">
      <c r="A746" s="3" t="s">
        <v>11</v>
      </c>
      <c r="B746" s="3" t="s">
        <v>9</v>
      </c>
      <c r="C746" s="3" t="s">
        <v>5</v>
      </c>
      <c r="D746" s="9">
        <v>44742</v>
      </c>
      <c r="E746" s="5">
        <v>6944</v>
      </c>
      <c r="F746" s="3">
        <v>27</v>
      </c>
      <c r="G746">
        <f>MONTH(D746)</f>
        <v>6</v>
      </c>
      <c r="H746">
        <f>YEAR(D746)</f>
        <v>2022</v>
      </c>
      <c r="I746">
        <f>DAY(D746)</f>
        <v>30</v>
      </c>
      <c r="J746" t="str">
        <f>TEXT(D746,"mmm")</f>
        <v>Jun</v>
      </c>
      <c r="K746" t="str">
        <f>J746&amp;" "&amp;H746</f>
        <v>Jun 2022</v>
      </c>
      <c r="L746">
        <f>(H746/100)/G746</f>
        <v>3.3699999999999997</v>
      </c>
    </row>
    <row r="747" spans="1:12" x14ac:dyDescent="0.3">
      <c r="A747" s="3" t="s">
        <v>49</v>
      </c>
      <c r="B747" s="3" t="s">
        <v>15</v>
      </c>
      <c r="C747" s="3" t="s">
        <v>14</v>
      </c>
      <c r="D747" s="9">
        <v>44735</v>
      </c>
      <c r="E747" s="5">
        <v>5705</v>
      </c>
      <c r="F747" s="3">
        <v>350</v>
      </c>
      <c r="G747">
        <f>MONTH(D747)</f>
        <v>6</v>
      </c>
      <c r="H747">
        <f>YEAR(D747)</f>
        <v>2022</v>
      </c>
      <c r="I747">
        <f>DAY(D747)</f>
        <v>23</v>
      </c>
      <c r="J747" t="str">
        <f>TEXT(D747,"mmm")</f>
        <v>Jun</v>
      </c>
      <c r="K747" t="str">
        <f>J747&amp;" "&amp;H747</f>
        <v>Jun 2022</v>
      </c>
      <c r="L747">
        <f>(H747/100)/G747</f>
        <v>3.3699999999999997</v>
      </c>
    </row>
    <row r="748" spans="1:12" x14ac:dyDescent="0.3">
      <c r="A748" s="3" t="s">
        <v>42</v>
      </c>
      <c r="B748" s="3" t="s">
        <v>15</v>
      </c>
      <c r="C748" s="3" t="s">
        <v>21</v>
      </c>
      <c r="D748" s="9">
        <v>44726</v>
      </c>
      <c r="E748" s="5">
        <v>8169</v>
      </c>
      <c r="F748" s="3">
        <v>88</v>
      </c>
      <c r="G748">
        <f>MONTH(D748)</f>
        <v>6</v>
      </c>
      <c r="H748">
        <f>YEAR(D748)</f>
        <v>2022</v>
      </c>
      <c r="I748">
        <f>DAY(D748)</f>
        <v>14</v>
      </c>
      <c r="J748" t="str">
        <f>TEXT(D748,"mmm")</f>
        <v>Jun</v>
      </c>
      <c r="K748" t="str">
        <f>J748&amp;" "&amp;H748</f>
        <v>Jun 2022</v>
      </c>
      <c r="L748">
        <f>(H748/100)/G748</f>
        <v>3.3699999999999997</v>
      </c>
    </row>
    <row r="749" spans="1:12" x14ac:dyDescent="0.3">
      <c r="A749" s="3" t="s">
        <v>0</v>
      </c>
      <c r="B749" s="3" t="s">
        <v>23</v>
      </c>
      <c r="C749" s="3" t="s">
        <v>21</v>
      </c>
      <c r="D749" s="9">
        <v>44735</v>
      </c>
      <c r="E749" s="5">
        <v>3857</v>
      </c>
      <c r="F749" s="3">
        <v>512</v>
      </c>
      <c r="G749">
        <f>MONTH(D749)</f>
        <v>6</v>
      </c>
      <c r="H749">
        <f>YEAR(D749)</f>
        <v>2022</v>
      </c>
      <c r="I749">
        <f>DAY(D749)</f>
        <v>23</v>
      </c>
      <c r="J749" t="str">
        <f>TEXT(D749,"mmm")</f>
        <v>Jun</v>
      </c>
      <c r="K749" t="str">
        <f>J749&amp;" "&amp;H749</f>
        <v>Jun 2022</v>
      </c>
      <c r="L749">
        <f>(H749/100)/G749</f>
        <v>3.3699999999999997</v>
      </c>
    </row>
    <row r="750" spans="1:12" x14ac:dyDescent="0.3">
      <c r="A750" s="3" t="s">
        <v>42</v>
      </c>
      <c r="B750" s="3" t="s">
        <v>1</v>
      </c>
      <c r="C750" s="3" t="s">
        <v>51</v>
      </c>
      <c r="D750" s="9">
        <v>44719</v>
      </c>
      <c r="E750" s="5">
        <v>7924</v>
      </c>
      <c r="F750" s="3">
        <v>275</v>
      </c>
      <c r="G750">
        <f>MONTH(D750)</f>
        <v>6</v>
      </c>
      <c r="H750">
        <f>YEAR(D750)</f>
        <v>2022</v>
      </c>
      <c r="I750">
        <f>DAY(D750)</f>
        <v>7</v>
      </c>
      <c r="J750" t="str">
        <f>TEXT(D750,"mmm")</f>
        <v>Jun</v>
      </c>
      <c r="K750" t="str">
        <f>J750&amp;" "&amp;H750</f>
        <v>Jun 2022</v>
      </c>
      <c r="L750">
        <f>(H750/100)/G750</f>
        <v>3.3699999999999997</v>
      </c>
    </row>
    <row r="751" spans="1:12" x14ac:dyDescent="0.3">
      <c r="A751" s="3" t="s">
        <v>8</v>
      </c>
      <c r="B751" s="3" t="s">
        <v>1</v>
      </c>
      <c r="C751" s="3" t="s">
        <v>38</v>
      </c>
      <c r="D751" s="9">
        <v>44734</v>
      </c>
      <c r="E751" s="5">
        <v>8799</v>
      </c>
      <c r="F751" s="3">
        <v>47</v>
      </c>
      <c r="G751">
        <f>MONTH(D751)</f>
        <v>6</v>
      </c>
      <c r="H751">
        <f>YEAR(D751)</f>
        <v>2022</v>
      </c>
      <c r="I751">
        <f>DAY(D751)</f>
        <v>22</v>
      </c>
      <c r="J751" t="str">
        <f>TEXT(D751,"mmm")</f>
        <v>Jun</v>
      </c>
      <c r="K751" t="str">
        <f>J751&amp;" "&amp;H751</f>
        <v>Jun 2022</v>
      </c>
      <c r="L751">
        <f>(H751/100)/G751</f>
        <v>3.3699999999999997</v>
      </c>
    </row>
    <row r="752" spans="1:12" x14ac:dyDescent="0.3">
      <c r="A752" s="3" t="s">
        <v>22</v>
      </c>
      <c r="B752" s="3" t="s">
        <v>15</v>
      </c>
      <c r="C752" s="3" t="s">
        <v>5</v>
      </c>
      <c r="D752" s="9">
        <v>44718</v>
      </c>
      <c r="E752" s="5">
        <v>7714</v>
      </c>
      <c r="F752" s="3">
        <v>106</v>
      </c>
      <c r="G752">
        <f>MONTH(D752)</f>
        <v>6</v>
      </c>
      <c r="H752">
        <f>YEAR(D752)</f>
        <v>2022</v>
      </c>
      <c r="I752">
        <f>DAY(D752)</f>
        <v>6</v>
      </c>
      <c r="J752" t="str">
        <f>TEXT(D752,"mmm")</f>
        <v>Jun</v>
      </c>
      <c r="K752" t="str">
        <f>J752&amp;" "&amp;H752</f>
        <v>Jun 2022</v>
      </c>
      <c r="L752">
        <f>(H752/100)/G752</f>
        <v>3.3699999999999997</v>
      </c>
    </row>
    <row r="753" spans="1:12" x14ac:dyDescent="0.3">
      <c r="A753" s="3" t="s">
        <v>40</v>
      </c>
      <c r="B753" s="3" t="s">
        <v>20</v>
      </c>
      <c r="C753" s="3" t="s">
        <v>46</v>
      </c>
      <c r="D753" s="9">
        <v>44718</v>
      </c>
      <c r="E753" s="5">
        <v>9457</v>
      </c>
      <c r="F753" s="3">
        <v>6</v>
      </c>
      <c r="G753">
        <f>MONTH(D753)</f>
        <v>6</v>
      </c>
      <c r="H753">
        <f>YEAR(D753)</f>
        <v>2022</v>
      </c>
      <c r="I753">
        <f>DAY(D753)</f>
        <v>6</v>
      </c>
      <c r="J753" t="str">
        <f>TEXT(D753,"mmm")</f>
        <v>Jun</v>
      </c>
      <c r="K753" t="str">
        <f>J753&amp;" "&amp;H753</f>
        <v>Jun 2022</v>
      </c>
      <c r="L753">
        <f>(H753/100)/G753</f>
        <v>3.3699999999999997</v>
      </c>
    </row>
    <row r="754" spans="1:12" x14ac:dyDescent="0.3">
      <c r="A754" s="3" t="s">
        <v>0</v>
      </c>
      <c r="B754" s="3" t="s">
        <v>1</v>
      </c>
      <c r="C754" s="3" t="s">
        <v>38</v>
      </c>
      <c r="D754" s="9">
        <v>44741</v>
      </c>
      <c r="E754" s="5">
        <v>1862</v>
      </c>
      <c r="F754" s="3">
        <v>284</v>
      </c>
      <c r="G754">
        <f>MONTH(D754)</f>
        <v>6</v>
      </c>
      <c r="H754">
        <f>YEAR(D754)</f>
        <v>2022</v>
      </c>
      <c r="I754">
        <f>DAY(D754)</f>
        <v>29</v>
      </c>
      <c r="J754" t="str">
        <f>TEXT(D754,"mmm")</f>
        <v>Jun</v>
      </c>
      <c r="K754" t="str">
        <f>J754&amp;" "&amp;H754</f>
        <v>Jun 2022</v>
      </c>
      <c r="L754">
        <f>(H754/100)/G754</f>
        <v>3.3699999999999997</v>
      </c>
    </row>
    <row r="755" spans="1:12" x14ac:dyDescent="0.3">
      <c r="A755" s="3" t="s">
        <v>3</v>
      </c>
      <c r="B755" s="3" t="s">
        <v>23</v>
      </c>
      <c r="C755" s="3" t="s">
        <v>7</v>
      </c>
      <c r="D755" s="9">
        <v>44736</v>
      </c>
      <c r="E755" s="5">
        <v>6342</v>
      </c>
      <c r="F755" s="3">
        <v>282</v>
      </c>
      <c r="G755">
        <f>MONTH(D755)</f>
        <v>6</v>
      </c>
      <c r="H755">
        <f>YEAR(D755)</f>
        <v>2022</v>
      </c>
      <c r="I755">
        <f>DAY(D755)</f>
        <v>24</v>
      </c>
      <c r="J755" t="str">
        <f>TEXT(D755,"mmm")</f>
        <v>Jun</v>
      </c>
      <c r="K755" t="str">
        <f>J755&amp;" "&amp;H755</f>
        <v>Jun 2022</v>
      </c>
      <c r="L755">
        <f>(H755/100)/G755</f>
        <v>3.3699999999999997</v>
      </c>
    </row>
    <row r="756" spans="1:12" x14ac:dyDescent="0.3">
      <c r="A756" s="3" t="s">
        <v>8</v>
      </c>
      <c r="B756" s="3" t="s">
        <v>1</v>
      </c>
      <c r="C756" s="3" t="s">
        <v>21</v>
      </c>
      <c r="D756" s="9">
        <v>44727</v>
      </c>
      <c r="E756" s="5">
        <v>3780</v>
      </c>
      <c r="F756" s="3">
        <v>201</v>
      </c>
      <c r="G756">
        <f>MONTH(D756)</f>
        <v>6</v>
      </c>
      <c r="H756">
        <f>YEAR(D756)</f>
        <v>2022</v>
      </c>
      <c r="I756">
        <f>DAY(D756)</f>
        <v>15</v>
      </c>
      <c r="J756" t="str">
        <f>TEXT(D756,"mmm")</f>
        <v>Jun</v>
      </c>
      <c r="K756" t="str">
        <f>J756&amp;" "&amp;H756</f>
        <v>Jun 2022</v>
      </c>
      <c r="L756">
        <f>(H756/100)/G756</f>
        <v>3.3699999999999997</v>
      </c>
    </row>
    <row r="757" spans="1:12" x14ac:dyDescent="0.3">
      <c r="A757" s="3" t="s">
        <v>19</v>
      </c>
      <c r="B757" s="3" t="s">
        <v>15</v>
      </c>
      <c r="C757" s="3" t="s">
        <v>16</v>
      </c>
      <c r="D757" s="9">
        <v>44735</v>
      </c>
      <c r="E757" s="5">
        <v>4557</v>
      </c>
      <c r="F757" s="3">
        <v>308</v>
      </c>
      <c r="G757">
        <f>MONTH(D757)</f>
        <v>6</v>
      </c>
      <c r="H757">
        <f>YEAR(D757)</f>
        <v>2022</v>
      </c>
      <c r="I757">
        <f>DAY(D757)</f>
        <v>23</v>
      </c>
      <c r="J757" t="str">
        <f>TEXT(D757,"mmm")</f>
        <v>Jun</v>
      </c>
      <c r="K757" t="str">
        <f>J757&amp;" "&amp;H757</f>
        <v>Jun 2022</v>
      </c>
      <c r="L757">
        <f>(H757/100)/G757</f>
        <v>3.3699999999999997</v>
      </c>
    </row>
    <row r="758" spans="1:12" x14ac:dyDescent="0.3">
      <c r="A758" s="3" t="s">
        <v>27</v>
      </c>
      <c r="B758" s="3" t="s">
        <v>1</v>
      </c>
      <c r="C758" s="3" t="s">
        <v>16</v>
      </c>
      <c r="D758" s="9">
        <v>44726</v>
      </c>
      <c r="E758" s="5">
        <v>2989</v>
      </c>
      <c r="F758" s="3">
        <v>124</v>
      </c>
      <c r="G758">
        <f>MONTH(D758)</f>
        <v>6</v>
      </c>
      <c r="H758">
        <f>YEAR(D758)</f>
        <v>2022</v>
      </c>
      <c r="I758">
        <f>DAY(D758)</f>
        <v>14</v>
      </c>
      <c r="J758" t="str">
        <f>TEXT(D758,"mmm")</f>
        <v>Jun</v>
      </c>
      <c r="K758" t="str">
        <f>J758&amp;" "&amp;H758</f>
        <v>Jun 2022</v>
      </c>
      <c r="L758">
        <f>(H758/100)/G758</f>
        <v>3.3699999999999997</v>
      </c>
    </row>
    <row r="759" spans="1:12" x14ac:dyDescent="0.3">
      <c r="A759" s="3" t="s">
        <v>49</v>
      </c>
      <c r="B759" s="3" t="s">
        <v>1</v>
      </c>
      <c r="C759" s="3" t="s">
        <v>46</v>
      </c>
      <c r="D759" s="9">
        <v>44719</v>
      </c>
      <c r="E759" s="5">
        <v>1687</v>
      </c>
      <c r="F759" s="3">
        <v>236</v>
      </c>
      <c r="G759">
        <f>MONTH(D759)</f>
        <v>6</v>
      </c>
      <c r="H759">
        <f>YEAR(D759)</f>
        <v>2022</v>
      </c>
      <c r="I759">
        <f>DAY(D759)</f>
        <v>7</v>
      </c>
      <c r="J759" t="str">
        <f>TEXT(D759,"mmm")</f>
        <v>Jun</v>
      </c>
      <c r="K759" t="str">
        <f>J759&amp;" "&amp;H759</f>
        <v>Jun 2022</v>
      </c>
      <c r="L759">
        <f>(H759/100)/G759</f>
        <v>3.3699999999999997</v>
      </c>
    </row>
    <row r="760" spans="1:12" x14ac:dyDescent="0.3">
      <c r="A760" s="3" t="s">
        <v>17</v>
      </c>
      <c r="B760" s="3" t="s">
        <v>1</v>
      </c>
      <c r="C760" s="3" t="s">
        <v>39</v>
      </c>
      <c r="D760" s="9">
        <v>44740</v>
      </c>
      <c r="E760" s="5">
        <v>70</v>
      </c>
      <c r="F760" s="3">
        <v>103</v>
      </c>
      <c r="G760">
        <f>MONTH(D760)</f>
        <v>6</v>
      </c>
      <c r="H760">
        <f>YEAR(D760)</f>
        <v>2022</v>
      </c>
      <c r="I760">
        <f>DAY(D760)</f>
        <v>28</v>
      </c>
      <c r="J760" t="str">
        <f>TEXT(D760,"mmm")</f>
        <v>Jun</v>
      </c>
      <c r="K760" t="str">
        <f>J760&amp;" "&amp;H760</f>
        <v>Jun 2022</v>
      </c>
      <c r="L760">
        <f>(H760/100)/G760</f>
        <v>3.3699999999999997</v>
      </c>
    </row>
    <row r="761" spans="1:12" x14ac:dyDescent="0.3">
      <c r="A761" s="3" t="s">
        <v>49</v>
      </c>
      <c r="B761" s="3" t="s">
        <v>4</v>
      </c>
      <c r="C761" s="3" t="s">
        <v>51</v>
      </c>
      <c r="D761" s="9">
        <v>44727</v>
      </c>
      <c r="E761" s="5">
        <v>6839</v>
      </c>
      <c r="F761" s="3">
        <v>56</v>
      </c>
      <c r="G761">
        <f>MONTH(D761)</f>
        <v>6</v>
      </c>
      <c r="H761">
        <f>YEAR(D761)</f>
        <v>2022</v>
      </c>
      <c r="I761">
        <f>DAY(D761)</f>
        <v>15</v>
      </c>
      <c r="J761" t="str">
        <f>TEXT(D761,"mmm")</f>
        <v>Jun</v>
      </c>
      <c r="K761" t="str">
        <f>J761&amp;" "&amp;H761</f>
        <v>Jun 2022</v>
      </c>
      <c r="L761">
        <f>(H761/100)/G761</f>
        <v>3.3699999999999997</v>
      </c>
    </row>
    <row r="762" spans="1:12" x14ac:dyDescent="0.3">
      <c r="A762" s="3" t="s">
        <v>43</v>
      </c>
      <c r="B762" s="3" t="s">
        <v>15</v>
      </c>
      <c r="C762" s="3" t="s">
        <v>50</v>
      </c>
      <c r="D762" s="9">
        <v>44735</v>
      </c>
      <c r="E762" s="5">
        <v>2912</v>
      </c>
      <c r="F762" s="3">
        <v>110</v>
      </c>
      <c r="G762">
        <f>MONTH(D762)</f>
        <v>6</v>
      </c>
      <c r="H762">
        <f>YEAR(D762)</f>
        <v>2022</v>
      </c>
      <c r="I762">
        <f>DAY(D762)</f>
        <v>23</v>
      </c>
      <c r="J762" t="str">
        <f>TEXT(D762,"mmm")</f>
        <v>Jun</v>
      </c>
      <c r="K762" t="str">
        <f>J762&amp;" "&amp;H762</f>
        <v>Jun 2022</v>
      </c>
      <c r="L762">
        <f>(H762/100)/G762</f>
        <v>3.3699999999999997</v>
      </c>
    </row>
    <row r="763" spans="1:12" x14ac:dyDescent="0.3">
      <c r="A763" s="3" t="s">
        <v>6</v>
      </c>
      <c r="B763" s="3" t="s">
        <v>23</v>
      </c>
      <c r="C763" s="3" t="s">
        <v>36</v>
      </c>
      <c r="D763" s="9">
        <v>44726</v>
      </c>
      <c r="E763" s="5">
        <v>5782</v>
      </c>
      <c r="F763" s="3">
        <v>103</v>
      </c>
      <c r="G763">
        <f>MONTH(D763)</f>
        <v>6</v>
      </c>
      <c r="H763">
        <f>YEAR(D763)</f>
        <v>2022</v>
      </c>
      <c r="I763">
        <f>DAY(D763)</f>
        <v>14</v>
      </c>
      <c r="J763" t="str">
        <f>TEXT(D763,"mmm")</f>
        <v>Jun</v>
      </c>
      <c r="K763" t="str">
        <f>J763&amp;" "&amp;H763</f>
        <v>Jun 2022</v>
      </c>
      <c r="L763">
        <f>(H763/100)/G763</f>
        <v>3.3699999999999997</v>
      </c>
    </row>
    <row r="764" spans="1:12" x14ac:dyDescent="0.3">
      <c r="A764" s="3" t="s">
        <v>13</v>
      </c>
      <c r="B764" s="3" t="s">
        <v>15</v>
      </c>
      <c r="C764" s="3" t="s">
        <v>36</v>
      </c>
      <c r="D764" s="9">
        <v>44722</v>
      </c>
      <c r="E764" s="5">
        <v>9205</v>
      </c>
      <c r="F764" s="3">
        <v>419</v>
      </c>
      <c r="G764">
        <f>MONTH(D764)</f>
        <v>6</v>
      </c>
      <c r="H764">
        <f>YEAR(D764)</f>
        <v>2022</v>
      </c>
      <c r="I764">
        <f>DAY(D764)</f>
        <v>10</v>
      </c>
      <c r="J764" t="str">
        <f>TEXT(D764,"mmm")</f>
        <v>Jun</v>
      </c>
      <c r="K764" t="str">
        <f>J764&amp;" "&amp;H764</f>
        <v>Jun 2022</v>
      </c>
      <c r="L764">
        <f>(H764/100)/G764</f>
        <v>3.3699999999999997</v>
      </c>
    </row>
    <row r="765" spans="1:12" x14ac:dyDescent="0.3">
      <c r="A765" s="3" t="s">
        <v>48</v>
      </c>
      <c r="B765" s="3" t="s">
        <v>9</v>
      </c>
      <c r="C765" s="3" t="s">
        <v>50</v>
      </c>
      <c r="D765" s="9">
        <v>44719</v>
      </c>
      <c r="E765" s="5">
        <v>3605</v>
      </c>
      <c r="F765" s="3">
        <v>68</v>
      </c>
      <c r="G765">
        <f>MONTH(D765)</f>
        <v>6</v>
      </c>
      <c r="H765">
        <f>YEAR(D765)</f>
        <v>2022</v>
      </c>
      <c r="I765">
        <f>DAY(D765)</f>
        <v>7</v>
      </c>
      <c r="J765" t="str">
        <f>TEXT(D765,"mmm")</f>
        <v>Jun</v>
      </c>
      <c r="K765" t="str">
        <f>J765&amp;" "&amp;H765</f>
        <v>Jun 2022</v>
      </c>
      <c r="L765">
        <f>(H765/100)/G765</f>
        <v>3.3699999999999997</v>
      </c>
    </row>
    <row r="766" spans="1:12" x14ac:dyDescent="0.3">
      <c r="A766" s="3" t="s">
        <v>25</v>
      </c>
      <c r="B766" s="3" t="s">
        <v>23</v>
      </c>
      <c r="C766" s="3" t="s">
        <v>52</v>
      </c>
      <c r="D766" s="9">
        <v>44736</v>
      </c>
      <c r="E766" s="5">
        <v>7714</v>
      </c>
      <c r="F766" s="3">
        <v>597</v>
      </c>
      <c r="G766">
        <f>MONTH(D766)</f>
        <v>6</v>
      </c>
      <c r="H766">
        <f>YEAR(D766)</f>
        <v>2022</v>
      </c>
      <c r="I766">
        <f>DAY(D766)</f>
        <v>24</v>
      </c>
      <c r="J766" t="str">
        <f>TEXT(D766,"mmm")</f>
        <v>Jun</v>
      </c>
      <c r="K766" t="str">
        <f>J766&amp;" "&amp;H766</f>
        <v>Jun 2022</v>
      </c>
      <c r="L766">
        <f>(H766/100)/G766</f>
        <v>3.3699999999999997</v>
      </c>
    </row>
    <row r="767" spans="1:12" x14ac:dyDescent="0.3">
      <c r="A767" s="3" t="s">
        <v>43</v>
      </c>
      <c r="B767" s="3" t="s">
        <v>23</v>
      </c>
      <c r="C767" s="3" t="s">
        <v>36</v>
      </c>
      <c r="D767" s="9">
        <v>44732</v>
      </c>
      <c r="E767" s="5">
        <v>826</v>
      </c>
      <c r="F767" s="3">
        <v>149</v>
      </c>
      <c r="G767">
        <f>MONTH(D767)</f>
        <v>6</v>
      </c>
      <c r="H767">
        <f>YEAR(D767)</f>
        <v>2022</v>
      </c>
      <c r="I767">
        <f>DAY(D767)</f>
        <v>20</v>
      </c>
      <c r="J767" t="str">
        <f>TEXT(D767,"mmm")</f>
        <v>Jun</v>
      </c>
      <c r="K767" t="str">
        <f>J767&amp;" "&amp;H767</f>
        <v>Jun 2022</v>
      </c>
      <c r="L767">
        <f>(H767/100)/G767</f>
        <v>3.3699999999999997</v>
      </c>
    </row>
    <row r="768" spans="1:12" x14ac:dyDescent="0.3">
      <c r="A768" s="3" t="s">
        <v>11</v>
      </c>
      <c r="B768" s="3" t="s">
        <v>15</v>
      </c>
      <c r="C768" s="3" t="s">
        <v>33</v>
      </c>
      <c r="D768" s="9">
        <v>44715</v>
      </c>
      <c r="E768" s="5">
        <v>1617</v>
      </c>
      <c r="F768" s="3">
        <v>13</v>
      </c>
      <c r="G768">
        <f>MONTH(D768)</f>
        <v>6</v>
      </c>
      <c r="H768">
        <f>YEAR(D768)</f>
        <v>2022</v>
      </c>
      <c r="I768">
        <f>DAY(D768)</f>
        <v>3</v>
      </c>
      <c r="J768" t="str">
        <f>TEXT(D768,"mmm")</f>
        <v>Jun</v>
      </c>
      <c r="K768" t="str">
        <f>J768&amp;" "&amp;H768</f>
        <v>Jun 2022</v>
      </c>
      <c r="L768">
        <f>(H768/100)/G768</f>
        <v>3.3699999999999997</v>
      </c>
    </row>
    <row r="769" spans="1:12" x14ac:dyDescent="0.3">
      <c r="A769" s="3" t="s">
        <v>43</v>
      </c>
      <c r="B769" s="3" t="s">
        <v>4</v>
      </c>
      <c r="C769" s="3" t="s">
        <v>52</v>
      </c>
      <c r="D769" s="9">
        <v>44718</v>
      </c>
      <c r="E769" s="5">
        <v>3640</v>
      </c>
      <c r="F769" s="3">
        <v>106</v>
      </c>
      <c r="G769">
        <f>MONTH(D769)</f>
        <v>6</v>
      </c>
      <c r="H769">
        <f>YEAR(D769)</f>
        <v>2022</v>
      </c>
      <c r="I769">
        <f>DAY(D769)</f>
        <v>6</v>
      </c>
      <c r="J769" t="str">
        <f>TEXT(D769,"mmm")</f>
        <v>Jun</v>
      </c>
      <c r="K769" t="str">
        <f>J769&amp;" "&amp;H769</f>
        <v>Jun 2022</v>
      </c>
      <c r="L769">
        <f>(H769/100)/G769</f>
        <v>3.3699999999999997</v>
      </c>
    </row>
    <row r="770" spans="1:12" x14ac:dyDescent="0.3">
      <c r="A770" s="3" t="s">
        <v>17</v>
      </c>
      <c r="B770" s="3" t="s">
        <v>15</v>
      </c>
      <c r="C770" s="3" t="s">
        <v>26</v>
      </c>
      <c r="D770" s="9">
        <v>44718</v>
      </c>
      <c r="E770" s="5">
        <v>1582</v>
      </c>
      <c r="F770" s="3">
        <v>100</v>
      </c>
      <c r="G770">
        <f>MONTH(D770)</f>
        <v>6</v>
      </c>
      <c r="H770">
        <f>YEAR(D770)</f>
        <v>2022</v>
      </c>
      <c r="I770">
        <f>DAY(D770)</f>
        <v>6</v>
      </c>
      <c r="J770" t="str">
        <f>TEXT(D770,"mmm")</f>
        <v>Jun</v>
      </c>
      <c r="K770" t="str">
        <f>J770&amp;" "&amp;H770</f>
        <v>Jun 2022</v>
      </c>
      <c r="L770">
        <f>(H770/100)/G770</f>
        <v>3.3699999999999997</v>
      </c>
    </row>
    <row r="771" spans="1:12" x14ac:dyDescent="0.3">
      <c r="A771" s="3" t="s">
        <v>49</v>
      </c>
      <c r="B771" s="3" t="s">
        <v>15</v>
      </c>
      <c r="C771" s="3" t="s">
        <v>51</v>
      </c>
      <c r="D771" s="9">
        <v>44742</v>
      </c>
      <c r="E771" s="5">
        <v>7588</v>
      </c>
      <c r="F771" s="3">
        <v>42</v>
      </c>
      <c r="G771">
        <f>MONTH(D771)</f>
        <v>6</v>
      </c>
      <c r="H771">
        <f>YEAR(D771)</f>
        <v>2022</v>
      </c>
      <c r="I771">
        <f>DAY(D771)</f>
        <v>30</v>
      </c>
      <c r="J771" t="str">
        <f>TEXT(D771,"mmm")</f>
        <v>Jun</v>
      </c>
      <c r="K771" t="str">
        <f>J771&amp;" "&amp;H771</f>
        <v>Jun 2022</v>
      </c>
      <c r="L771">
        <f>(H771/100)/G771</f>
        <v>3.3699999999999997</v>
      </c>
    </row>
    <row r="772" spans="1:12" x14ac:dyDescent="0.3">
      <c r="A772" s="3" t="s">
        <v>11</v>
      </c>
      <c r="B772" s="3" t="s">
        <v>1</v>
      </c>
      <c r="C772" s="3" t="s">
        <v>29</v>
      </c>
      <c r="D772" s="9">
        <v>44742</v>
      </c>
      <c r="E772" s="5">
        <v>7980</v>
      </c>
      <c r="F772" s="3">
        <v>157</v>
      </c>
      <c r="G772">
        <f>MONTH(D772)</f>
        <v>6</v>
      </c>
      <c r="H772">
        <f>YEAR(D772)</f>
        <v>2022</v>
      </c>
      <c r="I772">
        <f>DAY(D772)</f>
        <v>30</v>
      </c>
      <c r="J772" t="str">
        <f>TEXT(D772,"mmm")</f>
        <v>Jun</v>
      </c>
      <c r="K772" t="str">
        <f>J772&amp;" "&amp;H772</f>
        <v>Jun 2022</v>
      </c>
      <c r="L772">
        <f>(H772/100)/G772</f>
        <v>3.3699999999999997</v>
      </c>
    </row>
    <row r="773" spans="1:12" x14ac:dyDescent="0.3">
      <c r="A773" s="3" t="s">
        <v>43</v>
      </c>
      <c r="B773" s="3" t="s">
        <v>1</v>
      </c>
      <c r="C773" s="3" t="s">
        <v>5</v>
      </c>
      <c r="D773" s="9">
        <v>44735</v>
      </c>
      <c r="E773" s="5">
        <v>3997</v>
      </c>
      <c r="F773" s="3">
        <v>228</v>
      </c>
      <c r="G773">
        <f>MONTH(D773)</f>
        <v>6</v>
      </c>
      <c r="H773">
        <f>YEAR(D773)</f>
        <v>2022</v>
      </c>
      <c r="I773">
        <f>DAY(D773)</f>
        <v>23</v>
      </c>
      <c r="J773" t="str">
        <f>TEXT(D773,"mmm")</f>
        <v>Jun</v>
      </c>
      <c r="K773" t="str">
        <f>J773&amp;" "&amp;H773</f>
        <v>Jun 2022</v>
      </c>
      <c r="L773">
        <f>(H773/100)/G773</f>
        <v>3.3699999999999997</v>
      </c>
    </row>
    <row r="774" spans="1:12" x14ac:dyDescent="0.3">
      <c r="A774" s="3" t="s">
        <v>3</v>
      </c>
      <c r="B774" s="3" t="s">
        <v>1</v>
      </c>
      <c r="C774" s="3" t="s">
        <v>24</v>
      </c>
      <c r="D774" s="9">
        <v>44741</v>
      </c>
      <c r="E774" s="5">
        <v>5474</v>
      </c>
      <c r="F774" s="3">
        <v>109</v>
      </c>
      <c r="G774">
        <f>MONTH(D774)</f>
        <v>6</v>
      </c>
      <c r="H774">
        <f>YEAR(D774)</f>
        <v>2022</v>
      </c>
      <c r="I774">
        <f>DAY(D774)</f>
        <v>29</v>
      </c>
      <c r="J774" t="str">
        <f>TEXT(D774,"mmm")</f>
        <v>Jun</v>
      </c>
      <c r="K774" t="str">
        <f>J774&amp;" "&amp;H774</f>
        <v>Jun 2022</v>
      </c>
      <c r="L774">
        <f>(H774/100)/G774</f>
        <v>3.3699999999999997</v>
      </c>
    </row>
    <row r="775" spans="1:12" x14ac:dyDescent="0.3">
      <c r="A775" s="3" t="s">
        <v>0</v>
      </c>
      <c r="B775" s="3" t="s">
        <v>1</v>
      </c>
      <c r="C775" s="3" t="s">
        <v>14</v>
      </c>
      <c r="D775" s="9">
        <v>44739</v>
      </c>
      <c r="E775" s="5">
        <v>1946</v>
      </c>
      <c r="F775" s="3">
        <v>164</v>
      </c>
      <c r="G775">
        <f>MONTH(D775)</f>
        <v>6</v>
      </c>
      <c r="H775">
        <f>YEAR(D775)</f>
        <v>2022</v>
      </c>
      <c r="I775">
        <f>DAY(D775)</f>
        <v>27</v>
      </c>
      <c r="J775" t="str">
        <f>TEXT(D775,"mmm")</f>
        <v>Jun</v>
      </c>
      <c r="K775" t="str">
        <f>J775&amp;" "&amp;H775</f>
        <v>Jun 2022</v>
      </c>
      <c r="L775">
        <f>(H775/100)/G775</f>
        <v>3.3699999999999997</v>
      </c>
    </row>
    <row r="776" spans="1:12" x14ac:dyDescent="0.3">
      <c r="A776" s="3" t="s">
        <v>13</v>
      </c>
      <c r="B776" s="3" t="s">
        <v>4</v>
      </c>
      <c r="C776" s="3" t="s">
        <v>29</v>
      </c>
      <c r="D776" s="9">
        <v>44715</v>
      </c>
      <c r="E776" s="5">
        <v>7196</v>
      </c>
      <c r="F776" s="3">
        <v>160</v>
      </c>
      <c r="G776">
        <f>MONTH(D776)</f>
        <v>6</v>
      </c>
      <c r="H776">
        <f>YEAR(D776)</f>
        <v>2022</v>
      </c>
      <c r="I776">
        <f>DAY(D776)</f>
        <v>3</v>
      </c>
      <c r="J776" t="str">
        <f>TEXT(D776,"mmm")</f>
        <v>Jun</v>
      </c>
      <c r="K776" t="str">
        <f>J776&amp;" "&amp;H776</f>
        <v>Jun 2022</v>
      </c>
      <c r="L776">
        <f>(H776/100)/G776</f>
        <v>3.3699999999999997</v>
      </c>
    </row>
    <row r="777" spans="1:12" x14ac:dyDescent="0.3">
      <c r="A777" s="3" t="s">
        <v>25</v>
      </c>
      <c r="B777" s="3" t="s">
        <v>23</v>
      </c>
      <c r="C777" s="3" t="s">
        <v>36</v>
      </c>
      <c r="D777" s="9">
        <v>44714</v>
      </c>
      <c r="E777" s="5">
        <v>210</v>
      </c>
      <c r="F777" s="3">
        <v>16</v>
      </c>
      <c r="G777">
        <f>MONTH(D777)</f>
        <v>6</v>
      </c>
      <c r="H777">
        <f>YEAR(D777)</f>
        <v>2022</v>
      </c>
      <c r="I777">
        <f>DAY(D777)</f>
        <v>2</v>
      </c>
      <c r="J777" t="str">
        <f>TEXT(D777,"mmm")</f>
        <v>Jun</v>
      </c>
      <c r="K777" t="str">
        <f>J777&amp;" "&amp;H777</f>
        <v>Jun 2022</v>
      </c>
      <c r="L777">
        <f>(H777/100)/G777</f>
        <v>3.3699999999999997</v>
      </c>
    </row>
    <row r="778" spans="1:12" x14ac:dyDescent="0.3">
      <c r="A778" s="3" t="s">
        <v>13</v>
      </c>
      <c r="B778" s="3" t="s">
        <v>20</v>
      </c>
      <c r="C778" s="3" t="s">
        <v>5</v>
      </c>
      <c r="D778" s="9">
        <v>44742</v>
      </c>
      <c r="E778" s="5">
        <v>7007</v>
      </c>
      <c r="F778" s="3">
        <v>135</v>
      </c>
      <c r="G778">
        <f>MONTH(D778)</f>
        <v>6</v>
      </c>
      <c r="H778">
        <f>YEAR(D778)</f>
        <v>2022</v>
      </c>
      <c r="I778">
        <f>DAY(D778)</f>
        <v>30</v>
      </c>
      <c r="J778" t="str">
        <f>TEXT(D778,"mmm")</f>
        <v>Jun</v>
      </c>
      <c r="K778" t="str">
        <f>J778&amp;" "&amp;H778</f>
        <v>Jun 2022</v>
      </c>
      <c r="L778">
        <f>(H778/100)/G778</f>
        <v>3.3699999999999997</v>
      </c>
    </row>
    <row r="779" spans="1:12" x14ac:dyDescent="0.3">
      <c r="A779" s="3" t="s">
        <v>17</v>
      </c>
      <c r="B779" s="3" t="s">
        <v>15</v>
      </c>
      <c r="C779" s="3" t="s">
        <v>52</v>
      </c>
      <c r="D779" s="9">
        <v>44727</v>
      </c>
      <c r="E779" s="5">
        <v>7231</v>
      </c>
      <c r="F779" s="3">
        <v>130</v>
      </c>
      <c r="G779">
        <f>MONTH(D779)</f>
        <v>6</v>
      </c>
      <c r="H779">
        <f>YEAR(D779)</f>
        <v>2022</v>
      </c>
      <c r="I779">
        <f>DAY(D779)</f>
        <v>15</v>
      </c>
      <c r="J779" t="str">
        <f>TEXT(D779,"mmm")</f>
        <v>Jun</v>
      </c>
      <c r="K779" t="str">
        <f>J779&amp;" "&amp;H779</f>
        <v>Jun 2022</v>
      </c>
      <c r="L779">
        <f>(H779/100)/G779</f>
        <v>3.3699999999999997</v>
      </c>
    </row>
    <row r="780" spans="1:12" x14ac:dyDescent="0.3">
      <c r="A780" s="3" t="s">
        <v>28</v>
      </c>
      <c r="B780" s="3" t="s">
        <v>4</v>
      </c>
      <c r="C780" s="3" t="s">
        <v>24</v>
      </c>
      <c r="D780" s="9">
        <v>44721</v>
      </c>
      <c r="E780" s="5">
        <v>10325</v>
      </c>
      <c r="F780" s="3">
        <v>147</v>
      </c>
      <c r="G780">
        <f>MONTH(D780)</f>
        <v>6</v>
      </c>
      <c r="H780">
        <f>YEAR(D780)</f>
        <v>2022</v>
      </c>
      <c r="I780">
        <f>DAY(D780)</f>
        <v>9</v>
      </c>
      <c r="J780" t="str">
        <f>TEXT(D780,"mmm")</f>
        <v>Jun</v>
      </c>
      <c r="K780" t="str">
        <f>J780&amp;" "&amp;H780</f>
        <v>Jun 2022</v>
      </c>
      <c r="L780">
        <f>(H780/100)/G780</f>
        <v>3.3699999999999997</v>
      </c>
    </row>
    <row r="781" spans="1:12" x14ac:dyDescent="0.3">
      <c r="A781" s="3" t="s">
        <v>6</v>
      </c>
      <c r="B781" s="3" t="s">
        <v>1</v>
      </c>
      <c r="C781" s="3" t="s">
        <v>5</v>
      </c>
      <c r="D781" s="9">
        <v>44735</v>
      </c>
      <c r="E781" s="5">
        <v>12362</v>
      </c>
      <c r="F781" s="3">
        <v>94</v>
      </c>
      <c r="G781">
        <f>MONTH(D781)</f>
        <v>6</v>
      </c>
      <c r="H781">
        <f>YEAR(D781)</f>
        <v>2022</v>
      </c>
      <c r="I781">
        <f>DAY(D781)</f>
        <v>23</v>
      </c>
      <c r="J781" t="str">
        <f>TEXT(D781,"mmm")</f>
        <v>Jun</v>
      </c>
      <c r="K781" t="str">
        <f>J781&amp;" "&amp;H781</f>
        <v>Jun 2022</v>
      </c>
      <c r="L781">
        <f>(H781/100)/G781</f>
        <v>3.3699999999999997</v>
      </c>
    </row>
    <row r="782" spans="1:12" x14ac:dyDescent="0.3">
      <c r="A782" s="3" t="s">
        <v>11</v>
      </c>
      <c r="B782" s="3" t="s">
        <v>20</v>
      </c>
      <c r="C782" s="3" t="s">
        <v>31</v>
      </c>
      <c r="D782" s="9">
        <v>44726</v>
      </c>
      <c r="E782" s="5">
        <v>1736</v>
      </c>
      <c r="F782" s="3">
        <v>79</v>
      </c>
      <c r="G782">
        <f>MONTH(D782)</f>
        <v>6</v>
      </c>
      <c r="H782">
        <f>YEAR(D782)</f>
        <v>2022</v>
      </c>
      <c r="I782">
        <f>DAY(D782)</f>
        <v>14</v>
      </c>
      <c r="J782" t="str">
        <f>TEXT(D782,"mmm")</f>
        <v>Jun</v>
      </c>
      <c r="K782" t="str">
        <f>J782&amp;" "&amp;H782</f>
        <v>Jun 2022</v>
      </c>
      <c r="L782">
        <f>(H782/100)/G782</f>
        <v>3.3699999999999997</v>
      </c>
    </row>
    <row r="783" spans="1:12" x14ac:dyDescent="0.3">
      <c r="A783" s="3" t="s">
        <v>13</v>
      </c>
      <c r="B783" s="3" t="s">
        <v>1</v>
      </c>
      <c r="C783" s="3" t="s">
        <v>46</v>
      </c>
      <c r="D783" s="9">
        <v>44742</v>
      </c>
      <c r="E783" s="5">
        <v>5775</v>
      </c>
      <c r="F783" s="3">
        <v>135</v>
      </c>
      <c r="G783">
        <f>MONTH(D783)</f>
        <v>6</v>
      </c>
      <c r="H783">
        <f>YEAR(D783)</f>
        <v>2022</v>
      </c>
      <c r="I783">
        <f>DAY(D783)</f>
        <v>30</v>
      </c>
      <c r="J783" t="str">
        <f>TEXT(D783,"mmm")</f>
        <v>Jun</v>
      </c>
      <c r="K783" t="str">
        <f>J783&amp;" "&amp;H783</f>
        <v>Jun 2022</v>
      </c>
      <c r="L783">
        <f>(H783/100)/G783</f>
        <v>3.3699999999999997</v>
      </c>
    </row>
    <row r="784" spans="1:12" x14ac:dyDescent="0.3">
      <c r="A784" s="3" t="s">
        <v>11</v>
      </c>
      <c r="B784" s="3" t="s">
        <v>23</v>
      </c>
      <c r="C784" s="3" t="s">
        <v>16</v>
      </c>
      <c r="D784" s="9">
        <v>44736</v>
      </c>
      <c r="E784" s="5">
        <v>6615</v>
      </c>
      <c r="F784" s="3">
        <v>137</v>
      </c>
      <c r="G784">
        <f>MONTH(D784)</f>
        <v>6</v>
      </c>
      <c r="H784">
        <f>YEAR(D784)</f>
        <v>2022</v>
      </c>
      <c r="I784">
        <f>DAY(D784)</f>
        <v>24</v>
      </c>
      <c r="J784" t="str">
        <f>TEXT(D784,"mmm")</f>
        <v>Jun</v>
      </c>
      <c r="K784" t="str">
        <f>J784&amp;" "&amp;H784</f>
        <v>Jun 2022</v>
      </c>
      <c r="L784">
        <f>(H784/100)/G784</f>
        <v>3.3699999999999997</v>
      </c>
    </row>
    <row r="785" spans="1:12" x14ac:dyDescent="0.3">
      <c r="A785" s="3" t="s">
        <v>49</v>
      </c>
      <c r="B785" s="3" t="s">
        <v>1</v>
      </c>
      <c r="C785" s="3" t="s">
        <v>5</v>
      </c>
      <c r="D785" s="9">
        <v>44740</v>
      </c>
      <c r="E785" s="5">
        <v>14924</v>
      </c>
      <c r="F785" s="3">
        <v>12</v>
      </c>
      <c r="G785">
        <f>MONTH(D785)</f>
        <v>6</v>
      </c>
      <c r="H785">
        <f>YEAR(D785)</f>
        <v>2022</v>
      </c>
      <c r="I785">
        <f>DAY(D785)</f>
        <v>28</v>
      </c>
      <c r="J785" t="str">
        <f>TEXT(D785,"mmm")</f>
        <v>Jun</v>
      </c>
      <c r="K785" t="str">
        <f>J785&amp;" "&amp;H785</f>
        <v>Jun 2022</v>
      </c>
      <c r="L785">
        <f>(H785/100)/G785</f>
        <v>3.3699999999999997</v>
      </c>
    </row>
    <row r="786" spans="1:12" x14ac:dyDescent="0.3">
      <c r="A786" s="3" t="s">
        <v>22</v>
      </c>
      <c r="B786" s="3" t="s">
        <v>1</v>
      </c>
      <c r="C786" s="3" t="s">
        <v>39</v>
      </c>
      <c r="D786" s="9">
        <v>44727</v>
      </c>
      <c r="E786" s="5">
        <v>8379</v>
      </c>
      <c r="F786" s="3">
        <v>43</v>
      </c>
      <c r="G786">
        <f>MONTH(D786)</f>
        <v>6</v>
      </c>
      <c r="H786">
        <f>YEAR(D786)</f>
        <v>2022</v>
      </c>
      <c r="I786">
        <f>DAY(D786)</f>
        <v>15</v>
      </c>
      <c r="J786" t="str">
        <f>TEXT(D786,"mmm")</f>
        <v>Jun</v>
      </c>
      <c r="K786" t="str">
        <f>J786&amp;" "&amp;H786</f>
        <v>Jun 2022</v>
      </c>
      <c r="L786">
        <f>(H786/100)/G786</f>
        <v>3.3699999999999997</v>
      </c>
    </row>
    <row r="787" spans="1:12" x14ac:dyDescent="0.3">
      <c r="A787" s="3" t="s">
        <v>40</v>
      </c>
      <c r="B787" s="3" t="s">
        <v>20</v>
      </c>
      <c r="C787" s="3" t="s">
        <v>26</v>
      </c>
      <c r="D787" s="9">
        <v>44726</v>
      </c>
      <c r="E787" s="5">
        <v>1029</v>
      </c>
      <c r="F787" s="3">
        <v>98</v>
      </c>
      <c r="G787">
        <f>MONTH(D787)</f>
        <v>6</v>
      </c>
      <c r="H787">
        <f>YEAR(D787)</f>
        <v>2022</v>
      </c>
      <c r="I787">
        <f>DAY(D787)</f>
        <v>14</v>
      </c>
      <c r="J787" t="str">
        <f>TEXT(D787,"mmm")</f>
        <v>Jun</v>
      </c>
      <c r="K787" t="str">
        <f>J787&amp;" "&amp;H787</f>
        <v>Jun 2022</v>
      </c>
      <c r="L787">
        <f>(H787/100)/G787</f>
        <v>3.3699999999999997</v>
      </c>
    </row>
    <row r="788" spans="1:12" x14ac:dyDescent="0.3">
      <c r="A788" s="3" t="s">
        <v>43</v>
      </c>
      <c r="B788" s="3" t="s">
        <v>4</v>
      </c>
      <c r="C788" s="3" t="s">
        <v>12</v>
      </c>
      <c r="D788" s="9">
        <v>44740</v>
      </c>
      <c r="E788" s="5">
        <v>2303</v>
      </c>
      <c r="F788" s="3">
        <v>244</v>
      </c>
      <c r="G788">
        <f>MONTH(D788)</f>
        <v>6</v>
      </c>
      <c r="H788">
        <f>YEAR(D788)</f>
        <v>2022</v>
      </c>
      <c r="I788">
        <f>DAY(D788)</f>
        <v>28</v>
      </c>
      <c r="J788" t="str">
        <f>TEXT(D788,"mmm")</f>
        <v>Jun</v>
      </c>
      <c r="K788" t="str">
        <f>J788&amp;" "&amp;H788</f>
        <v>Jun 2022</v>
      </c>
      <c r="L788">
        <f>(H788/100)/G788</f>
        <v>3.3699999999999997</v>
      </c>
    </row>
    <row r="789" spans="1:12" x14ac:dyDescent="0.3">
      <c r="A789" s="3" t="s">
        <v>43</v>
      </c>
      <c r="B789" s="3" t="s">
        <v>4</v>
      </c>
      <c r="C789" s="3" t="s">
        <v>45</v>
      </c>
      <c r="D789" s="9">
        <v>44728</v>
      </c>
      <c r="E789" s="5">
        <v>8183</v>
      </c>
      <c r="F789" s="3">
        <v>254</v>
      </c>
      <c r="G789">
        <f>MONTH(D789)</f>
        <v>6</v>
      </c>
      <c r="H789">
        <f>YEAR(D789)</f>
        <v>2022</v>
      </c>
      <c r="I789">
        <f>DAY(D789)</f>
        <v>16</v>
      </c>
      <c r="J789" t="str">
        <f>TEXT(D789,"mmm")</f>
        <v>Jun</v>
      </c>
      <c r="K789" t="str">
        <f>J789&amp;" "&amp;H789</f>
        <v>Jun 2022</v>
      </c>
      <c r="L789">
        <f>(H789/100)/G789</f>
        <v>3.3699999999999997</v>
      </c>
    </row>
    <row r="790" spans="1:12" x14ac:dyDescent="0.3">
      <c r="A790" s="3" t="s">
        <v>11</v>
      </c>
      <c r="B790" s="3" t="s">
        <v>23</v>
      </c>
      <c r="C790" s="3" t="s">
        <v>7</v>
      </c>
      <c r="D790" s="9">
        <v>44719</v>
      </c>
      <c r="E790" s="5">
        <v>12425</v>
      </c>
      <c r="F790" s="3">
        <v>167</v>
      </c>
      <c r="G790">
        <f>MONTH(D790)</f>
        <v>6</v>
      </c>
      <c r="H790">
        <f>YEAR(D790)</f>
        <v>2022</v>
      </c>
      <c r="I790">
        <f>DAY(D790)</f>
        <v>7</v>
      </c>
      <c r="J790" t="str">
        <f>TEXT(D790,"mmm")</f>
        <v>Jun</v>
      </c>
      <c r="K790" t="str">
        <f>J790&amp;" "&amp;H790</f>
        <v>Jun 2022</v>
      </c>
      <c r="L790">
        <f>(H790/100)/G790</f>
        <v>3.3699999999999997</v>
      </c>
    </row>
    <row r="791" spans="1:12" x14ac:dyDescent="0.3">
      <c r="A791" s="3" t="s">
        <v>11</v>
      </c>
      <c r="B791" s="3" t="s">
        <v>1</v>
      </c>
      <c r="C791" s="3" t="s">
        <v>38</v>
      </c>
      <c r="D791" s="9">
        <v>44739</v>
      </c>
      <c r="E791" s="5">
        <v>1715</v>
      </c>
      <c r="F791" s="3">
        <v>286</v>
      </c>
      <c r="G791">
        <f>MONTH(D791)</f>
        <v>6</v>
      </c>
      <c r="H791">
        <f>YEAR(D791)</f>
        <v>2022</v>
      </c>
      <c r="I791">
        <f>DAY(D791)</f>
        <v>27</v>
      </c>
      <c r="J791" t="str">
        <f>TEXT(D791,"mmm")</f>
        <v>Jun</v>
      </c>
      <c r="K791" t="str">
        <f>J791&amp;" "&amp;H791</f>
        <v>Jun 2022</v>
      </c>
      <c r="L791">
        <f>(H791/100)/G791</f>
        <v>3.3699999999999997</v>
      </c>
    </row>
    <row r="792" spans="1:12" x14ac:dyDescent="0.3">
      <c r="A792" s="3" t="s">
        <v>40</v>
      </c>
      <c r="B792" s="3" t="s">
        <v>23</v>
      </c>
      <c r="C792" s="3" t="s">
        <v>10</v>
      </c>
      <c r="D792" s="9">
        <v>44714</v>
      </c>
      <c r="E792" s="5">
        <v>4991</v>
      </c>
      <c r="F792" s="3">
        <v>166</v>
      </c>
      <c r="G792">
        <f>MONTH(D792)</f>
        <v>6</v>
      </c>
      <c r="H792">
        <f>YEAR(D792)</f>
        <v>2022</v>
      </c>
      <c r="I792">
        <f>DAY(D792)</f>
        <v>2</v>
      </c>
      <c r="J792" t="str">
        <f>TEXT(D792,"mmm")</f>
        <v>Jun</v>
      </c>
      <c r="K792" t="str">
        <f>J792&amp;" "&amp;H792</f>
        <v>Jun 2022</v>
      </c>
      <c r="L792">
        <f>(H792/100)/G792</f>
        <v>3.3699999999999997</v>
      </c>
    </row>
    <row r="793" spans="1:12" x14ac:dyDescent="0.3">
      <c r="A793" s="3" t="s">
        <v>28</v>
      </c>
      <c r="B793" s="3" t="s">
        <v>20</v>
      </c>
      <c r="C793" s="3" t="s">
        <v>52</v>
      </c>
      <c r="D793" s="9">
        <v>44739</v>
      </c>
      <c r="E793" s="5">
        <v>2275</v>
      </c>
      <c r="F793" s="3">
        <v>115</v>
      </c>
      <c r="G793">
        <f>MONTH(D793)</f>
        <v>6</v>
      </c>
      <c r="H793">
        <f>YEAR(D793)</f>
        <v>2022</v>
      </c>
      <c r="I793">
        <f>DAY(D793)</f>
        <v>27</v>
      </c>
      <c r="J793" t="str">
        <f>TEXT(D793,"mmm")</f>
        <v>Jun</v>
      </c>
      <c r="K793" t="str">
        <f>J793&amp;" "&amp;H793</f>
        <v>Jun 2022</v>
      </c>
      <c r="L793">
        <f>(H793/100)/G793</f>
        <v>3.3699999999999997</v>
      </c>
    </row>
    <row r="794" spans="1:12" x14ac:dyDescent="0.3">
      <c r="A794" s="3" t="s">
        <v>19</v>
      </c>
      <c r="B794" s="3" t="s">
        <v>23</v>
      </c>
      <c r="C794" s="3" t="s">
        <v>21</v>
      </c>
      <c r="D794" s="9">
        <v>44742</v>
      </c>
      <c r="E794" s="5">
        <v>7602</v>
      </c>
      <c r="F794" s="3">
        <v>18</v>
      </c>
      <c r="G794">
        <f>MONTH(D794)</f>
        <v>6</v>
      </c>
      <c r="H794">
        <f>YEAR(D794)</f>
        <v>2022</v>
      </c>
      <c r="I794">
        <f>DAY(D794)</f>
        <v>30</v>
      </c>
      <c r="J794" t="str">
        <f>TEXT(D794,"mmm")</f>
        <v>Jun</v>
      </c>
      <c r="K794" t="str">
        <f>J794&amp;" "&amp;H794</f>
        <v>Jun 2022</v>
      </c>
      <c r="L794">
        <f>(H794/100)/G794</f>
        <v>3.3699999999999997</v>
      </c>
    </row>
    <row r="795" spans="1:12" x14ac:dyDescent="0.3">
      <c r="A795" s="3" t="s">
        <v>11</v>
      </c>
      <c r="B795" s="3" t="s">
        <v>4</v>
      </c>
      <c r="C795" s="3" t="s">
        <v>33</v>
      </c>
      <c r="D795" s="9">
        <v>44720</v>
      </c>
      <c r="E795" s="5">
        <v>11137</v>
      </c>
      <c r="F795" s="3">
        <v>88</v>
      </c>
      <c r="G795">
        <f>MONTH(D795)</f>
        <v>6</v>
      </c>
      <c r="H795">
        <f>YEAR(D795)</f>
        <v>2022</v>
      </c>
      <c r="I795">
        <f>DAY(D795)</f>
        <v>8</v>
      </c>
      <c r="J795" t="str">
        <f>TEXT(D795,"mmm")</f>
        <v>Jun</v>
      </c>
      <c r="K795" t="str">
        <f>J795&amp;" "&amp;H795</f>
        <v>Jun 2022</v>
      </c>
      <c r="L795">
        <f>(H795/100)/G795</f>
        <v>3.3699999999999997</v>
      </c>
    </row>
    <row r="796" spans="1:12" x14ac:dyDescent="0.3">
      <c r="A796" s="3" t="s">
        <v>44</v>
      </c>
      <c r="B796" s="3" t="s">
        <v>20</v>
      </c>
      <c r="C796" s="3" t="s">
        <v>24</v>
      </c>
      <c r="D796" s="9">
        <v>44722</v>
      </c>
      <c r="E796" s="5">
        <v>4515</v>
      </c>
      <c r="F796" s="3">
        <v>392</v>
      </c>
      <c r="G796">
        <f>MONTH(D796)</f>
        <v>6</v>
      </c>
      <c r="H796">
        <f>YEAR(D796)</f>
        <v>2022</v>
      </c>
      <c r="I796">
        <f>DAY(D796)</f>
        <v>10</v>
      </c>
      <c r="J796" t="str">
        <f>TEXT(D796,"mmm")</f>
        <v>Jun</v>
      </c>
      <c r="K796" t="str">
        <f>J796&amp;" "&amp;H796</f>
        <v>Jun 2022</v>
      </c>
      <c r="L796">
        <f>(H796/100)/G796</f>
        <v>3.3699999999999997</v>
      </c>
    </row>
    <row r="797" spans="1:12" x14ac:dyDescent="0.3">
      <c r="A797" s="3" t="s">
        <v>3</v>
      </c>
      <c r="B797" s="3" t="s">
        <v>4</v>
      </c>
      <c r="C797" s="3" t="s">
        <v>14</v>
      </c>
      <c r="D797" s="9">
        <v>44739</v>
      </c>
      <c r="E797" s="5">
        <v>13706</v>
      </c>
      <c r="F797" s="3">
        <v>207</v>
      </c>
      <c r="G797">
        <f>MONTH(D797)</f>
        <v>6</v>
      </c>
      <c r="H797">
        <f>YEAR(D797)</f>
        <v>2022</v>
      </c>
      <c r="I797">
        <f>DAY(D797)</f>
        <v>27</v>
      </c>
      <c r="J797" t="str">
        <f>TEXT(D797,"mmm")</f>
        <v>Jun</v>
      </c>
      <c r="K797" t="str">
        <f>J797&amp;" "&amp;H797</f>
        <v>Jun 2022</v>
      </c>
      <c r="L797">
        <f>(H797/100)/G797</f>
        <v>3.3699999999999997</v>
      </c>
    </row>
    <row r="798" spans="1:12" x14ac:dyDescent="0.3">
      <c r="A798" s="3" t="s">
        <v>34</v>
      </c>
      <c r="B798" s="3" t="s">
        <v>4</v>
      </c>
      <c r="C798" s="3" t="s">
        <v>21</v>
      </c>
      <c r="D798" s="9">
        <v>44742</v>
      </c>
      <c r="E798" s="5">
        <v>4361</v>
      </c>
      <c r="F798" s="3">
        <v>40</v>
      </c>
      <c r="G798">
        <f>MONTH(D798)</f>
        <v>6</v>
      </c>
      <c r="H798">
        <f>YEAR(D798)</f>
        <v>2022</v>
      </c>
      <c r="I798">
        <f>DAY(D798)</f>
        <v>30</v>
      </c>
      <c r="J798" t="str">
        <f>TEXT(D798,"mmm")</f>
        <v>Jun</v>
      </c>
      <c r="K798" t="str">
        <f>J798&amp;" "&amp;H798</f>
        <v>Jun 2022</v>
      </c>
      <c r="L798">
        <f>(H798/100)/G798</f>
        <v>3.3699999999999997</v>
      </c>
    </row>
    <row r="799" spans="1:12" x14ac:dyDescent="0.3">
      <c r="A799" s="3" t="s">
        <v>22</v>
      </c>
      <c r="B799" s="3" t="s">
        <v>23</v>
      </c>
      <c r="C799" s="3" t="s">
        <v>51</v>
      </c>
      <c r="D799" s="9">
        <v>44722</v>
      </c>
      <c r="E799" s="5">
        <v>4844</v>
      </c>
      <c r="F799" s="3">
        <v>539</v>
      </c>
      <c r="G799">
        <f>MONTH(D799)</f>
        <v>6</v>
      </c>
      <c r="H799">
        <f>YEAR(D799)</f>
        <v>2022</v>
      </c>
      <c r="I799">
        <f>DAY(D799)</f>
        <v>10</v>
      </c>
      <c r="J799" t="str">
        <f>TEXT(D799,"mmm")</f>
        <v>Jun</v>
      </c>
      <c r="K799" t="str">
        <f>J799&amp;" "&amp;H799</f>
        <v>Jun 2022</v>
      </c>
      <c r="L799">
        <f>(H799/100)/G799</f>
        <v>3.3699999999999997</v>
      </c>
    </row>
    <row r="800" spans="1:12" x14ac:dyDescent="0.3">
      <c r="A800" s="3" t="s">
        <v>6</v>
      </c>
      <c r="B800" s="3" t="s">
        <v>15</v>
      </c>
      <c r="C800" s="3" t="s">
        <v>16</v>
      </c>
      <c r="D800" s="9">
        <v>44741</v>
      </c>
      <c r="E800" s="5">
        <v>5670</v>
      </c>
      <c r="F800" s="3">
        <v>64</v>
      </c>
      <c r="G800">
        <f>MONTH(D800)</f>
        <v>6</v>
      </c>
      <c r="H800">
        <f>YEAR(D800)</f>
        <v>2022</v>
      </c>
      <c r="I800">
        <f>DAY(D800)</f>
        <v>29</v>
      </c>
      <c r="J800" t="str">
        <f>TEXT(D800,"mmm")</f>
        <v>Jun</v>
      </c>
      <c r="K800" t="str">
        <f>J800&amp;" "&amp;H800</f>
        <v>Jun 2022</v>
      </c>
      <c r="L800">
        <f>(H800/100)/G800</f>
        <v>3.3699999999999997</v>
      </c>
    </row>
    <row r="801" spans="1:12" x14ac:dyDescent="0.3">
      <c r="A801" s="3" t="s">
        <v>6</v>
      </c>
      <c r="B801" s="3" t="s">
        <v>20</v>
      </c>
      <c r="C801" s="3" t="s">
        <v>31</v>
      </c>
      <c r="D801" s="9">
        <v>44728</v>
      </c>
      <c r="E801" s="5">
        <v>476</v>
      </c>
      <c r="F801" s="3">
        <v>133</v>
      </c>
      <c r="G801">
        <f>MONTH(D801)</f>
        <v>6</v>
      </c>
      <c r="H801">
        <f>YEAR(D801)</f>
        <v>2022</v>
      </c>
      <c r="I801">
        <f>DAY(D801)</f>
        <v>16</v>
      </c>
      <c r="J801" t="str">
        <f>TEXT(D801,"mmm")</f>
        <v>Jun</v>
      </c>
      <c r="K801" t="str">
        <f>J801&amp;" "&amp;H801</f>
        <v>Jun 2022</v>
      </c>
      <c r="L801">
        <f>(H801/100)/G801</f>
        <v>3.3699999999999997</v>
      </c>
    </row>
    <row r="802" spans="1:12" x14ac:dyDescent="0.3">
      <c r="A802" s="3" t="s">
        <v>35</v>
      </c>
      <c r="B802" s="3" t="s">
        <v>20</v>
      </c>
      <c r="C802" s="3" t="s">
        <v>33</v>
      </c>
      <c r="D802" s="9">
        <v>44725</v>
      </c>
      <c r="E802" s="5">
        <v>2107</v>
      </c>
      <c r="F802" s="3">
        <v>175</v>
      </c>
      <c r="G802">
        <f>MONTH(D802)</f>
        <v>6</v>
      </c>
      <c r="H802">
        <f>YEAR(D802)</f>
        <v>2022</v>
      </c>
      <c r="I802">
        <f>DAY(D802)</f>
        <v>13</v>
      </c>
      <c r="J802" t="str">
        <f>TEXT(D802,"mmm")</f>
        <v>Jun</v>
      </c>
      <c r="K802" t="str">
        <f>J802&amp;" "&amp;H802</f>
        <v>Jun 2022</v>
      </c>
      <c r="L802">
        <f>(H802/100)/G802</f>
        <v>3.3699999999999997</v>
      </c>
    </row>
    <row r="803" spans="1:12" x14ac:dyDescent="0.3">
      <c r="A803" s="3" t="s">
        <v>27</v>
      </c>
      <c r="B803" s="3" t="s">
        <v>20</v>
      </c>
      <c r="C803" s="3" t="s">
        <v>7</v>
      </c>
      <c r="D803" s="9">
        <v>44727</v>
      </c>
      <c r="E803" s="5">
        <v>693</v>
      </c>
      <c r="F803" s="3">
        <v>350</v>
      </c>
      <c r="G803">
        <f>MONTH(D803)</f>
        <v>6</v>
      </c>
      <c r="H803">
        <f>YEAR(D803)</f>
        <v>2022</v>
      </c>
      <c r="I803">
        <f>DAY(D803)</f>
        <v>15</v>
      </c>
      <c r="J803" t="str">
        <f>TEXT(D803,"mmm")</f>
        <v>Jun</v>
      </c>
      <c r="K803" t="str">
        <f>J803&amp;" "&amp;H803</f>
        <v>Jun 2022</v>
      </c>
      <c r="L803">
        <f>(H803/100)/G803</f>
        <v>3.3699999999999997</v>
      </c>
    </row>
    <row r="804" spans="1:12" x14ac:dyDescent="0.3">
      <c r="A804" s="3" t="s">
        <v>28</v>
      </c>
      <c r="B804" s="3" t="s">
        <v>4</v>
      </c>
      <c r="C804" s="3" t="s">
        <v>29</v>
      </c>
      <c r="D804" s="9">
        <v>44735</v>
      </c>
      <c r="E804" s="5">
        <v>1036</v>
      </c>
      <c r="F804" s="3">
        <v>20</v>
      </c>
      <c r="G804">
        <f>MONTH(D804)</f>
        <v>6</v>
      </c>
      <c r="H804">
        <f>YEAR(D804)</f>
        <v>2022</v>
      </c>
      <c r="I804">
        <f>DAY(D804)</f>
        <v>23</v>
      </c>
      <c r="J804" t="str">
        <f>TEXT(D804,"mmm")</f>
        <v>Jun</v>
      </c>
      <c r="K804" t="str">
        <f>J804&amp;" "&amp;H804</f>
        <v>Jun 2022</v>
      </c>
      <c r="L804">
        <f>(H804/100)/G804</f>
        <v>3.3699999999999997</v>
      </c>
    </row>
    <row r="805" spans="1:12" x14ac:dyDescent="0.3">
      <c r="A805" s="3" t="s">
        <v>3</v>
      </c>
      <c r="B805" s="3" t="s">
        <v>1</v>
      </c>
      <c r="C805" s="3" t="s">
        <v>41</v>
      </c>
      <c r="D805" s="9">
        <v>44718</v>
      </c>
      <c r="E805" s="5">
        <v>10689</v>
      </c>
      <c r="F805" s="3">
        <v>204</v>
      </c>
      <c r="G805">
        <f>MONTH(D805)</f>
        <v>6</v>
      </c>
      <c r="H805">
        <f>YEAR(D805)</f>
        <v>2022</v>
      </c>
      <c r="I805">
        <f>DAY(D805)</f>
        <v>6</v>
      </c>
      <c r="J805" t="str">
        <f>TEXT(D805,"mmm")</f>
        <v>Jun</v>
      </c>
      <c r="K805" t="str">
        <f>J805&amp;" "&amp;H805</f>
        <v>Jun 2022</v>
      </c>
      <c r="L805">
        <f>(H805/100)/G805</f>
        <v>3.3699999999999997</v>
      </c>
    </row>
    <row r="806" spans="1:12" x14ac:dyDescent="0.3">
      <c r="A806" s="3" t="s">
        <v>3</v>
      </c>
      <c r="B806" s="3" t="s">
        <v>23</v>
      </c>
      <c r="C806" s="3" t="s">
        <v>26</v>
      </c>
      <c r="D806" s="9">
        <v>44727</v>
      </c>
      <c r="E806" s="5">
        <v>4900</v>
      </c>
      <c r="F806" s="3">
        <v>709</v>
      </c>
      <c r="G806">
        <f>MONTH(D806)</f>
        <v>6</v>
      </c>
      <c r="H806">
        <f>YEAR(D806)</f>
        <v>2022</v>
      </c>
      <c r="I806">
        <f>DAY(D806)</f>
        <v>15</v>
      </c>
      <c r="J806" t="str">
        <f>TEXT(D806,"mmm")</f>
        <v>Jun</v>
      </c>
      <c r="K806" t="str">
        <f>J806&amp;" "&amp;H806</f>
        <v>Jun 2022</v>
      </c>
      <c r="L806">
        <f>(H806/100)/G806</f>
        <v>3.3699999999999997</v>
      </c>
    </row>
    <row r="807" spans="1:12" x14ac:dyDescent="0.3">
      <c r="A807" s="3" t="s">
        <v>3</v>
      </c>
      <c r="B807" s="3" t="s">
        <v>23</v>
      </c>
      <c r="C807" s="3" t="s">
        <v>52</v>
      </c>
      <c r="D807" s="9">
        <v>44714</v>
      </c>
      <c r="E807" s="5">
        <v>7077</v>
      </c>
      <c r="F807" s="3">
        <v>77</v>
      </c>
      <c r="G807">
        <f>MONTH(D807)</f>
        <v>6</v>
      </c>
      <c r="H807">
        <f>YEAR(D807)</f>
        <v>2022</v>
      </c>
      <c r="I807">
        <f>DAY(D807)</f>
        <v>2</v>
      </c>
      <c r="J807" t="str">
        <f>TEXT(D807,"mmm")</f>
        <v>Jun</v>
      </c>
      <c r="K807" t="str">
        <f>J807&amp;" "&amp;H807</f>
        <v>Jun 2022</v>
      </c>
      <c r="L807">
        <f>(H807/100)/G807</f>
        <v>3.3699999999999997</v>
      </c>
    </row>
    <row r="808" spans="1:12" x14ac:dyDescent="0.3">
      <c r="A808" s="3" t="s">
        <v>28</v>
      </c>
      <c r="B808" s="3" t="s">
        <v>15</v>
      </c>
      <c r="C808" s="3" t="s">
        <v>33</v>
      </c>
      <c r="D808" s="9">
        <v>44719</v>
      </c>
      <c r="E808" s="5">
        <v>63</v>
      </c>
      <c r="F808" s="3">
        <v>60</v>
      </c>
      <c r="G808">
        <f>MONTH(D808)</f>
        <v>6</v>
      </c>
      <c r="H808">
        <f>YEAR(D808)</f>
        <v>2022</v>
      </c>
      <c r="I808">
        <f>DAY(D808)</f>
        <v>7</v>
      </c>
      <c r="J808" t="str">
        <f>TEXT(D808,"mmm")</f>
        <v>Jun</v>
      </c>
      <c r="K808" t="str">
        <f>J808&amp;" "&amp;H808</f>
        <v>Jun 2022</v>
      </c>
      <c r="L808">
        <f>(H808/100)/G808</f>
        <v>3.3699999999999997</v>
      </c>
    </row>
    <row r="809" spans="1:12" x14ac:dyDescent="0.3">
      <c r="A809" s="3" t="s">
        <v>34</v>
      </c>
      <c r="B809" s="3" t="s">
        <v>4</v>
      </c>
      <c r="C809" s="3" t="s">
        <v>45</v>
      </c>
      <c r="D809" s="9">
        <v>44727</v>
      </c>
      <c r="E809" s="5">
        <v>9954</v>
      </c>
      <c r="F809" s="3">
        <v>154</v>
      </c>
      <c r="G809">
        <f>MONTH(D809)</f>
        <v>6</v>
      </c>
      <c r="H809">
        <f>YEAR(D809)</f>
        <v>2022</v>
      </c>
      <c r="I809">
        <f>DAY(D809)</f>
        <v>15</v>
      </c>
      <c r="J809" t="str">
        <f>TEXT(D809,"mmm")</f>
        <v>Jun</v>
      </c>
      <c r="K809" t="str">
        <f>J809&amp;" "&amp;H809</f>
        <v>Jun 2022</v>
      </c>
      <c r="L809">
        <f>(H809/100)/G809</f>
        <v>3.3699999999999997</v>
      </c>
    </row>
    <row r="810" spans="1:12" x14ac:dyDescent="0.3">
      <c r="A810" s="3" t="s">
        <v>35</v>
      </c>
      <c r="B810" s="3" t="s">
        <v>20</v>
      </c>
      <c r="C810" s="3" t="s">
        <v>5</v>
      </c>
      <c r="D810" s="9">
        <v>44734</v>
      </c>
      <c r="E810" s="5">
        <v>483</v>
      </c>
      <c r="F810" s="3">
        <v>259</v>
      </c>
      <c r="G810">
        <f>MONTH(D810)</f>
        <v>6</v>
      </c>
      <c r="H810">
        <f>YEAR(D810)</f>
        <v>2022</v>
      </c>
      <c r="I810">
        <f>DAY(D810)</f>
        <v>22</v>
      </c>
      <c r="J810" t="str">
        <f>TEXT(D810,"mmm")</f>
        <v>Jun</v>
      </c>
      <c r="K810" t="str">
        <f>J810&amp;" "&amp;H810</f>
        <v>Jun 2022</v>
      </c>
      <c r="L810">
        <f>(H810/100)/G810</f>
        <v>3.3699999999999997</v>
      </c>
    </row>
    <row r="811" spans="1:12" x14ac:dyDescent="0.3">
      <c r="A811" s="3" t="s">
        <v>47</v>
      </c>
      <c r="B811" s="3" t="s">
        <v>20</v>
      </c>
      <c r="C811" s="3" t="s">
        <v>46</v>
      </c>
      <c r="D811" s="9">
        <v>44719</v>
      </c>
      <c r="E811" s="5">
        <v>5446</v>
      </c>
      <c r="F811" s="3">
        <v>132</v>
      </c>
      <c r="G811">
        <f>MONTH(D811)</f>
        <v>6</v>
      </c>
      <c r="H811">
        <f>YEAR(D811)</f>
        <v>2022</v>
      </c>
      <c r="I811">
        <f>DAY(D811)</f>
        <v>7</v>
      </c>
      <c r="J811" t="str">
        <f>TEXT(D811,"mmm")</f>
        <v>Jun</v>
      </c>
      <c r="K811" t="str">
        <f>J811&amp;" "&amp;H811</f>
        <v>Jun 2022</v>
      </c>
      <c r="L811">
        <f>(H811/100)/G811</f>
        <v>3.3699999999999997</v>
      </c>
    </row>
    <row r="812" spans="1:12" x14ac:dyDescent="0.3">
      <c r="A812" s="3" t="s">
        <v>0</v>
      </c>
      <c r="B812" s="3" t="s">
        <v>20</v>
      </c>
      <c r="C812" s="3" t="s">
        <v>38</v>
      </c>
      <c r="D812" s="9">
        <v>44719</v>
      </c>
      <c r="E812" s="5">
        <v>6559</v>
      </c>
      <c r="F812" s="3">
        <v>119</v>
      </c>
      <c r="G812">
        <f>MONTH(D812)</f>
        <v>6</v>
      </c>
      <c r="H812">
        <f>YEAR(D812)</f>
        <v>2022</v>
      </c>
      <c r="I812">
        <f>DAY(D812)</f>
        <v>7</v>
      </c>
      <c r="J812" t="str">
        <f>TEXT(D812,"mmm")</f>
        <v>Jun</v>
      </c>
      <c r="K812" t="str">
        <f>J812&amp;" "&amp;H812</f>
        <v>Jun 2022</v>
      </c>
      <c r="L812">
        <f>(H812/100)/G812</f>
        <v>3.3699999999999997</v>
      </c>
    </row>
    <row r="813" spans="1:12" x14ac:dyDescent="0.3">
      <c r="A813" s="3" t="s">
        <v>6</v>
      </c>
      <c r="B813" s="3" t="s">
        <v>4</v>
      </c>
      <c r="C813" s="3" t="s">
        <v>7</v>
      </c>
      <c r="D813" s="9">
        <v>44749</v>
      </c>
      <c r="E813" s="5">
        <v>4501</v>
      </c>
      <c r="F813" s="3">
        <v>91</v>
      </c>
      <c r="G813">
        <f>MONTH(D813)</f>
        <v>7</v>
      </c>
      <c r="H813">
        <f>YEAR(D813)</f>
        <v>2022</v>
      </c>
      <c r="I813">
        <f>DAY(D813)</f>
        <v>7</v>
      </c>
      <c r="J813" t="str">
        <f>TEXT(D813,"mmm")</f>
        <v>Jul</v>
      </c>
      <c r="K813" t="str">
        <f>J813&amp;" "&amp;H813</f>
        <v>Jul 2022</v>
      </c>
      <c r="L813">
        <f>(H813/100)/G813</f>
        <v>2.8885714285714283</v>
      </c>
    </row>
    <row r="814" spans="1:12" x14ac:dyDescent="0.3">
      <c r="A814" s="3" t="s">
        <v>17</v>
      </c>
      <c r="B814" s="3" t="s">
        <v>9</v>
      </c>
      <c r="C814" s="3" t="s">
        <v>12</v>
      </c>
      <c r="D814" s="9">
        <v>44746</v>
      </c>
      <c r="E814" s="5">
        <v>2835</v>
      </c>
      <c r="F814" s="3">
        <v>102</v>
      </c>
      <c r="G814">
        <f>MONTH(D814)</f>
        <v>7</v>
      </c>
      <c r="H814">
        <f>YEAR(D814)</f>
        <v>2022</v>
      </c>
      <c r="I814">
        <f>DAY(D814)</f>
        <v>4</v>
      </c>
      <c r="J814" t="str">
        <f>TEXT(D814,"mmm")</f>
        <v>Jul</v>
      </c>
      <c r="K814" t="str">
        <f>J814&amp;" "&amp;H814</f>
        <v>Jul 2022</v>
      </c>
      <c r="L814">
        <f>(H814/100)/G814</f>
        <v>2.8885714285714283</v>
      </c>
    </row>
    <row r="815" spans="1:12" x14ac:dyDescent="0.3">
      <c r="A815" s="3" t="s">
        <v>25</v>
      </c>
      <c r="B815" s="3" t="s">
        <v>15</v>
      </c>
      <c r="C815" s="3" t="s">
        <v>26</v>
      </c>
      <c r="D815" s="9">
        <v>44770</v>
      </c>
      <c r="E815" s="5">
        <v>168</v>
      </c>
      <c r="F815" s="3">
        <v>156</v>
      </c>
      <c r="G815">
        <f>MONTH(D815)</f>
        <v>7</v>
      </c>
      <c r="H815">
        <f>YEAR(D815)</f>
        <v>2022</v>
      </c>
      <c r="I815">
        <f>DAY(D815)</f>
        <v>28</v>
      </c>
      <c r="J815" t="str">
        <f>TEXT(D815,"mmm")</f>
        <v>Jul</v>
      </c>
      <c r="K815" t="str">
        <f>J815&amp;" "&amp;H815</f>
        <v>Jul 2022</v>
      </c>
      <c r="L815">
        <f>(H815/100)/G815</f>
        <v>2.8885714285714283</v>
      </c>
    </row>
    <row r="816" spans="1:12" x14ac:dyDescent="0.3">
      <c r="A816" s="3" t="s">
        <v>34</v>
      </c>
      <c r="B816" s="3" t="s">
        <v>20</v>
      </c>
      <c r="C816" s="3" t="s">
        <v>24</v>
      </c>
      <c r="D816" s="9">
        <v>44749</v>
      </c>
      <c r="E816" s="5">
        <v>4025</v>
      </c>
      <c r="F816" s="3">
        <v>112</v>
      </c>
      <c r="G816">
        <f>MONTH(D816)</f>
        <v>7</v>
      </c>
      <c r="H816">
        <f>YEAR(D816)</f>
        <v>2022</v>
      </c>
      <c r="I816">
        <f>DAY(D816)</f>
        <v>7</v>
      </c>
      <c r="J816" t="str">
        <f>TEXT(D816,"mmm")</f>
        <v>Jul</v>
      </c>
      <c r="K816" t="str">
        <f>J816&amp;" "&amp;H816</f>
        <v>Jul 2022</v>
      </c>
      <c r="L816">
        <f>(H816/100)/G816</f>
        <v>2.8885714285714283</v>
      </c>
    </row>
    <row r="817" spans="1:12" x14ac:dyDescent="0.3">
      <c r="A817" s="3" t="s">
        <v>37</v>
      </c>
      <c r="B817" s="3" t="s">
        <v>15</v>
      </c>
      <c r="C817" s="3" t="s">
        <v>38</v>
      </c>
      <c r="D817" s="9">
        <v>44747</v>
      </c>
      <c r="E817" s="5">
        <v>9492</v>
      </c>
      <c r="F817" s="3">
        <v>151</v>
      </c>
      <c r="G817">
        <f>MONTH(D817)</f>
        <v>7</v>
      </c>
      <c r="H817">
        <f>YEAR(D817)</f>
        <v>2022</v>
      </c>
      <c r="I817">
        <f>DAY(D817)</f>
        <v>5</v>
      </c>
      <c r="J817" t="str">
        <f>TEXT(D817,"mmm")</f>
        <v>Jul</v>
      </c>
      <c r="K817" t="str">
        <f>J817&amp;" "&amp;H817</f>
        <v>Jul 2022</v>
      </c>
      <c r="L817">
        <f>(H817/100)/G817</f>
        <v>2.8885714285714283</v>
      </c>
    </row>
    <row r="818" spans="1:12" x14ac:dyDescent="0.3">
      <c r="A818" s="3" t="s">
        <v>30</v>
      </c>
      <c r="B818" s="3" t="s">
        <v>20</v>
      </c>
      <c r="C818" s="3" t="s">
        <v>39</v>
      </c>
      <c r="D818" s="9">
        <v>44764</v>
      </c>
      <c r="E818" s="5">
        <v>9583</v>
      </c>
      <c r="F818" s="3">
        <v>315</v>
      </c>
      <c r="G818">
        <f>MONTH(D818)</f>
        <v>7</v>
      </c>
      <c r="H818">
        <f>YEAR(D818)</f>
        <v>2022</v>
      </c>
      <c r="I818">
        <f>DAY(D818)</f>
        <v>22</v>
      </c>
      <c r="J818" t="str">
        <f>TEXT(D818,"mmm")</f>
        <v>Jul</v>
      </c>
      <c r="K818" t="str">
        <f>J818&amp;" "&amp;H818</f>
        <v>Jul 2022</v>
      </c>
      <c r="L818">
        <f>(H818/100)/G818</f>
        <v>2.8885714285714283</v>
      </c>
    </row>
    <row r="819" spans="1:12" x14ac:dyDescent="0.3">
      <c r="A819" s="3" t="s">
        <v>43</v>
      </c>
      <c r="B819" s="3" t="s">
        <v>15</v>
      </c>
      <c r="C819" s="3" t="s">
        <v>14</v>
      </c>
      <c r="D819" s="9">
        <v>44749</v>
      </c>
      <c r="E819" s="5">
        <v>147</v>
      </c>
      <c r="F819" s="3">
        <v>72</v>
      </c>
      <c r="G819">
        <f>MONTH(D819)</f>
        <v>7</v>
      </c>
      <c r="H819">
        <f>YEAR(D819)</f>
        <v>2022</v>
      </c>
      <c r="I819">
        <f>DAY(D819)</f>
        <v>7</v>
      </c>
      <c r="J819" t="str">
        <f>TEXT(D819,"mmm")</f>
        <v>Jul</v>
      </c>
      <c r="K819" t="str">
        <f>J819&amp;" "&amp;H819</f>
        <v>Jul 2022</v>
      </c>
      <c r="L819">
        <f>(H819/100)/G819</f>
        <v>2.8885714285714283</v>
      </c>
    </row>
    <row r="820" spans="1:12" x14ac:dyDescent="0.3">
      <c r="A820" s="3" t="s">
        <v>25</v>
      </c>
      <c r="B820" s="3" t="s">
        <v>4</v>
      </c>
      <c r="C820" s="3" t="s">
        <v>39</v>
      </c>
      <c r="D820" s="9">
        <v>44746</v>
      </c>
      <c r="E820" s="5">
        <v>2443</v>
      </c>
      <c r="F820" s="3">
        <v>581</v>
      </c>
      <c r="G820">
        <f>MONTH(D820)</f>
        <v>7</v>
      </c>
      <c r="H820">
        <f>YEAR(D820)</f>
        <v>2022</v>
      </c>
      <c r="I820">
        <f>DAY(D820)</f>
        <v>4</v>
      </c>
      <c r="J820" t="str">
        <f>TEXT(D820,"mmm")</f>
        <v>Jul</v>
      </c>
      <c r="K820" t="str">
        <f>J820&amp;" "&amp;H820</f>
        <v>Jul 2022</v>
      </c>
      <c r="L820">
        <f>(H820/100)/G820</f>
        <v>2.8885714285714283</v>
      </c>
    </row>
    <row r="821" spans="1:12" x14ac:dyDescent="0.3">
      <c r="A821" s="3" t="s">
        <v>22</v>
      </c>
      <c r="B821" s="3" t="s">
        <v>23</v>
      </c>
      <c r="C821" s="3" t="s">
        <v>46</v>
      </c>
      <c r="D821" s="9">
        <v>44753</v>
      </c>
      <c r="E821" s="5">
        <v>4781</v>
      </c>
      <c r="F821" s="3">
        <v>241</v>
      </c>
      <c r="G821">
        <f>MONTH(D821)</f>
        <v>7</v>
      </c>
      <c r="H821">
        <f>YEAR(D821)</f>
        <v>2022</v>
      </c>
      <c r="I821">
        <f>DAY(D821)</f>
        <v>11</v>
      </c>
      <c r="J821" t="str">
        <f>TEXT(D821,"mmm")</f>
        <v>Jul</v>
      </c>
      <c r="K821" t="str">
        <f>J821&amp;" "&amp;H821</f>
        <v>Jul 2022</v>
      </c>
      <c r="L821">
        <f>(H821/100)/G821</f>
        <v>2.8885714285714283</v>
      </c>
    </row>
    <row r="822" spans="1:12" x14ac:dyDescent="0.3">
      <c r="A822" s="3" t="s">
        <v>32</v>
      </c>
      <c r="B822" s="3" t="s">
        <v>4</v>
      </c>
      <c r="C822" s="3" t="s">
        <v>36</v>
      </c>
      <c r="D822" s="9">
        <v>44749</v>
      </c>
      <c r="E822" s="5">
        <v>5243</v>
      </c>
      <c r="F822" s="3">
        <v>176</v>
      </c>
      <c r="G822">
        <f>MONTH(D822)</f>
        <v>7</v>
      </c>
      <c r="H822">
        <f>YEAR(D822)</f>
        <v>2022</v>
      </c>
      <c r="I822">
        <f>DAY(D822)</f>
        <v>7</v>
      </c>
      <c r="J822" t="str">
        <f>TEXT(D822,"mmm")</f>
        <v>Jul</v>
      </c>
      <c r="K822" t="str">
        <f>J822&amp;" "&amp;H822</f>
        <v>Jul 2022</v>
      </c>
      <c r="L822">
        <f>(H822/100)/G822</f>
        <v>2.8885714285714283</v>
      </c>
    </row>
    <row r="823" spans="1:12" x14ac:dyDescent="0.3">
      <c r="A823" s="3" t="s">
        <v>48</v>
      </c>
      <c r="B823" s="3" t="s">
        <v>9</v>
      </c>
      <c r="C823" s="3" t="s">
        <v>26</v>
      </c>
      <c r="D823" s="9">
        <v>44761</v>
      </c>
      <c r="E823" s="5">
        <v>91</v>
      </c>
      <c r="F823" s="3">
        <v>135</v>
      </c>
      <c r="G823">
        <f>MONTH(D823)</f>
        <v>7</v>
      </c>
      <c r="H823">
        <f>YEAR(D823)</f>
        <v>2022</v>
      </c>
      <c r="I823">
        <f>DAY(D823)</f>
        <v>19</v>
      </c>
      <c r="J823" t="str">
        <f>TEXT(D823,"mmm")</f>
        <v>Jul</v>
      </c>
      <c r="K823" t="str">
        <f>J823&amp;" "&amp;H823</f>
        <v>Jul 2022</v>
      </c>
      <c r="L823">
        <f>(H823/100)/G823</f>
        <v>2.8885714285714283</v>
      </c>
    </row>
    <row r="824" spans="1:12" x14ac:dyDescent="0.3">
      <c r="A824" s="3" t="s">
        <v>27</v>
      </c>
      <c r="B824" s="3" t="s">
        <v>4</v>
      </c>
      <c r="C824" s="3" t="s">
        <v>5</v>
      </c>
      <c r="D824" s="9">
        <v>44761</v>
      </c>
      <c r="E824" s="5">
        <v>2205</v>
      </c>
      <c r="F824" s="3">
        <v>179</v>
      </c>
      <c r="G824">
        <f>MONTH(D824)</f>
        <v>7</v>
      </c>
      <c r="H824">
        <f>YEAR(D824)</f>
        <v>2022</v>
      </c>
      <c r="I824">
        <f>DAY(D824)</f>
        <v>19</v>
      </c>
      <c r="J824" t="str">
        <f>TEXT(D824,"mmm")</f>
        <v>Jul</v>
      </c>
      <c r="K824" t="str">
        <f>J824&amp;" "&amp;H824</f>
        <v>Jul 2022</v>
      </c>
      <c r="L824">
        <f>(H824/100)/G824</f>
        <v>2.8885714285714283</v>
      </c>
    </row>
    <row r="825" spans="1:12" x14ac:dyDescent="0.3">
      <c r="A825" s="3" t="s">
        <v>0</v>
      </c>
      <c r="B825" s="3" t="s">
        <v>23</v>
      </c>
      <c r="C825" s="3" t="s">
        <v>26</v>
      </c>
      <c r="D825" s="9">
        <v>44757</v>
      </c>
      <c r="E825" s="5">
        <v>441</v>
      </c>
      <c r="F825" s="3">
        <v>24</v>
      </c>
      <c r="G825">
        <f>MONTH(D825)</f>
        <v>7</v>
      </c>
      <c r="H825">
        <f>YEAR(D825)</f>
        <v>2022</v>
      </c>
      <c r="I825">
        <f>DAY(D825)</f>
        <v>15</v>
      </c>
      <c r="J825" t="str">
        <f>TEXT(D825,"mmm")</f>
        <v>Jul</v>
      </c>
      <c r="K825" t="str">
        <f>J825&amp;" "&amp;H825</f>
        <v>Jul 2022</v>
      </c>
      <c r="L825">
        <f>(H825/100)/G825</f>
        <v>2.8885714285714283</v>
      </c>
    </row>
    <row r="826" spans="1:12" x14ac:dyDescent="0.3">
      <c r="A826" s="3" t="s">
        <v>25</v>
      </c>
      <c r="B826" s="3" t="s">
        <v>4</v>
      </c>
      <c r="C826" s="3" t="s">
        <v>41</v>
      </c>
      <c r="D826" s="9">
        <v>44748</v>
      </c>
      <c r="E826" s="5">
        <v>6090</v>
      </c>
      <c r="F826" s="3">
        <v>149</v>
      </c>
      <c r="G826">
        <f>MONTH(D826)</f>
        <v>7</v>
      </c>
      <c r="H826">
        <f>YEAR(D826)</f>
        <v>2022</v>
      </c>
      <c r="I826">
        <f>DAY(D826)</f>
        <v>6</v>
      </c>
      <c r="J826" t="str">
        <f>TEXT(D826,"mmm")</f>
        <v>Jul</v>
      </c>
      <c r="K826" t="str">
        <f>J826&amp;" "&amp;H826</f>
        <v>Jul 2022</v>
      </c>
      <c r="L826">
        <f>(H826/100)/G826</f>
        <v>2.8885714285714283</v>
      </c>
    </row>
    <row r="827" spans="1:12" x14ac:dyDescent="0.3">
      <c r="A827" s="3" t="s">
        <v>44</v>
      </c>
      <c r="B827" s="3" t="s">
        <v>4</v>
      </c>
      <c r="C827" s="3" t="s">
        <v>16</v>
      </c>
      <c r="D827" s="9">
        <v>44746</v>
      </c>
      <c r="E827" s="5">
        <v>9275</v>
      </c>
      <c r="F827" s="3">
        <v>411</v>
      </c>
      <c r="G827">
        <f>MONTH(D827)</f>
        <v>7</v>
      </c>
      <c r="H827">
        <f>YEAR(D827)</f>
        <v>2022</v>
      </c>
      <c r="I827">
        <f>DAY(D827)</f>
        <v>4</v>
      </c>
      <c r="J827" t="str">
        <f>TEXT(D827,"mmm")</f>
        <v>Jul</v>
      </c>
      <c r="K827" t="str">
        <f>J827&amp;" "&amp;H827</f>
        <v>Jul 2022</v>
      </c>
      <c r="L827">
        <f>(H827/100)/G827</f>
        <v>2.8885714285714283</v>
      </c>
    </row>
    <row r="828" spans="1:12" x14ac:dyDescent="0.3">
      <c r="A828" s="3" t="s">
        <v>11</v>
      </c>
      <c r="B828" s="3" t="s">
        <v>4</v>
      </c>
      <c r="C828" s="3" t="s">
        <v>29</v>
      </c>
      <c r="D828" s="9">
        <v>44750</v>
      </c>
      <c r="E828" s="5">
        <v>6181</v>
      </c>
      <c r="F828" s="3">
        <v>56</v>
      </c>
      <c r="G828">
        <f>MONTH(D828)</f>
        <v>7</v>
      </c>
      <c r="H828">
        <f>YEAR(D828)</f>
        <v>2022</v>
      </c>
      <c r="I828">
        <f>DAY(D828)</f>
        <v>8</v>
      </c>
      <c r="J828" t="str">
        <f>TEXT(D828,"mmm")</f>
        <v>Jul</v>
      </c>
      <c r="K828" t="str">
        <f>J828&amp;" "&amp;H828</f>
        <v>Jul 2022</v>
      </c>
      <c r="L828">
        <f>(H828/100)/G828</f>
        <v>2.8885714285714283</v>
      </c>
    </row>
    <row r="829" spans="1:12" x14ac:dyDescent="0.3">
      <c r="A829" s="3" t="s">
        <v>8</v>
      </c>
      <c r="B829" s="3" t="s">
        <v>20</v>
      </c>
      <c r="C829" s="3" t="s">
        <v>7</v>
      </c>
      <c r="D829" s="9">
        <v>44764</v>
      </c>
      <c r="E829" s="5">
        <v>9037</v>
      </c>
      <c r="F829" s="3">
        <v>102</v>
      </c>
      <c r="G829">
        <f>MONTH(D829)</f>
        <v>7</v>
      </c>
      <c r="H829">
        <f>YEAR(D829)</f>
        <v>2022</v>
      </c>
      <c r="I829">
        <f>DAY(D829)</f>
        <v>22</v>
      </c>
      <c r="J829" t="str">
        <f>TEXT(D829,"mmm")</f>
        <v>Jul</v>
      </c>
      <c r="K829" t="str">
        <f>J829&amp;" "&amp;H829</f>
        <v>Jul 2022</v>
      </c>
      <c r="L829">
        <f>(H829/100)/G829</f>
        <v>2.8885714285714283</v>
      </c>
    </row>
    <row r="830" spans="1:12" x14ac:dyDescent="0.3">
      <c r="A830" s="3" t="s">
        <v>30</v>
      </c>
      <c r="B830" s="3" t="s">
        <v>23</v>
      </c>
      <c r="C830" s="3" t="s">
        <v>31</v>
      </c>
      <c r="D830" s="9">
        <v>44755</v>
      </c>
      <c r="E830" s="5">
        <v>609</v>
      </c>
      <c r="F830" s="3">
        <v>32</v>
      </c>
      <c r="G830">
        <f>MONTH(D830)</f>
        <v>7</v>
      </c>
      <c r="H830">
        <f>YEAR(D830)</f>
        <v>2022</v>
      </c>
      <c r="I830">
        <f>DAY(D830)</f>
        <v>13</v>
      </c>
      <c r="J830" t="str">
        <f>TEXT(D830,"mmm")</f>
        <v>Jul</v>
      </c>
      <c r="K830" t="str">
        <f>J830&amp;" "&amp;H830</f>
        <v>Jul 2022</v>
      </c>
      <c r="L830">
        <f>(H830/100)/G830</f>
        <v>2.8885714285714283</v>
      </c>
    </row>
    <row r="831" spans="1:12" x14ac:dyDescent="0.3">
      <c r="A831" s="3" t="s">
        <v>47</v>
      </c>
      <c r="B831" s="3" t="s">
        <v>4</v>
      </c>
      <c r="C831" s="3" t="s">
        <v>45</v>
      </c>
      <c r="D831" s="9">
        <v>44749</v>
      </c>
      <c r="E831" s="5">
        <v>4221</v>
      </c>
      <c r="F831" s="3">
        <v>9</v>
      </c>
      <c r="G831">
        <f>MONTH(D831)</f>
        <v>7</v>
      </c>
      <c r="H831">
        <f>YEAR(D831)</f>
        <v>2022</v>
      </c>
      <c r="I831">
        <f>DAY(D831)</f>
        <v>7</v>
      </c>
      <c r="J831" t="str">
        <f>TEXT(D831,"mmm")</f>
        <v>Jul</v>
      </c>
      <c r="K831" t="str">
        <f>J831&amp;" "&amp;H831</f>
        <v>Jul 2022</v>
      </c>
      <c r="L831">
        <f>(H831/100)/G831</f>
        <v>2.8885714285714283</v>
      </c>
    </row>
    <row r="832" spans="1:12" x14ac:dyDescent="0.3">
      <c r="A832" s="3" t="s">
        <v>3</v>
      </c>
      <c r="B832" s="3" t="s">
        <v>20</v>
      </c>
      <c r="C832" s="3" t="s">
        <v>14</v>
      </c>
      <c r="D832" s="9">
        <v>44768</v>
      </c>
      <c r="E832" s="5">
        <v>630</v>
      </c>
      <c r="F832" s="3">
        <v>264</v>
      </c>
      <c r="G832">
        <f>MONTH(D832)</f>
        <v>7</v>
      </c>
      <c r="H832">
        <f>YEAR(D832)</f>
        <v>2022</v>
      </c>
      <c r="I832">
        <f>DAY(D832)</f>
        <v>26</v>
      </c>
      <c r="J832" t="str">
        <f>TEXT(D832,"mmm")</f>
        <v>Jul</v>
      </c>
      <c r="K832" t="str">
        <f>J832&amp;" "&amp;H832</f>
        <v>Jul 2022</v>
      </c>
      <c r="L832">
        <f>(H832/100)/G832</f>
        <v>2.8885714285714283</v>
      </c>
    </row>
    <row r="833" spans="1:12" x14ac:dyDescent="0.3">
      <c r="A833" s="3" t="s">
        <v>40</v>
      </c>
      <c r="B833" s="3" t="s">
        <v>9</v>
      </c>
      <c r="C833" s="3" t="s">
        <v>29</v>
      </c>
      <c r="D833" s="9">
        <v>44749</v>
      </c>
      <c r="E833" s="5">
        <v>1743</v>
      </c>
      <c r="F833" s="3">
        <v>111</v>
      </c>
      <c r="G833">
        <f>MONTH(D833)</f>
        <v>7</v>
      </c>
      <c r="H833">
        <f>YEAR(D833)</f>
        <v>2022</v>
      </c>
      <c r="I833">
        <f>DAY(D833)</f>
        <v>7</v>
      </c>
      <c r="J833" t="str">
        <f>TEXT(D833,"mmm")</f>
        <v>Jul</v>
      </c>
      <c r="K833" t="str">
        <f>J833&amp;" "&amp;H833</f>
        <v>Jul 2022</v>
      </c>
      <c r="L833">
        <f>(H833/100)/G833</f>
        <v>2.8885714285714283</v>
      </c>
    </row>
    <row r="834" spans="1:12" x14ac:dyDescent="0.3">
      <c r="A834" s="3" t="s">
        <v>25</v>
      </c>
      <c r="B834" s="3" t="s">
        <v>23</v>
      </c>
      <c r="C834" s="3" t="s">
        <v>16</v>
      </c>
      <c r="D834" s="9">
        <v>44757</v>
      </c>
      <c r="E834" s="5">
        <v>2919</v>
      </c>
      <c r="F834" s="3">
        <v>65</v>
      </c>
      <c r="G834">
        <f>MONTH(D834)</f>
        <v>7</v>
      </c>
      <c r="H834">
        <f>YEAR(D834)</f>
        <v>2022</v>
      </c>
      <c r="I834">
        <f>DAY(D834)</f>
        <v>15</v>
      </c>
      <c r="J834" t="str">
        <f>TEXT(D834,"mmm")</f>
        <v>Jul</v>
      </c>
      <c r="K834" t="str">
        <f>J834&amp;" "&amp;H834</f>
        <v>Jul 2022</v>
      </c>
      <c r="L834">
        <f>(H834/100)/G834</f>
        <v>2.8885714285714283</v>
      </c>
    </row>
    <row r="835" spans="1:12" x14ac:dyDescent="0.3">
      <c r="A835" s="3" t="s">
        <v>42</v>
      </c>
      <c r="B835" s="3" t="s">
        <v>20</v>
      </c>
      <c r="C835" s="3" t="s">
        <v>36</v>
      </c>
      <c r="D835" s="9">
        <v>44757</v>
      </c>
      <c r="E835" s="5">
        <v>1456</v>
      </c>
      <c r="F835" s="3">
        <v>359</v>
      </c>
      <c r="G835">
        <f>MONTH(D835)</f>
        <v>7</v>
      </c>
      <c r="H835">
        <f>YEAR(D835)</f>
        <v>2022</v>
      </c>
      <c r="I835">
        <f>DAY(D835)</f>
        <v>15</v>
      </c>
      <c r="J835" t="str">
        <f>TEXT(D835,"mmm")</f>
        <v>Jul</v>
      </c>
      <c r="K835" t="str">
        <f>J835&amp;" "&amp;H835</f>
        <v>Jul 2022</v>
      </c>
      <c r="L835">
        <f>(H835/100)/G835</f>
        <v>2.8885714285714283</v>
      </c>
    </row>
    <row r="836" spans="1:12" x14ac:dyDescent="0.3">
      <c r="A836" s="3" t="s">
        <v>49</v>
      </c>
      <c r="B836" s="3" t="s">
        <v>4</v>
      </c>
      <c r="C836" s="3" t="s">
        <v>33</v>
      </c>
      <c r="D836" s="9">
        <v>44748</v>
      </c>
      <c r="E836" s="5">
        <v>10906</v>
      </c>
      <c r="F836" s="3">
        <v>94</v>
      </c>
      <c r="G836">
        <f>MONTH(D836)</f>
        <v>7</v>
      </c>
      <c r="H836">
        <f>YEAR(D836)</f>
        <v>2022</v>
      </c>
      <c r="I836">
        <f>DAY(D836)</f>
        <v>6</v>
      </c>
      <c r="J836" t="str">
        <f>TEXT(D836,"mmm")</f>
        <v>Jul</v>
      </c>
      <c r="K836" t="str">
        <f>J836&amp;" "&amp;H836</f>
        <v>Jul 2022</v>
      </c>
      <c r="L836">
        <f>(H836/100)/G836</f>
        <v>2.8885714285714283</v>
      </c>
    </row>
    <row r="837" spans="1:12" x14ac:dyDescent="0.3">
      <c r="A837" s="3" t="s">
        <v>48</v>
      </c>
      <c r="B837" s="3" t="s">
        <v>1</v>
      </c>
      <c r="C837" s="3" t="s">
        <v>41</v>
      </c>
      <c r="D837" s="9">
        <v>44770</v>
      </c>
      <c r="E837" s="5">
        <v>16114</v>
      </c>
      <c r="F837" s="3">
        <v>96</v>
      </c>
      <c r="G837">
        <f>MONTH(D837)</f>
        <v>7</v>
      </c>
      <c r="H837">
        <f>YEAR(D837)</f>
        <v>2022</v>
      </c>
      <c r="I837">
        <f>DAY(D837)</f>
        <v>28</v>
      </c>
      <c r="J837" t="str">
        <f>TEXT(D837,"mmm")</f>
        <v>Jul</v>
      </c>
      <c r="K837" t="str">
        <f>J837&amp;" "&amp;H837</f>
        <v>Jul 2022</v>
      </c>
      <c r="L837">
        <f>(H837/100)/G837</f>
        <v>2.8885714285714283</v>
      </c>
    </row>
    <row r="838" spans="1:12" x14ac:dyDescent="0.3">
      <c r="A838" s="3" t="s">
        <v>27</v>
      </c>
      <c r="B838" s="3" t="s">
        <v>9</v>
      </c>
      <c r="C838" s="3" t="s">
        <v>31</v>
      </c>
      <c r="D838" s="9">
        <v>44770</v>
      </c>
      <c r="E838" s="5">
        <v>2464</v>
      </c>
      <c r="F838" s="3">
        <v>387</v>
      </c>
      <c r="G838">
        <f>MONTH(D838)</f>
        <v>7</v>
      </c>
      <c r="H838">
        <f>YEAR(D838)</f>
        <v>2022</v>
      </c>
      <c r="I838">
        <f>DAY(D838)</f>
        <v>28</v>
      </c>
      <c r="J838" t="str">
        <f>TEXT(D838,"mmm")</f>
        <v>Jul</v>
      </c>
      <c r="K838" t="str">
        <f>J838&amp;" "&amp;H838</f>
        <v>Jul 2022</v>
      </c>
      <c r="L838">
        <f>(H838/100)/G838</f>
        <v>2.8885714285714283</v>
      </c>
    </row>
    <row r="839" spans="1:12" x14ac:dyDescent="0.3">
      <c r="A839" s="3" t="s">
        <v>3</v>
      </c>
      <c r="B839" s="3" t="s">
        <v>1</v>
      </c>
      <c r="C839" s="3" t="s">
        <v>31</v>
      </c>
      <c r="D839" s="9">
        <v>44767</v>
      </c>
      <c r="E839" s="5">
        <v>4263</v>
      </c>
      <c r="F839" s="3">
        <v>90</v>
      </c>
      <c r="G839">
        <f>MONTH(D839)</f>
        <v>7</v>
      </c>
      <c r="H839">
        <f>YEAR(D839)</f>
        <v>2022</v>
      </c>
      <c r="I839">
        <f>DAY(D839)</f>
        <v>25</v>
      </c>
      <c r="J839" t="str">
        <f>TEXT(D839,"mmm")</f>
        <v>Jul</v>
      </c>
      <c r="K839" t="str">
        <f>J839&amp;" "&amp;H839</f>
        <v>Jul 2022</v>
      </c>
      <c r="L839">
        <f>(H839/100)/G839</f>
        <v>2.8885714285714283</v>
      </c>
    </row>
    <row r="840" spans="1:12" x14ac:dyDescent="0.3">
      <c r="A840" s="3" t="s">
        <v>49</v>
      </c>
      <c r="B840" s="3" t="s">
        <v>1</v>
      </c>
      <c r="C840" s="3" t="s">
        <v>10</v>
      </c>
      <c r="D840" s="9">
        <v>44753</v>
      </c>
      <c r="E840" s="5">
        <v>5663</v>
      </c>
      <c r="F840" s="3">
        <v>110</v>
      </c>
      <c r="G840">
        <f>MONTH(D840)</f>
        <v>7</v>
      </c>
      <c r="H840">
        <f>YEAR(D840)</f>
        <v>2022</v>
      </c>
      <c r="I840">
        <f>DAY(D840)</f>
        <v>11</v>
      </c>
      <c r="J840" t="str">
        <f>TEXT(D840,"mmm")</f>
        <v>Jul</v>
      </c>
      <c r="K840" t="str">
        <f>J840&amp;" "&amp;H840</f>
        <v>Jul 2022</v>
      </c>
      <c r="L840">
        <f>(H840/100)/G840</f>
        <v>2.8885714285714283</v>
      </c>
    </row>
    <row r="841" spans="1:12" x14ac:dyDescent="0.3">
      <c r="A841" s="3" t="s">
        <v>49</v>
      </c>
      <c r="B841" s="3" t="s">
        <v>9</v>
      </c>
      <c r="C841" s="3" t="s">
        <v>24</v>
      </c>
      <c r="D841" s="9">
        <v>44747</v>
      </c>
      <c r="E841" s="5">
        <v>4116</v>
      </c>
      <c r="F841" s="3">
        <v>128</v>
      </c>
      <c r="G841">
        <f>MONTH(D841)</f>
        <v>7</v>
      </c>
      <c r="H841">
        <f>YEAR(D841)</f>
        <v>2022</v>
      </c>
      <c r="I841">
        <f>DAY(D841)</f>
        <v>5</v>
      </c>
      <c r="J841" t="str">
        <f>TEXT(D841,"mmm")</f>
        <v>Jul</v>
      </c>
      <c r="K841" t="str">
        <f>J841&amp;" "&amp;H841</f>
        <v>Jul 2022</v>
      </c>
      <c r="L841">
        <f>(H841/100)/G841</f>
        <v>2.8885714285714283</v>
      </c>
    </row>
    <row r="842" spans="1:12" x14ac:dyDescent="0.3">
      <c r="A842" s="3" t="s">
        <v>32</v>
      </c>
      <c r="B842" s="3" t="s">
        <v>9</v>
      </c>
      <c r="C842" s="3" t="s">
        <v>21</v>
      </c>
      <c r="D842" s="9">
        <v>44754</v>
      </c>
      <c r="E842" s="5">
        <v>854</v>
      </c>
      <c r="F842" s="3">
        <v>136</v>
      </c>
      <c r="G842">
        <f>MONTH(D842)</f>
        <v>7</v>
      </c>
      <c r="H842">
        <f>YEAR(D842)</f>
        <v>2022</v>
      </c>
      <c r="I842">
        <f>DAY(D842)</f>
        <v>12</v>
      </c>
      <c r="J842" t="str">
        <f>TEXT(D842,"mmm")</f>
        <v>Jul</v>
      </c>
      <c r="K842" t="str">
        <f>J842&amp;" "&amp;H842</f>
        <v>Jul 2022</v>
      </c>
      <c r="L842">
        <f>(H842/100)/G842</f>
        <v>2.8885714285714283</v>
      </c>
    </row>
    <row r="843" spans="1:12" x14ac:dyDescent="0.3">
      <c r="A843" s="3" t="s">
        <v>0</v>
      </c>
      <c r="B843" s="3" t="s">
        <v>23</v>
      </c>
      <c r="C843" s="3" t="s">
        <v>10</v>
      </c>
      <c r="D843" s="9">
        <v>44753</v>
      </c>
      <c r="E843" s="5">
        <v>5460</v>
      </c>
      <c r="F843" s="3">
        <v>138</v>
      </c>
      <c r="G843">
        <f>MONTH(D843)</f>
        <v>7</v>
      </c>
      <c r="H843">
        <f>YEAR(D843)</f>
        <v>2022</v>
      </c>
      <c r="I843">
        <f>DAY(D843)</f>
        <v>11</v>
      </c>
      <c r="J843" t="str">
        <f>TEXT(D843,"mmm")</f>
        <v>Jul</v>
      </c>
      <c r="K843" t="str">
        <f>J843&amp;" "&amp;H843</f>
        <v>Jul 2022</v>
      </c>
      <c r="L843">
        <f>(H843/100)/G843</f>
        <v>2.8885714285714283</v>
      </c>
    </row>
    <row r="844" spans="1:12" x14ac:dyDescent="0.3">
      <c r="A844" s="3" t="s">
        <v>22</v>
      </c>
      <c r="B844" s="3" t="s">
        <v>9</v>
      </c>
      <c r="C844" s="3" t="s">
        <v>31</v>
      </c>
      <c r="D844" s="9">
        <v>44771</v>
      </c>
      <c r="E844" s="5">
        <v>2779</v>
      </c>
      <c r="F844" s="3">
        <v>104</v>
      </c>
      <c r="G844">
        <f>MONTH(D844)</f>
        <v>7</v>
      </c>
      <c r="H844">
        <f>YEAR(D844)</f>
        <v>2022</v>
      </c>
      <c r="I844">
        <f>DAY(D844)</f>
        <v>29</v>
      </c>
      <c r="J844" t="str">
        <f>TEXT(D844,"mmm")</f>
        <v>Jul</v>
      </c>
      <c r="K844" t="str">
        <f>J844&amp;" "&amp;H844</f>
        <v>Jul 2022</v>
      </c>
      <c r="L844">
        <f>(H844/100)/G844</f>
        <v>2.8885714285714283</v>
      </c>
    </row>
    <row r="845" spans="1:12" x14ac:dyDescent="0.3">
      <c r="A845" s="3" t="s">
        <v>27</v>
      </c>
      <c r="B845" s="3" t="s">
        <v>1</v>
      </c>
      <c r="C845" s="3" t="s">
        <v>51</v>
      </c>
      <c r="D845" s="9">
        <v>44761</v>
      </c>
      <c r="E845" s="5">
        <v>3549</v>
      </c>
      <c r="F845" s="3">
        <v>112</v>
      </c>
      <c r="G845">
        <f>MONTH(D845)</f>
        <v>7</v>
      </c>
      <c r="H845">
        <f>YEAR(D845)</f>
        <v>2022</v>
      </c>
      <c r="I845">
        <f>DAY(D845)</f>
        <v>19</v>
      </c>
      <c r="J845" t="str">
        <f>TEXT(D845,"mmm")</f>
        <v>Jul</v>
      </c>
      <c r="K845" t="str">
        <f>J845&amp;" "&amp;H845</f>
        <v>Jul 2022</v>
      </c>
      <c r="L845">
        <f>(H845/100)/G845</f>
        <v>2.8885714285714283</v>
      </c>
    </row>
    <row r="846" spans="1:12" x14ac:dyDescent="0.3">
      <c r="A846" s="3" t="s">
        <v>3</v>
      </c>
      <c r="B846" s="3" t="s">
        <v>20</v>
      </c>
      <c r="C846" s="3" t="s">
        <v>12</v>
      </c>
      <c r="D846" s="9">
        <v>44770</v>
      </c>
      <c r="E846" s="5">
        <v>12586</v>
      </c>
      <c r="F846" s="3">
        <v>6</v>
      </c>
      <c r="G846">
        <f>MONTH(D846)</f>
        <v>7</v>
      </c>
      <c r="H846">
        <f>YEAR(D846)</f>
        <v>2022</v>
      </c>
      <c r="I846">
        <f>DAY(D846)</f>
        <v>28</v>
      </c>
      <c r="J846" t="str">
        <f>TEXT(D846,"mmm")</f>
        <v>Jul</v>
      </c>
      <c r="K846" t="str">
        <f>J846&amp;" "&amp;H846</f>
        <v>Jul 2022</v>
      </c>
      <c r="L846">
        <f>(H846/100)/G846</f>
        <v>2.8885714285714283</v>
      </c>
    </row>
    <row r="847" spans="1:12" x14ac:dyDescent="0.3">
      <c r="A847" s="3" t="s">
        <v>19</v>
      </c>
      <c r="B847" s="3" t="s">
        <v>9</v>
      </c>
      <c r="C847" s="3" t="s">
        <v>38</v>
      </c>
      <c r="D847" s="9">
        <v>44746</v>
      </c>
      <c r="E847" s="5">
        <v>8113</v>
      </c>
      <c r="F847" s="3">
        <v>370</v>
      </c>
      <c r="G847">
        <f>MONTH(D847)</f>
        <v>7</v>
      </c>
      <c r="H847">
        <f>YEAR(D847)</f>
        <v>2022</v>
      </c>
      <c r="I847">
        <f>DAY(D847)</f>
        <v>4</v>
      </c>
      <c r="J847" t="str">
        <f>TEXT(D847,"mmm")</f>
        <v>Jul</v>
      </c>
      <c r="K847" t="str">
        <f>J847&amp;" "&amp;H847</f>
        <v>Jul 2022</v>
      </c>
      <c r="L847">
        <f>(H847/100)/G847</f>
        <v>2.8885714285714283</v>
      </c>
    </row>
    <row r="848" spans="1:12" x14ac:dyDescent="0.3">
      <c r="A848" s="3" t="s">
        <v>35</v>
      </c>
      <c r="B848" s="3" t="s">
        <v>23</v>
      </c>
      <c r="C848" s="3" t="s">
        <v>7</v>
      </c>
      <c r="D848" s="9">
        <v>44746</v>
      </c>
      <c r="E848" s="5">
        <v>3269</v>
      </c>
      <c r="F848" s="3">
        <v>176</v>
      </c>
      <c r="G848">
        <f>MONTH(D848)</f>
        <v>7</v>
      </c>
      <c r="H848">
        <f>YEAR(D848)</f>
        <v>2022</v>
      </c>
      <c r="I848">
        <f>DAY(D848)</f>
        <v>4</v>
      </c>
      <c r="J848" t="str">
        <f>TEXT(D848,"mmm")</f>
        <v>Jul</v>
      </c>
      <c r="K848" t="str">
        <f>J848&amp;" "&amp;H848</f>
        <v>Jul 2022</v>
      </c>
      <c r="L848">
        <f>(H848/100)/G848</f>
        <v>2.8885714285714283</v>
      </c>
    </row>
    <row r="849" spans="1:12" x14ac:dyDescent="0.3">
      <c r="A849" s="3" t="s">
        <v>19</v>
      </c>
      <c r="B849" s="3" t="s">
        <v>15</v>
      </c>
      <c r="C849" s="3" t="s">
        <v>45</v>
      </c>
      <c r="D849" s="9">
        <v>44771</v>
      </c>
      <c r="E849" s="5">
        <v>6468</v>
      </c>
      <c r="F849" s="3">
        <v>66</v>
      </c>
      <c r="G849">
        <f>MONTH(D849)</f>
        <v>7</v>
      </c>
      <c r="H849">
        <f>YEAR(D849)</f>
        <v>2022</v>
      </c>
      <c r="I849">
        <f>DAY(D849)</f>
        <v>29</v>
      </c>
      <c r="J849" t="str">
        <f>TEXT(D849,"mmm")</f>
        <v>Jul</v>
      </c>
      <c r="K849" t="str">
        <f>J849&amp;" "&amp;H849</f>
        <v>Jul 2022</v>
      </c>
      <c r="L849">
        <f>(H849/100)/G849</f>
        <v>2.8885714285714283</v>
      </c>
    </row>
    <row r="850" spans="1:12" x14ac:dyDescent="0.3">
      <c r="A850" s="3" t="s">
        <v>8</v>
      </c>
      <c r="B850" s="3" t="s">
        <v>9</v>
      </c>
      <c r="C850" s="3" t="s">
        <v>38</v>
      </c>
      <c r="D850" s="9">
        <v>44769</v>
      </c>
      <c r="E850" s="5">
        <v>3472</v>
      </c>
      <c r="F850" s="3">
        <v>32</v>
      </c>
      <c r="G850">
        <f>MONTH(D850)</f>
        <v>7</v>
      </c>
      <c r="H850">
        <f>YEAR(D850)</f>
        <v>2022</v>
      </c>
      <c r="I850">
        <f>DAY(D850)</f>
        <v>27</v>
      </c>
      <c r="J850" t="str">
        <f>TEXT(D850,"mmm")</f>
        <v>Jul</v>
      </c>
      <c r="K850" t="str">
        <f>J850&amp;" "&amp;H850</f>
        <v>Jul 2022</v>
      </c>
      <c r="L850">
        <f>(H850/100)/G850</f>
        <v>2.8885714285714283</v>
      </c>
    </row>
    <row r="851" spans="1:12" x14ac:dyDescent="0.3">
      <c r="A851" s="3" t="s">
        <v>28</v>
      </c>
      <c r="B851" s="3" t="s">
        <v>4</v>
      </c>
      <c r="C851" s="3" t="s">
        <v>26</v>
      </c>
      <c r="D851" s="9">
        <v>44757</v>
      </c>
      <c r="E851" s="5">
        <v>6055</v>
      </c>
      <c r="F851" s="3">
        <v>46</v>
      </c>
      <c r="G851">
        <f>MONTH(D851)</f>
        <v>7</v>
      </c>
      <c r="H851">
        <f>YEAR(D851)</f>
        <v>2022</v>
      </c>
      <c r="I851">
        <f>DAY(D851)</f>
        <v>15</v>
      </c>
      <c r="J851" t="str">
        <f>TEXT(D851,"mmm")</f>
        <v>Jul</v>
      </c>
      <c r="K851" t="str">
        <f>J851&amp;" "&amp;H851</f>
        <v>Jul 2022</v>
      </c>
      <c r="L851">
        <f>(H851/100)/G851</f>
        <v>2.8885714285714283</v>
      </c>
    </row>
    <row r="852" spans="1:12" x14ac:dyDescent="0.3">
      <c r="A852" s="3" t="s">
        <v>8</v>
      </c>
      <c r="B852" s="3" t="s">
        <v>9</v>
      </c>
      <c r="C852" s="3" t="s">
        <v>21</v>
      </c>
      <c r="D852" s="9">
        <v>44746</v>
      </c>
      <c r="E852" s="5">
        <v>3199</v>
      </c>
      <c r="F852" s="3">
        <v>122</v>
      </c>
      <c r="G852">
        <f>MONTH(D852)</f>
        <v>7</v>
      </c>
      <c r="H852">
        <f>YEAR(D852)</f>
        <v>2022</v>
      </c>
      <c r="I852">
        <f>DAY(D852)</f>
        <v>4</v>
      </c>
      <c r="J852" t="str">
        <f>TEXT(D852,"mmm")</f>
        <v>Jul</v>
      </c>
      <c r="K852" t="str">
        <f>J852&amp;" "&amp;H852</f>
        <v>Jul 2022</v>
      </c>
      <c r="L852">
        <f>(H852/100)/G852</f>
        <v>2.8885714285714283</v>
      </c>
    </row>
    <row r="853" spans="1:12" x14ac:dyDescent="0.3">
      <c r="A853" s="3" t="s">
        <v>0</v>
      </c>
      <c r="B853" s="3" t="s">
        <v>4</v>
      </c>
      <c r="C853" s="3" t="s">
        <v>16</v>
      </c>
      <c r="D853" s="9">
        <v>44747</v>
      </c>
      <c r="E853" s="5">
        <v>3472</v>
      </c>
      <c r="F853" s="3">
        <v>135</v>
      </c>
      <c r="G853">
        <f>MONTH(D853)</f>
        <v>7</v>
      </c>
      <c r="H853">
        <f>YEAR(D853)</f>
        <v>2022</v>
      </c>
      <c r="I853">
        <f>DAY(D853)</f>
        <v>5</v>
      </c>
      <c r="J853" t="str">
        <f>TEXT(D853,"mmm")</f>
        <v>Jul</v>
      </c>
      <c r="K853" t="str">
        <f>J853&amp;" "&amp;H853</f>
        <v>Jul 2022</v>
      </c>
      <c r="L853">
        <f>(H853/100)/G853</f>
        <v>2.8885714285714283</v>
      </c>
    </row>
    <row r="854" spans="1:12" x14ac:dyDescent="0.3">
      <c r="A854" s="3" t="s">
        <v>18</v>
      </c>
      <c r="B854" s="3" t="s">
        <v>4</v>
      </c>
      <c r="C854" s="3" t="s">
        <v>41</v>
      </c>
      <c r="D854" s="9">
        <v>44769</v>
      </c>
      <c r="E854" s="5">
        <v>3395</v>
      </c>
      <c r="F854" s="3">
        <v>99</v>
      </c>
      <c r="G854">
        <f>MONTH(D854)</f>
        <v>7</v>
      </c>
      <c r="H854">
        <f>YEAR(D854)</f>
        <v>2022</v>
      </c>
      <c r="I854">
        <f>DAY(D854)</f>
        <v>27</v>
      </c>
      <c r="J854" t="str">
        <f>TEXT(D854,"mmm")</f>
        <v>Jul</v>
      </c>
      <c r="K854" t="str">
        <f>J854&amp;" "&amp;H854</f>
        <v>Jul 2022</v>
      </c>
      <c r="L854">
        <f>(H854/100)/G854</f>
        <v>2.8885714285714283</v>
      </c>
    </row>
    <row r="855" spans="1:12" x14ac:dyDescent="0.3">
      <c r="A855" s="3" t="s">
        <v>28</v>
      </c>
      <c r="B855" s="3" t="s">
        <v>23</v>
      </c>
      <c r="C855" s="3" t="s">
        <v>38</v>
      </c>
      <c r="D855" s="9">
        <v>44757</v>
      </c>
      <c r="E855" s="5">
        <v>9275</v>
      </c>
      <c r="F855" s="3">
        <v>173</v>
      </c>
      <c r="G855">
        <f>MONTH(D855)</f>
        <v>7</v>
      </c>
      <c r="H855">
        <f>YEAR(D855)</f>
        <v>2022</v>
      </c>
      <c r="I855">
        <f>DAY(D855)</f>
        <v>15</v>
      </c>
      <c r="J855" t="str">
        <f>TEXT(D855,"mmm")</f>
        <v>Jul</v>
      </c>
      <c r="K855" t="str">
        <f>J855&amp;" "&amp;H855</f>
        <v>Jul 2022</v>
      </c>
      <c r="L855">
        <f>(H855/100)/G855</f>
        <v>2.8885714285714283</v>
      </c>
    </row>
    <row r="856" spans="1:12" x14ac:dyDescent="0.3">
      <c r="A856" s="3" t="s">
        <v>22</v>
      </c>
      <c r="B856" s="3" t="s">
        <v>15</v>
      </c>
      <c r="C856" s="3" t="s">
        <v>29</v>
      </c>
      <c r="D856" s="9">
        <v>44743</v>
      </c>
      <c r="E856" s="5">
        <v>5075</v>
      </c>
      <c r="F856" s="3">
        <v>256</v>
      </c>
      <c r="G856">
        <f>MONTH(D856)</f>
        <v>7</v>
      </c>
      <c r="H856">
        <f>YEAR(D856)</f>
        <v>2022</v>
      </c>
      <c r="I856">
        <f>DAY(D856)</f>
        <v>1</v>
      </c>
      <c r="J856" t="str">
        <f>TEXT(D856,"mmm")</f>
        <v>Jul</v>
      </c>
      <c r="K856" t="str">
        <f>J856&amp;" "&amp;H856</f>
        <v>Jul 2022</v>
      </c>
      <c r="L856">
        <f>(H856/100)/G856</f>
        <v>2.8885714285714283</v>
      </c>
    </row>
    <row r="857" spans="1:12" x14ac:dyDescent="0.3">
      <c r="A857" s="3" t="s">
        <v>47</v>
      </c>
      <c r="B857" s="3" t="s">
        <v>9</v>
      </c>
      <c r="C857" s="3" t="s">
        <v>16</v>
      </c>
      <c r="D857" s="9">
        <v>44767</v>
      </c>
      <c r="E857" s="5">
        <v>7350</v>
      </c>
      <c r="F857" s="3">
        <v>6</v>
      </c>
      <c r="G857">
        <f>MONTH(D857)</f>
        <v>7</v>
      </c>
      <c r="H857">
        <f>YEAR(D857)</f>
        <v>2022</v>
      </c>
      <c r="I857">
        <f>DAY(D857)</f>
        <v>25</v>
      </c>
      <c r="J857" t="str">
        <f>TEXT(D857,"mmm")</f>
        <v>Jul</v>
      </c>
      <c r="K857" t="str">
        <f>J857&amp;" "&amp;H857</f>
        <v>Jul 2022</v>
      </c>
      <c r="L857">
        <f>(H857/100)/G857</f>
        <v>2.8885714285714283</v>
      </c>
    </row>
    <row r="858" spans="1:12" x14ac:dyDescent="0.3">
      <c r="A858" s="3" t="s">
        <v>44</v>
      </c>
      <c r="B858" s="3" t="s">
        <v>4</v>
      </c>
      <c r="C858" s="3" t="s">
        <v>7</v>
      </c>
      <c r="D858" s="9">
        <v>44757</v>
      </c>
      <c r="E858" s="5">
        <v>11837</v>
      </c>
      <c r="F858" s="3">
        <v>277</v>
      </c>
      <c r="G858">
        <f>MONTH(D858)</f>
        <v>7</v>
      </c>
      <c r="H858">
        <f>YEAR(D858)</f>
        <v>2022</v>
      </c>
      <c r="I858">
        <f>DAY(D858)</f>
        <v>15</v>
      </c>
      <c r="J858" t="str">
        <f>TEXT(D858,"mmm")</f>
        <v>Jul</v>
      </c>
      <c r="K858" t="str">
        <f>J858&amp;" "&amp;H858</f>
        <v>Jul 2022</v>
      </c>
      <c r="L858">
        <f>(H858/100)/G858</f>
        <v>2.8885714285714283</v>
      </c>
    </row>
    <row r="859" spans="1:12" x14ac:dyDescent="0.3">
      <c r="A859" s="3" t="s">
        <v>32</v>
      </c>
      <c r="B859" s="3" t="s">
        <v>4</v>
      </c>
      <c r="C859" s="3" t="s">
        <v>52</v>
      </c>
      <c r="D859" s="9">
        <v>44747</v>
      </c>
      <c r="E859" s="5">
        <v>2282</v>
      </c>
      <c r="F859" s="3">
        <v>44</v>
      </c>
      <c r="G859">
        <f>MONTH(D859)</f>
        <v>7</v>
      </c>
      <c r="H859">
        <f>YEAR(D859)</f>
        <v>2022</v>
      </c>
      <c r="I859">
        <f>DAY(D859)</f>
        <v>5</v>
      </c>
      <c r="J859" t="str">
        <f>TEXT(D859,"mmm")</f>
        <v>Jul</v>
      </c>
      <c r="K859" t="str">
        <f>J859&amp;" "&amp;H859</f>
        <v>Jul 2022</v>
      </c>
      <c r="L859">
        <f>(H859/100)/G859</f>
        <v>2.8885714285714283</v>
      </c>
    </row>
    <row r="860" spans="1:12" x14ac:dyDescent="0.3">
      <c r="A860" s="3" t="s">
        <v>22</v>
      </c>
      <c r="B860" s="3" t="s">
        <v>20</v>
      </c>
      <c r="C860" s="3" t="s">
        <v>39</v>
      </c>
      <c r="D860" s="9">
        <v>44746</v>
      </c>
      <c r="E860" s="5">
        <v>5425</v>
      </c>
      <c r="F860" s="3">
        <v>96</v>
      </c>
      <c r="G860">
        <f>MONTH(D860)</f>
        <v>7</v>
      </c>
      <c r="H860">
        <f>YEAR(D860)</f>
        <v>2022</v>
      </c>
      <c r="I860">
        <f>DAY(D860)</f>
        <v>4</v>
      </c>
      <c r="J860" t="str">
        <f>TEXT(D860,"mmm")</f>
        <v>Jul</v>
      </c>
      <c r="K860" t="str">
        <f>J860&amp;" "&amp;H860</f>
        <v>Jul 2022</v>
      </c>
      <c r="L860">
        <f>(H860/100)/G860</f>
        <v>2.8885714285714283</v>
      </c>
    </row>
    <row r="861" spans="1:12" x14ac:dyDescent="0.3">
      <c r="A861" s="3" t="s">
        <v>35</v>
      </c>
      <c r="B861" s="3" t="s">
        <v>15</v>
      </c>
      <c r="C861" s="3" t="s">
        <v>33</v>
      </c>
      <c r="D861" s="9">
        <v>44743</v>
      </c>
      <c r="E861" s="5">
        <v>7728</v>
      </c>
      <c r="F861" s="3">
        <v>37</v>
      </c>
      <c r="G861">
        <f>MONTH(D861)</f>
        <v>7</v>
      </c>
      <c r="H861">
        <f>YEAR(D861)</f>
        <v>2022</v>
      </c>
      <c r="I861">
        <f>DAY(D861)</f>
        <v>1</v>
      </c>
      <c r="J861" t="str">
        <f>TEXT(D861,"mmm")</f>
        <v>Jul</v>
      </c>
      <c r="K861" t="str">
        <f>J861&amp;" "&amp;H861</f>
        <v>Jul 2022</v>
      </c>
      <c r="L861">
        <f>(H861/100)/G861</f>
        <v>2.8885714285714283</v>
      </c>
    </row>
    <row r="862" spans="1:12" x14ac:dyDescent="0.3">
      <c r="A862" s="3" t="s">
        <v>27</v>
      </c>
      <c r="B862" s="3" t="s">
        <v>4</v>
      </c>
      <c r="C862" s="3" t="s">
        <v>14</v>
      </c>
      <c r="D862" s="9">
        <v>44753</v>
      </c>
      <c r="E862" s="5">
        <v>2639</v>
      </c>
      <c r="F862" s="3">
        <v>179</v>
      </c>
      <c r="G862">
        <f>MONTH(D862)</f>
        <v>7</v>
      </c>
      <c r="H862">
        <f>YEAR(D862)</f>
        <v>2022</v>
      </c>
      <c r="I862">
        <f>DAY(D862)</f>
        <v>11</v>
      </c>
      <c r="J862" t="str">
        <f>TEXT(D862,"mmm")</f>
        <v>Jul</v>
      </c>
      <c r="K862" t="str">
        <f>J862&amp;" "&amp;H862</f>
        <v>Jul 2022</v>
      </c>
      <c r="L862">
        <f>(H862/100)/G862</f>
        <v>2.8885714285714283</v>
      </c>
    </row>
    <row r="863" spans="1:12" x14ac:dyDescent="0.3">
      <c r="A863" s="3" t="s">
        <v>6</v>
      </c>
      <c r="B863" s="3" t="s">
        <v>9</v>
      </c>
      <c r="C863" s="3" t="s">
        <v>26</v>
      </c>
      <c r="D863" s="9">
        <v>44769</v>
      </c>
      <c r="E863" s="5">
        <v>2807</v>
      </c>
      <c r="F863" s="3">
        <v>139</v>
      </c>
      <c r="G863">
        <f>MONTH(D863)</f>
        <v>7</v>
      </c>
      <c r="H863">
        <f>YEAR(D863)</f>
        <v>2022</v>
      </c>
      <c r="I863">
        <f>DAY(D863)</f>
        <v>27</v>
      </c>
      <c r="J863" t="str">
        <f>TEXT(D863,"mmm")</f>
        <v>Jul</v>
      </c>
      <c r="K863" t="str">
        <f>J863&amp;" "&amp;H863</f>
        <v>Jul 2022</v>
      </c>
      <c r="L863">
        <f>(H863/100)/G863</f>
        <v>2.8885714285714283</v>
      </c>
    </row>
    <row r="864" spans="1:12" x14ac:dyDescent="0.3">
      <c r="A864" s="3" t="s">
        <v>19</v>
      </c>
      <c r="B864" s="3" t="s">
        <v>1</v>
      </c>
      <c r="C864" s="3" t="s">
        <v>38</v>
      </c>
      <c r="D864" s="9">
        <v>44747</v>
      </c>
      <c r="E864" s="5">
        <v>1652</v>
      </c>
      <c r="F864" s="3">
        <v>72</v>
      </c>
      <c r="G864">
        <f>MONTH(D864)</f>
        <v>7</v>
      </c>
      <c r="H864">
        <f>YEAR(D864)</f>
        <v>2022</v>
      </c>
      <c r="I864">
        <f>DAY(D864)</f>
        <v>5</v>
      </c>
      <c r="J864" t="str">
        <f>TEXT(D864,"mmm")</f>
        <v>Jul</v>
      </c>
      <c r="K864" t="str">
        <f>J864&amp;" "&amp;H864</f>
        <v>Jul 2022</v>
      </c>
      <c r="L864">
        <f>(H864/100)/G864</f>
        <v>2.8885714285714283</v>
      </c>
    </row>
    <row r="865" spans="1:12" x14ac:dyDescent="0.3">
      <c r="A865" s="3" t="s">
        <v>25</v>
      </c>
      <c r="B865" s="3" t="s">
        <v>23</v>
      </c>
      <c r="C865" s="3" t="s">
        <v>29</v>
      </c>
      <c r="D865" s="9">
        <v>44757</v>
      </c>
      <c r="E865" s="5">
        <v>2415</v>
      </c>
      <c r="F865" s="3">
        <v>312</v>
      </c>
      <c r="G865">
        <f>MONTH(D865)</f>
        <v>7</v>
      </c>
      <c r="H865">
        <f>YEAR(D865)</f>
        <v>2022</v>
      </c>
      <c r="I865">
        <f>DAY(D865)</f>
        <v>15</v>
      </c>
      <c r="J865" t="str">
        <f>TEXT(D865,"mmm")</f>
        <v>Jul</v>
      </c>
      <c r="K865" t="str">
        <f>J865&amp;" "&amp;H865</f>
        <v>Jul 2022</v>
      </c>
      <c r="L865">
        <f>(H865/100)/G865</f>
        <v>2.8885714285714283</v>
      </c>
    </row>
    <row r="866" spans="1:12" x14ac:dyDescent="0.3">
      <c r="A866" s="3" t="s">
        <v>25</v>
      </c>
      <c r="B866" s="3" t="s">
        <v>9</v>
      </c>
      <c r="C866" s="3" t="s">
        <v>41</v>
      </c>
      <c r="D866" s="9">
        <v>44750</v>
      </c>
      <c r="E866" s="5">
        <v>7294</v>
      </c>
      <c r="F866" s="3">
        <v>128</v>
      </c>
      <c r="G866">
        <f>MONTH(D866)</f>
        <v>7</v>
      </c>
      <c r="H866">
        <f>YEAR(D866)</f>
        <v>2022</v>
      </c>
      <c r="I866">
        <f>DAY(D866)</f>
        <v>8</v>
      </c>
      <c r="J866" t="str">
        <f>TEXT(D866,"mmm")</f>
        <v>Jul</v>
      </c>
      <c r="K866" t="str">
        <f>J866&amp;" "&amp;H866</f>
        <v>Jul 2022</v>
      </c>
      <c r="L866">
        <f>(H866/100)/G866</f>
        <v>2.8885714285714283</v>
      </c>
    </row>
    <row r="867" spans="1:12" x14ac:dyDescent="0.3">
      <c r="A867" s="3" t="s">
        <v>25</v>
      </c>
      <c r="B867" s="3" t="s">
        <v>4</v>
      </c>
      <c r="C867" s="3" t="s">
        <v>2</v>
      </c>
      <c r="D867" s="9">
        <v>44757</v>
      </c>
      <c r="E867" s="5">
        <v>10990</v>
      </c>
      <c r="F867" s="3">
        <v>184</v>
      </c>
      <c r="G867">
        <f>MONTH(D867)</f>
        <v>7</v>
      </c>
      <c r="H867">
        <f>YEAR(D867)</f>
        <v>2022</v>
      </c>
      <c r="I867">
        <f>DAY(D867)</f>
        <v>15</v>
      </c>
      <c r="J867" t="str">
        <f>TEXT(D867,"mmm")</f>
        <v>Jul</v>
      </c>
      <c r="K867" t="str">
        <f>J867&amp;" "&amp;H867</f>
        <v>Jul 2022</v>
      </c>
      <c r="L867">
        <f>(H867/100)/G867</f>
        <v>2.8885714285714283</v>
      </c>
    </row>
    <row r="868" spans="1:12" x14ac:dyDescent="0.3">
      <c r="A868" s="3" t="s">
        <v>35</v>
      </c>
      <c r="B868" s="3" t="s">
        <v>20</v>
      </c>
      <c r="C868" s="3" t="s">
        <v>51</v>
      </c>
      <c r="D868" s="9">
        <v>44763</v>
      </c>
      <c r="E868" s="5">
        <v>5593</v>
      </c>
      <c r="F868" s="3">
        <v>122</v>
      </c>
      <c r="G868">
        <f>MONTH(D868)</f>
        <v>7</v>
      </c>
      <c r="H868">
        <f>YEAR(D868)</f>
        <v>2022</v>
      </c>
      <c r="I868">
        <f>DAY(D868)</f>
        <v>21</v>
      </c>
      <c r="J868" t="str">
        <f>TEXT(D868,"mmm")</f>
        <v>Jul</v>
      </c>
      <c r="K868" t="str">
        <f>J868&amp;" "&amp;H868</f>
        <v>Jul 2022</v>
      </c>
      <c r="L868">
        <f>(H868/100)/G868</f>
        <v>2.8885714285714283</v>
      </c>
    </row>
    <row r="869" spans="1:12" x14ac:dyDescent="0.3">
      <c r="A869" s="3" t="s">
        <v>17</v>
      </c>
      <c r="B869" s="3" t="s">
        <v>9</v>
      </c>
      <c r="C869" s="3" t="s">
        <v>26</v>
      </c>
      <c r="D869" s="9">
        <v>44769</v>
      </c>
      <c r="E869" s="5">
        <v>6832</v>
      </c>
      <c r="F869" s="3">
        <v>156</v>
      </c>
      <c r="G869">
        <f>MONTH(D869)</f>
        <v>7</v>
      </c>
      <c r="H869">
        <f>YEAR(D869)</f>
        <v>2022</v>
      </c>
      <c r="I869">
        <f>DAY(D869)</f>
        <v>27</v>
      </c>
      <c r="J869" t="str">
        <f>TEXT(D869,"mmm")</f>
        <v>Jul</v>
      </c>
      <c r="K869" t="str">
        <f>J869&amp;" "&amp;H869</f>
        <v>Jul 2022</v>
      </c>
      <c r="L869">
        <f>(H869/100)/G869</f>
        <v>2.8885714285714283</v>
      </c>
    </row>
    <row r="870" spans="1:12" x14ac:dyDescent="0.3">
      <c r="A870" s="3" t="s">
        <v>19</v>
      </c>
      <c r="B870" s="3" t="s">
        <v>23</v>
      </c>
      <c r="C870" s="3" t="s">
        <v>16</v>
      </c>
      <c r="D870" s="9">
        <v>44761</v>
      </c>
      <c r="E870" s="5">
        <v>10185</v>
      </c>
      <c r="F870" s="3">
        <v>303</v>
      </c>
      <c r="G870">
        <f>MONTH(D870)</f>
        <v>7</v>
      </c>
      <c r="H870">
        <f>YEAR(D870)</f>
        <v>2022</v>
      </c>
      <c r="I870">
        <f>DAY(D870)</f>
        <v>19</v>
      </c>
      <c r="J870" t="str">
        <f>TEXT(D870,"mmm")</f>
        <v>Jul</v>
      </c>
      <c r="K870" t="str">
        <f>J870&amp;" "&amp;H870</f>
        <v>Jul 2022</v>
      </c>
      <c r="L870">
        <f>(H870/100)/G870</f>
        <v>2.8885714285714283</v>
      </c>
    </row>
    <row r="871" spans="1:12" x14ac:dyDescent="0.3">
      <c r="A871" s="3" t="s">
        <v>32</v>
      </c>
      <c r="B871" s="3" t="s">
        <v>20</v>
      </c>
      <c r="C871" s="3" t="s">
        <v>33</v>
      </c>
      <c r="D871" s="9">
        <v>44753</v>
      </c>
      <c r="E871" s="5">
        <v>1603</v>
      </c>
      <c r="F871" s="3">
        <v>264</v>
      </c>
      <c r="G871">
        <f>MONTH(D871)</f>
        <v>7</v>
      </c>
      <c r="H871">
        <f>YEAR(D871)</f>
        <v>2022</v>
      </c>
      <c r="I871">
        <f>DAY(D871)</f>
        <v>11</v>
      </c>
      <c r="J871" t="str">
        <f>TEXT(D871,"mmm")</f>
        <v>Jul</v>
      </c>
      <c r="K871" t="str">
        <f>J871&amp;" "&amp;H871</f>
        <v>Jul 2022</v>
      </c>
      <c r="L871">
        <f>(H871/100)/G871</f>
        <v>2.8885714285714283</v>
      </c>
    </row>
    <row r="872" spans="1:12" x14ac:dyDescent="0.3">
      <c r="A872" s="3" t="s">
        <v>11</v>
      </c>
      <c r="B872" s="3" t="s">
        <v>15</v>
      </c>
      <c r="C872" s="3" t="s">
        <v>10</v>
      </c>
      <c r="D872" s="9">
        <v>44749</v>
      </c>
      <c r="E872" s="5">
        <v>8673</v>
      </c>
      <c r="F872" s="3">
        <v>60</v>
      </c>
      <c r="G872">
        <f>MONTH(D872)</f>
        <v>7</v>
      </c>
      <c r="H872">
        <f>YEAR(D872)</f>
        <v>2022</v>
      </c>
      <c r="I872">
        <f>DAY(D872)</f>
        <v>7</v>
      </c>
      <c r="J872" t="str">
        <f>TEXT(D872,"mmm")</f>
        <v>Jul</v>
      </c>
      <c r="K872" t="str">
        <f>J872&amp;" "&amp;H872</f>
        <v>Jul 2022</v>
      </c>
      <c r="L872">
        <f>(H872/100)/G872</f>
        <v>2.8885714285714283</v>
      </c>
    </row>
    <row r="873" spans="1:12" x14ac:dyDescent="0.3">
      <c r="A873" s="3" t="s">
        <v>43</v>
      </c>
      <c r="B873" s="3" t="s">
        <v>20</v>
      </c>
      <c r="C873" s="3" t="s">
        <v>26</v>
      </c>
      <c r="D873" s="9">
        <v>44768</v>
      </c>
      <c r="E873" s="5">
        <v>6454</v>
      </c>
      <c r="F873" s="3">
        <v>160</v>
      </c>
      <c r="G873">
        <f>MONTH(D873)</f>
        <v>7</v>
      </c>
      <c r="H873">
        <f>YEAR(D873)</f>
        <v>2022</v>
      </c>
      <c r="I873">
        <f>DAY(D873)</f>
        <v>26</v>
      </c>
      <c r="J873" t="str">
        <f>TEXT(D873,"mmm")</f>
        <v>Jul</v>
      </c>
      <c r="K873" t="str">
        <f>J873&amp;" "&amp;H873</f>
        <v>Jul 2022</v>
      </c>
      <c r="L873">
        <f>(H873/100)/G873</f>
        <v>2.8885714285714283</v>
      </c>
    </row>
    <row r="874" spans="1:12" x14ac:dyDescent="0.3">
      <c r="A874" s="3" t="s">
        <v>43</v>
      </c>
      <c r="B874" s="3" t="s">
        <v>23</v>
      </c>
      <c r="C874" s="3" t="s">
        <v>31</v>
      </c>
      <c r="D874" s="9">
        <v>44749</v>
      </c>
      <c r="E874" s="5">
        <v>16016</v>
      </c>
      <c r="F874" s="3">
        <v>28</v>
      </c>
      <c r="G874">
        <f>MONTH(D874)</f>
        <v>7</v>
      </c>
      <c r="H874">
        <f>YEAR(D874)</f>
        <v>2022</v>
      </c>
      <c r="I874">
        <f>DAY(D874)</f>
        <v>7</v>
      </c>
      <c r="J874" t="str">
        <f>TEXT(D874,"mmm")</f>
        <v>Jul</v>
      </c>
      <c r="K874" t="str">
        <f>J874&amp;" "&amp;H874</f>
        <v>Jul 2022</v>
      </c>
      <c r="L874">
        <f>(H874/100)/G874</f>
        <v>2.8885714285714283</v>
      </c>
    </row>
    <row r="875" spans="1:12" x14ac:dyDescent="0.3">
      <c r="A875" s="3" t="s">
        <v>32</v>
      </c>
      <c r="B875" s="3" t="s">
        <v>9</v>
      </c>
      <c r="C875" s="3" t="s">
        <v>41</v>
      </c>
      <c r="D875" s="9">
        <v>44755</v>
      </c>
      <c r="E875" s="5">
        <v>2912</v>
      </c>
      <c r="F875" s="3">
        <v>75</v>
      </c>
      <c r="G875">
        <f>MONTH(D875)</f>
        <v>7</v>
      </c>
      <c r="H875">
        <f>YEAR(D875)</f>
        <v>2022</v>
      </c>
      <c r="I875">
        <f>DAY(D875)</f>
        <v>13</v>
      </c>
      <c r="J875" t="str">
        <f>TEXT(D875,"mmm")</f>
        <v>Jul</v>
      </c>
      <c r="K875" t="str">
        <f>J875&amp;" "&amp;H875</f>
        <v>Jul 2022</v>
      </c>
      <c r="L875">
        <f>(H875/100)/G875</f>
        <v>2.8885714285714283</v>
      </c>
    </row>
    <row r="876" spans="1:12" x14ac:dyDescent="0.3">
      <c r="A876" s="3" t="s">
        <v>6</v>
      </c>
      <c r="B876" s="3" t="s">
        <v>1</v>
      </c>
      <c r="C876" s="3" t="s">
        <v>16</v>
      </c>
      <c r="D876" s="9">
        <v>44760</v>
      </c>
      <c r="E876" s="5">
        <v>8197</v>
      </c>
      <c r="F876" s="3">
        <v>69</v>
      </c>
      <c r="G876">
        <f>MONTH(D876)</f>
        <v>7</v>
      </c>
      <c r="H876">
        <f>YEAR(D876)</f>
        <v>2022</v>
      </c>
      <c r="I876">
        <f>DAY(D876)</f>
        <v>18</v>
      </c>
      <c r="J876" t="str">
        <f>TEXT(D876,"mmm")</f>
        <v>Jul</v>
      </c>
      <c r="K876" t="str">
        <f>J876&amp;" "&amp;H876</f>
        <v>Jul 2022</v>
      </c>
      <c r="L876">
        <f>(H876/100)/G876</f>
        <v>2.8885714285714283</v>
      </c>
    </row>
    <row r="877" spans="1:12" x14ac:dyDescent="0.3">
      <c r="A877" s="3" t="s">
        <v>43</v>
      </c>
      <c r="B877" s="3" t="s">
        <v>20</v>
      </c>
      <c r="C877" s="3" t="s">
        <v>29</v>
      </c>
      <c r="D877" s="9">
        <v>44763</v>
      </c>
      <c r="E877" s="5">
        <v>9870</v>
      </c>
      <c r="F877" s="3">
        <v>152</v>
      </c>
      <c r="G877">
        <f>MONTH(D877)</f>
        <v>7</v>
      </c>
      <c r="H877">
        <f>YEAR(D877)</f>
        <v>2022</v>
      </c>
      <c r="I877">
        <f>DAY(D877)</f>
        <v>21</v>
      </c>
      <c r="J877" t="str">
        <f>TEXT(D877,"mmm")</f>
        <v>Jul</v>
      </c>
      <c r="K877" t="str">
        <f>J877&amp;" "&amp;H877</f>
        <v>Jul 2022</v>
      </c>
      <c r="L877">
        <f>(H877/100)/G877</f>
        <v>2.8885714285714283</v>
      </c>
    </row>
    <row r="878" spans="1:12" x14ac:dyDescent="0.3">
      <c r="A878" s="3" t="s">
        <v>11</v>
      </c>
      <c r="B878" s="3" t="s">
        <v>1</v>
      </c>
      <c r="C878" s="3" t="s">
        <v>14</v>
      </c>
      <c r="D878" s="9">
        <v>44760</v>
      </c>
      <c r="E878" s="5">
        <v>2345</v>
      </c>
      <c r="F878" s="3">
        <v>104</v>
      </c>
      <c r="G878">
        <f>MONTH(D878)</f>
        <v>7</v>
      </c>
      <c r="H878">
        <f>YEAR(D878)</f>
        <v>2022</v>
      </c>
      <c r="I878">
        <f>DAY(D878)</f>
        <v>18</v>
      </c>
      <c r="J878" t="str">
        <f>TEXT(D878,"mmm")</f>
        <v>Jul</v>
      </c>
      <c r="K878" t="str">
        <f>J878&amp;" "&amp;H878</f>
        <v>Jul 2022</v>
      </c>
      <c r="L878">
        <f>(H878/100)/G878</f>
        <v>2.8885714285714283</v>
      </c>
    </row>
    <row r="879" spans="1:12" x14ac:dyDescent="0.3">
      <c r="A879" s="3" t="s">
        <v>34</v>
      </c>
      <c r="B879" s="3" t="s">
        <v>9</v>
      </c>
      <c r="C879" s="3" t="s">
        <v>24</v>
      </c>
      <c r="D879" s="9">
        <v>44746</v>
      </c>
      <c r="E879" s="5">
        <v>6993</v>
      </c>
      <c r="F879" s="3">
        <v>31</v>
      </c>
      <c r="G879">
        <f>MONTH(D879)</f>
        <v>7</v>
      </c>
      <c r="H879">
        <f>YEAR(D879)</f>
        <v>2022</v>
      </c>
      <c r="I879">
        <f>DAY(D879)</f>
        <v>4</v>
      </c>
      <c r="J879" t="str">
        <f>TEXT(D879,"mmm")</f>
        <v>Jul</v>
      </c>
      <c r="K879" t="str">
        <f>J879&amp;" "&amp;H879</f>
        <v>Jul 2022</v>
      </c>
      <c r="L879">
        <f>(H879/100)/G879</f>
        <v>2.8885714285714283</v>
      </c>
    </row>
    <row r="880" spans="1:12" x14ac:dyDescent="0.3">
      <c r="A880" s="3" t="s">
        <v>40</v>
      </c>
      <c r="B880" s="3" t="s">
        <v>15</v>
      </c>
      <c r="C880" s="3" t="s">
        <v>39</v>
      </c>
      <c r="D880" s="9">
        <v>44753</v>
      </c>
      <c r="E880" s="5">
        <v>3724</v>
      </c>
      <c r="F880" s="3">
        <v>234</v>
      </c>
      <c r="G880">
        <f>MONTH(D880)</f>
        <v>7</v>
      </c>
      <c r="H880">
        <f>YEAR(D880)</f>
        <v>2022</v>
      </c>
      <c r="I880">
        <f>DAY(D880)</f>
        <v>11</v>
      </c>
      <c r="J880" t="str">
        <f>TEXT(D880,"mmm")</f>
        <v>Jul</v>
      </c>
      <c r="K880" t="str">
        <f>J880&amp;" "&amp;H880</f>
        <v>Jul 2022</v>
      </c>
      <c r="L880">
        <f>(H880/100)/G880</f>
        <v>2.8885714285714283</v>
      </c>
    </row>
    <row r="881" spans="1:12" x14ac:dyDescent="0.3">
      <c r="A881" s="3" t="s">
        <v>3</v>
      </c>
      <c r="B881" s="3" t="s">
        <v>1</v>
      </c>
      <c r="C881" s="3" t="s">
        <v>5</v>
      </c>
      <c r="D881" s="9">
        <v>44753</v>
      </c>
      <c r="E881" s="5">
        <v>3577</v>
      </c>
      <c r="F881" s="3">
        <v>134</v>
      </c>
      <c r="G881">
        <f>MONTH(D881)</f>
        <v>7</v>
      </c>
      <c r="H881">
        <f>YEAR(D881)</f>
        <v>2022</v>
      </c>
      <c r="I881">
        <f>DAY(D881)</f>
        <v>11</v>
      </c>
      <c r="J881" t="str">
        <f>TEXT(D881,"mmm")</f>
        <v>Jul</v>
      </c>
      <c r="K881" t="str">
        <f>J881&amp;" "&amp;H881</f>
        <v>Jul 2022</v>
      </c>
      <c r="L881">
        <f>(H881/100)/G881</f>
        <v>2.8885714285714283</v>
      </c>
    </row>
    <row r="882" spans="1:12" x14ac:dyDescent="0.3">
      <c r="A882" s="3" t="s">
        <v>28</v>
      </c>
      <c r="B882" s="3" t="s">
        <v>20</v>
      </c>
      <c r="C882" s="3" t="s">
        <v>16</v>
      </c>
      <c r="D882" s="9">
        <v>44770</v>
      </c>
      <c r="E882" s="5">
        <v>2450</v>
      </c>
      <c r="F882" s="3">
        <v>352</v>
      </c>
      <c r="G882">
        <f>MONTH(D882)</f>
        <v>7</v>
      </c>
      <c r="H882">
        <f>YEAR(D882)</f>
        <v>2022</v>
      </c>
      <c r="I882">
        <f>DAY(D882)</f>
        <v>28</v>
      </c>
      <c r="J882" t="str">
        <f>TEXT(D882,"mmm")</f>
        <v>Jul</v>
      </c>
      <c r="K882" t="str">
        <f>J882&amp;" "&amp;H882</f>
        <v>Jul 2022</v>
      </c>
      <c r="L882">
        <f>(H882/100)/G882</f>
        <v>2.8885714285714283</v>
      </c>
    </row>
    <row r="883" spans="1:12" x14ac:dyDescent="0.3">
      <c r="A883" s="3" t="s">
        <v>17</v>
      </c>
      <c r="B883" s="3" t="s">
        <v>15</v>
      </c>
      <c r="C883" s="3" t="s">
        <v>50</v>
      </c>
      <c r="D883" s="9">
        <v>44754</v>
      </c>
      <c r="E883" s="5">
        <v>5978</v>
      </c>
      <c r="F883" s="3">
        <v>24</v>
      </c>
      <c r="G883">
        <f>MONTH(D883)</f>
        <v>7</v>
      </c>
      <c r="H883">
        <f>YEAR(D883)</f>
        <v>2022</v>
      </c>
      <c r="I883">
        <f>DAY(D883)</f>
        <v>12</v>
      </c>
      <c r="J883" t="str">
        <f>TEXT(D883,"mmm")</f>
        <v>Jul</v>
      </c>
      <c r="K883" t="str">
        <f>J883&amp;" "&amp;H883</f>
        <v>Jul 2022</v>
      </c>
      <c r="L883">
        <f>(H883/100)/G883</f>
        <v>2.8885714285714283</v>
      </c>
    </row>
    <row r="884" spans="1:12" x14ac:dyDescent="0.3">
      <c r="A884" s="3" t="s">
        <v>49</v>
      </c>
      <c r="B884" s="3" t="s">
        <v>15</v>
      </c>
      <c r="C884" s="3" t="s">
        <v>29</v>
      </c>
      <c r="D884" s="9">
        <v>44757</v>
      </c>
      <c r="E884" s="5">
        <v>7623</v>
      </c>
      <c r="F884" s="3">
        <v>85</v>
      </c>
      <c r="G884">
        <f>MONTH(D884)</f>
        <v>7</v>
      </c>
      <c r="H884">
        <f>YEAR(D884)</f>
        <v>2022</v>
      </c>
      <c r="I884">
        <f>DAY(D884)</f>
        <v>15</v>
      </c>
      <c r="J884" t="str">
        <f>TEXT(D884,"mmm")</f>
        <v>Jul</v>
      </c>
      <c r="K884" t="str">
        <f>J884&amp;" "&amp;H884</f>
        <v>Jul 2022</v>
      </c>
      <c r="L884">
        <f>(H884/100)/G884</f>
        <v>2.8885714285714283</v>
      </c>
    </row>
    <row r="885" spans="1:12" x14ac:dyDescent="0.3">
      <c r="A885" s="3" t="s">
        <v>49</v>
      </c>
      <c r="B885" s="3" t="s">
        <v>20</v>
      </c>
      <c r="C885" s="3" t="s">
        <v>29</v>
      </c>
      <c r="D885" s="9">
        <v>44770</v>
      </c>
      <c r="E885" s="5">
        <v>7721</v>
      </c>
      <c r="F885" s="3">
        <v>14</v>
      </c>
      <c r="G885">
        <f>MONTH(D885)</f>
        <v>7</v>
      </c>
      <c r="H885">
        <f>YEAR(D885)</f>
        <v>2022</v>
      </c>
      <c r="I885">
        <f>DAY(D885)</f>
        <v>28</v>
      </c>
      <c r="J885" t="str">
        <f>TEXT(D885,"mmm")</f>
        <v>Jul</v>
      </c>
      <c r="K885" t="str">
        <f>J885&amp;" "&amp;H885</f>
        <v>Jul 2022</v>
      </c>
      <c r="L885">
        <f>(H885/100)/G885</f>
        <v>2.8885714285714283</v>
      </c>
    </row>
    <row r="886" spans="1:12" x14ac:dyDescent="0.3">
      <c r="A886" s="3" t="s">
        <v>13</v>
      </c>
      <c r="B886" s="3" t="s">
        <v>23</v>
      </c>
      <c r="C886" s="3" t="s">
        <v>2</v>
      </c>
      <c r="D886" s="9">
        <v>44743</v>
      </c>
      <c r="E886" s="5">
        <v>7756</v>
      </c>
      <c r="F886" s="3">
        <v>410</v>
      </c>
      <c r="G886">
        <f>MONTH(D886)</f>
        <v>7</v>
      </c>
      <c r="H886">
        <f>YEAR(D886)</f>
        <v>2022</v>
      </c>
      <c r="I886">
        <f>DAY(D886)</f>
        <v>1</v>
      </c>
      <c r="J886" t="str">
        <f>TEXT(D886,"mmm")</f>
        <v>Jul</v>
      </c>
      <c r="K886" t="str">
        <f>J886&amp;" "&amp;H886</f>
        <v>Jul 2022</v>
      </c>
      <c r="L886">
        <f>(H886/100)/G886</f>
        <v>2.8885714285714283</v>
      </c>
    </row>
    <row r="887" spans="1:12" x14ac:dyDescent="0.3">
      <c r="A887" s="3" t="s">
        <v>11</v>
      </c>
      <c r="B887" s="3" t="s">
        <v>23</v>
      </c>
      <c r="C887" s="3" t="s">
        <v>29</v>
      </c>
      <c r="D887" s="9">
        <v>44747</v>
      </c>
      <c r="E887" s="5">
        <v>1232</v>
      </c>
      <c r="F887" s="3">
        <v>74</v>
      </c>
      <c r="G887">
        <f>MONTH(D887)</f>
        <v>7</v>
      </c>
      <c r="H887">
        <f>YEAR(D887)</f>
        <v>2022</v>
      </c>
      <c r="I887">
        <f>DAY(D887)</f>
        <v>5</v>
      </c>
      <c r="J887" t="str">
        <f>TEXT(D887,"mmm")</f>
        <v>Jul</v>
      </c>
      <c r="K887" t="str">
        <f>J887&amp;" "&amp;H887</f>
        <v>Jul 2022</v>
      </c>
      <c r="L887">
        <f>(H887/100)/G887</f>
        <v>2.8885714285714283</v>
      </c>
    </row>
    <row r="888" spans="1:12" x14ac:dyDescent="0.3">
      <c r="A888" s="3" t="s">
        <v>47</v>
      </c>
      <c r="B888" s="3" t="s">
        <v>1</v>
      </c>
      <c r="C888" s="3" t="s">
        <v>29</v>
      </c>
      <c r="D888" s="9">
        <v>44763</v>
      </c>
      <c r="E888" s="5">
        <v>6965</v>
      </c>
      <c r="F888" s="3">
        <v>163</v>
      </c>
      <c r="G888">
        <f>MONTH(D888)</f>
        <v>7</v>
      </c>
      <c r="H888">
        <f>YEAR(D888)</f>
        <v>2022</v>
      </c>
      <c r="I888">
        <f>DAY(D888)</f>
        <v>21</v>
      </c>
      <c r="J888" t="str">
        <f>TEXT(D888,"mmm")</f>
        <v>Jul</v>
      </c>
      <c r="K888" t="str">
        <f>J888&amp;" "&amp;H888</f>
        <v>Jul 2022</v>
      </c>
      <c r="L888">
        <f>(H888/100)/G888</f>
        <v>2.8885714285714283</v>
      </c>
    </row>
    <row r="889" spans="1:12" x14ac:dyDescent="0.3">
      <c r="A889" s="3" t="s">
        <v>6</v>
      </c>
      <c r="B889" s="3" t="s">
        <v>9</v>
      </c>
      <c r="C889" s="3" t="s">
        <v>51</v>
      </c>
      <c r="D889" s="9">
        <v>44750</v>
      </c>
      <c r="E889" s="5">
        <v>8001</v>
      </c>
      <c r="F889" s="3">
        <v>151</v>
      </c>
      <c r="G889">
        <f>MONTH(D889)</f>
        <v>7</v>
      </c>
      <c r="H889">
        <f>YEAR(D889)</f>
        <v>2022</v>
      </c>
      <c r="I889">
        <f>DAY(D889)</f>
        <v>8</v>
      </c>
      <c r="J889" t="str">
        <f>TEXT(D889,"mmm")</f>
        <v>Jul</v>
      </c>
      <c r="K889" t="str">
        <f>J889&amp;" "&amp;H889</f>
        <v>Jul 2022</v>
      </c>
      <c r="L889">
        <f>(H889/100)/G889</f>
        <v>2.8885714285714283</v>
      </c>
    </row>
    <row r="890" spans="1:12" x14ac:dyDescent="0.3">
      <c r="A890" s="3" t="s">
        <v>34</v>
      </c>
      <c r="B890" s="3" t="s">
        <v>20</v>
      </c>
      <c r="C890" s="3" t="s">
        <v>38</v>
      </c>
      <c r="D890" s="9">
        <v>44755</v>
      </c>
      <c r="E890" s="5">
        <v>2030</v>
      </c>
      <c r="F890" s="3">
        <v>60</v>
      </c>
      <c r="G890">
        <f>MONTH(D890)</f>
        <v>7</v>
      </c>
      <c r="H890">
        <f>YEAR(D890)</f>
        <v>2022</v>
      </c>
      <c r="I890">
        <f>DAY(D890)</f>
        <v>13</v>
      </c>
      <c r="J890" t="str">
        <f>TEXT(D890,"mmm")</f>
        <v>Jul</v>
      </c>
      <c r="K890" t="str">
        <f>J890&amp;" "&amp;H890</f>
        <v>Jul 2022</v>
      </c>
      <c r="L890">
        <f>(H890/100)/G890</f>
        <v>2.8885714285714283</v>
      </c>
    </row>
    <row r="891" spans="1:12" x14ac:dyDescent="0.3">
      <c r="A891" s="3" t="s">
        <v>43</v>
      </c>
      <c r="B891" s="3" t="s">
        <v>4</v>
      </c>
      <c r="C891" s="3" t="s">
        <v>2</v>
      </c>
      <c r="D891" s="9">
        <v>44770</v>
      </c>
      <c r="E891" s="5">
        <v>2870</v>
      </c>
      <c r="F891" s="3">
        <v>120</v>
      </c>
      <c r="G891">
        <f>MONTH(D891)</f>
        <v>7</v>
      </c>
      <c r="H891">
        <f>YEAR(D891)</f>
        <v>2022</v>
      </c>
      <c r="I891">
        <f>DAY(D891)</f>
        <v>28</v>
      </c>
      <c r="J891" t="str">
        <f>TEXT(D891,"mmm")</f>
        <v>Jul</v>
      </c>
      <c r="K891" t="str">
        <f>J891&amp;" "&amp;H891</f>
        <v>Jul 2022</v>
      </c>
      <c r="L891">
        <f>(H891/100)/G891</f>
        <v>2.8885714285714283</v>
      </c>
    </row>
    <row r="892" spans="1:12" x14ac:dyDescent="0.3">
      <c r="A892" s="3" t="s">
        <v>19</v>
      </c>
      <c r="B892" s="3" t="s">
        <v>1</v>
      </c>
      <c r="C892" s="3" t="s">
        <v>2</v>
      </c>
      <c r="D892" s="9">
        <v>44749</v>
      </c>
      <c r="E892" s="5">
        <v>3724</v>
      </c>
      <c r="F892" s="3">
        <v>316</v>
      </c>
      <c r="G892">
        <f>MONTH(D892)</f>
        <v>7</v>
      </c>
      <c r="H892">
        <f>YEAR(D892)</f>
        <v>2022</v>
      </c>
      <c r="I892">
        <f>DAY(D892)</f>
        <v>7</v>
      </c>
      <c r="J892" t="str">
        <f>TEXT(D892,"mmm")</f>
        <v>Jul</v>
      </c>
      <c r="K892" t="str">
        <f>J892&amp;" "&amp;H892</f>
        <v>Jul 2022</v>
      </c>
      <c r="L892">
        <f>(H892/100)/G892</f>
        <v>2.8885714285714283</v>
      </c>
    </row>
    <row r="893" spans="1:12" x14ac:dyDescent="0.3">
      <c r="A893" s="3" t="s">
        <v>0</v>
      </c>
      <c r="B893" s="3" t="s">
        <v>20</v>
      </c>
      <c r="C893" s="3" t="s">
        <v>10</v>
      </c>
      <c r="D893" s="9">
        <v>44749</v>
      </c>
      <c r="E893" s="5">
        <v>6657</v>
      </c>
      <c r="F893" s="3">
        <v>154</v>
      </c>
      <c r="G893">
        <f>MONTH(D893)</f>
        <v>7</v>
      </c>
      <c r="H893">
        <f>YEAR(D893)</f>
        <v>2022</v>
      </c>
      <c r="I893">
        <f>DAY(D893)</f>
        <v>7</v>
      </c>
      <c r="J893" t="str">
        <f>TEXT(D893,"mmm")</f>
        <v>Jul</v>
      </c>
      <c r="K893" t="str">
        <f>J893&amp;" "&amp;H893</f>
        <v>Jul 2022</v>
      </c>
      <c r="L893">
        <f>(H893/100)/G893</f>
        <v>2.8885714285714283</v>
      </c>
    </row>
    <row r="894" spans="1:12" x14ac:dyDescent="0.3">
      <c r="A894" s="3" t="s">
        <v>32</v>
      </c>
      <c r="B894" s="3" t="s">
        <v>23</v>
      </c>
      <c r="C894" s="3" t="s">
        <v>12</v>
      </c>
      <c r="D894" s="9">
        <v>44749</v>
      </c>
      <c r="E894" s="5">
        <v>12586</v>
      </c>
      <c r="F894" s="3">
        <v>7</v>
      </c>
      <c r="G894">
        <f>MONTH(D894)</f>
        <v>7</v>
      </c>
      <c r="H894">
        <f>YEAR(D894)</f>
        <v>2022</v>
      </c>
      <c r="I894">
        <f>DAY(D894)</f>
        <v>7</v>
      </c>
      <c r="J894" t="str">
        <f>TEXT(D894,"mmm")</f>
        <v>Jul</v>
      </c>
      <c r="K894" t="str">
        <f>J894&amp;" "&amp;H894</f>
        <v>Jul 2022</v>
      </c>
      <c r="L894">
        <f>(H894/100)/G894</f>
        <v>2.8885714285714283</v>
      </c>
    </row>
    <row r="895" spans="1:12" x14ac:dyDescent="0.3">
      <c r="A895" s="3" t="s">
        <v>27</v>
      </c>
      <c r="B895" s="3" t="s">
        <v>9</v>
      </c>
      <c r="C895" s="3" t="s">
        <v>46</v>
      </c>
      <c r="D895" s="9">
        <v>44769</v>
      </c>
      <c r="E895" s="5">
        <v>11298</v>
      </c>
      <c r="F895" s="3">
        <v>41</v>
      </c>
      <c r="G895">
        <f>MONTH(D895)</f>
        <v>7</v>
      </c>
      <c r="H895">
        <f>YEAR(D895)</f>
        <v>2022</v>
      </c>
      <c r="I895">
        <f>DAY(D895)</f>
        <v>27</v>
      </c>
      <c r="J895" t="str">
        <f>TEXT(D895,"mmm")</f>
        <v>Jul</v>
      </c>
      <c r="K895" t="str">
        <f>J895&amp;" "&amp;H895</f>
        <v>Jul 2022</v>
      </c>
      <c r="L895">
        <f>(H895/100)/G895</f>
        <v>2.8885714285714283</v>
      </c>
    </row>
    <row r="896" spans="1:12" x14ac:dyDescent="0.3">
      <c r="A896" s="3" t="s">
        <v>40</v>
      </c>
      <c r="B896" s="3" t="s">
        <v>1</v>
      </c>
      <c r="C896" s="3" t="s">
        <v>29</v>
      </c>
      <c r="D896" s="9">
        <v>44754</v>
      </c>
      <c r="E896" s="5">
        <v>4858</v>
      </c>
      <c r="F896" s="3">
        <v>52</v>
      </c>
      <c r="G896">
        <f>MONTH(D896)</f>
        <v>7</v>
      </c>
      <c r="H896">
        <f>YEAR(D896)</f>
        <v>2022</v>
      </c>
      <c r="I896">
        <f>DAY(D896)</f>
        <v>12</v>
      </c>
      <c r="J896" t="str">
        <f>TEXT(D896,"mmm")</f>
        <v>Jul</v>
      </c>
      <c r="K896" t="str">
        <f>J896&amp;" "&amp;H896</f>
        <v>Jul 2022</v>
      </c>
      <c r="L896">
        <f>(H896/100)/G896</f>
        <v>2.8885714285714283</v>
      </c>
    </row>
    <row r="897" spans="1:12" x14ac:dyDescent="0.3">
      <c r="A897" s="3" t="s">
        <v>17</v>
      </c>
      <c r="B897" s="3" t="s">
        <v>20</v>
      </c>
      <c r="C897" s="3" t="s">
        <v>12</v>
      </c>
      <c r="D897" s="9">
        <v>44767</v>
      </c>
      <c r="E897" s="5">
        <v>6769</v>
      </c>
      <c r="F897" s="3">
        <v>353</v>
      </c>
      <c r="G897">
        <f>MONTH(D897)</f>
        <v>7</v>
      </c>
      <c r="H897">
        <f>YEAR(D897)</f>
        <v>2022</v>
      </c>
      <c r="I897">
        <f>DAY(D897)</f>
        <v>25</v>
      </c>
      <c r="J897" t="str">
        <f>TEXT(D897,"mmm")</f>
        <v>Jul</v>
      </c>
      <c r="K897" t="str">
        <f>J897&amp;" "&amp;H897</f>
        <v>Jul 2022</v>
      </c>
      <c r="L897">
        <f>(H897/100)/G897</f>
        <v>2.8885714285714283</v>
      </c>
    </row>
    <row r="898" spans="1:12" x14ac:dyDescent="0.3">
      <c r="A898" s="3" t="s">
        <v>44</v>
      </c>
      <c r="B898" s="3" t="s">
        <v>23</v>
      </c>
      <c r="C898" s="3" t="s">
        <v>52</v>
      </c>
      <c r="D898" s="9">
        <v>44769</v>
      </c>
      <c r="E898" s="5">
        <v>9716</v>
      </c>
      <c r="F898" s="3">
        <v>151</v>
      </c>
      <c r="G898">
        <f>MONTH(D898)</f>
        <v>7</v>
      </c>
      <c r="H898">
        <f>YEAR(D898)</f>
        <v>2022</v>
      </c>
      <c r="I898">
        <f>DAY(D898)</f>
        <v>27</v>
      </c>
      <c r="J898" t="str">
        <f>TEXT(D898,"mmm")</f>
        <v>Jul</v>
      </c>
      <c r="K898" t="str">
        <f>J898&amp;" "&amp;H898</f>
        <v>Jul 2022</v>
      </c>
      <c r="L898">
        <f>(H898/100)/G898</f>
        <v>2.8885714285714283</v>
      </c>
    </row>
    <row r="899" spans="1:12" x14ac:dyDescent="0.3">
      <c r="A899" s="3" t="s">
        <v>17</v>
      </c>
      <c r="B899" s="3" t="s">
        <v>20</v>
      </c>
      <c r="C899" s="3" t="s">
        <v>31</v>
      </c>
      <c r="D899" s="9">
        <v>44749</v>
      </c>
      <c r="E899" s="5">
        <v>14301</v>
      </c>
      <c r="F899" s="3">
        <v>130</v>
      </c>
      <c r="G899">
        <f>MONTH(D899)</f>
        <v>7</v>
      </c>
      <c r="H899">
        <f>YEAR(D899)</f>
        <v>2022</v>
      </c>
      <c r="I899">
        <f>DAY(D899)</f>
        <v>7</v>
      </c>
      <c r="J899" t="str">
        <f>TEXT(D899,"mmm")</f>
        <v>Jul</v>
      </c>
      <c r="K899" t="str">
        <f>J899&amp;" "&amp;H899</f>
        <v>Jul 2022</v>
      </c>
      <c r="L899">
        <f>(H899/100)/G899</f>
        <v>2.8885714285714283</v>
      </c>
    </row>
    <row r="900" spans="1:12" x14ac:dyDescent="0.3">
      <c r="A900" s="3" t="s">
        <v>37</v>
      </c>
      <c r="B900" s="3" t="s">
        <v>4</v>
      </c>
      <c r="C900" s="3" t="s">
        <v>10</v>
      </c>
      <c r="D900" s="9">
        <v>44749</v>
      </c>
      <c r="E900" s="5">
        <v>2975</v>
      </c>
      <c r="F900" s="3">
        <v>9</v>
      </c>
      <c r="G900">
        <f>MONTH(D900)</f>
        <v>7</v>
      </c>
      <c r="H900">
        <f>YEAR(D900)</f>
        <v>2022</v>
      </c>
      <c r="I900">
        <f>DAY(D900)</f>
        <v>7</v>
      </c>
      <c r="J900" t="str">
        <f>TEXT(D900,"mmm")</f>
        <v>Jul</v>
      </c>
      <c r="K900" t="str">
        <f>J900&amp;" "&amp;H900</f>
        <v>Jul 2022</v>
      </c>
      <c r="L900">
        <f>(H900/100)/G900</f>
        <v>2.8885714285714283</v>
      </c>
    </row>
    <row r="901" spans="1:12" x14ac:dyDescent="0.3">
      <c r="A901" s="3" t="s">
        <v>8</v>
      </c>
      <c r="B901" s="3" t="s">
        <v>23</v>
      </c>
      <c r="C901" s="3" t="s">
        <v>36</v>
      </c>
      <c r="D901" s="9">
        <v>44767</v>
      </c>
      <c r="E901" s="5">
        <v>8904</v>
      </c>
      <c r="F901" s="3">
        <v>199</v>
      </c>
      <c r="G901">
        <f>MONTH(D901)</f>
        <v>7</v>
      </c>
      <c r="H901">
        <f>YEAR(D901)</f>
        <v>2022</v>
      </c>
      <c r="I901">
        <f>DAY(D901)</f>
        <v>25</v>
      </c>
      <c r="J901" t="str">
        <f>TEXT(D901,"mmm")</f>
        <v>Jul</v>
      </c>
      <c r="K901" t="str">
        <f>J901&amp;" "&amp;H901</f>
        <v>Jul 2022</v>
      </c>
      <c r="L901">
        <f>(H901/100)/G901</f>
        <v>2.8885714285714283</v>
      </c>
    </row>
    <row r="902" spans="1:12" x14ac:dyDescent="0.3">
      <c r="A902" s="3" t="s">
        <v>6</v>
      </c>
      <c r="B902" s="3" t="s">
        <v>23</v>
      </c>
      <c r="C902" s="3" t="s">
        <v>33</v>
      </c>
      <c r="D902" s="9">
        <v>44746</v>
      </c>
      <c r="E902" s="5">
        <v>11956</v>
      </c>
      <c r="F902" s="3">
        <v>277</v>
      </c>
      <c r="G902">
        <f>MONTH(D902)</f>
        <v>7</v>
      </c>
      <c r="H902">
        <f>YEAR(D902)</f>
        <v>2022</v>
      </c>
      <c r="I902">
        <f>DAY(D902)</f>
        <v>4</v>
      </c>
      <c r="J902" t="str">
        <f>TEXT(D902,"mmm")</f>
        <v>Jul</v>
      </c>
      <c r="K902" t="str">
        <f>J902&amp;" "&amp;H902</f>
        <v>Jul 2022</v>
      </c>
      <c r="L902">
        <f>(H902/100)/G902</f>
        <v>2.8885714285714283</v>
      </c>
    </row>
    <row r="903" spans="1:12" x14ac:dyDescent="0.3">
      <c r="A903" s="3" t="s">
        <v>6</v>
      </c>
      <c r="B903" s="3" t="s">
        <v>20</v>
      </c>
      <c r="C903" s="3" t="s">
        <v>10</v>
      </c>
      <c r="D903" s="9">
        <v>44764</v>
      </c>
      <c r="E903" s="5">
        <v>2583</v>
      </c>
      <c r="F903" s="3">
        <v>126</v>
      </c>
      <c r="G903">
        <f>MONTH(D903)</f>
        <v>7</v>
      </c>
      <c r="H903">
        <f>YEAR(D903)</f>
        <v>2022</v>
      </c>
      <c r="I903">
        <f>DAY(D903)</f>
        <v>22</v>
      </c>
      <c r="J903" t="str">
        <f>TEXT(D903,"mmm")</f>
        <v>Jul</v>
      </c>
      <c r="K903" t="str">
        <f>J903&amp;" "&amp;H903</f>
        <v>Jul 2022</v>
      </c>
      <c r="L903">
        <f>(H903/100)/G903</f>
        <v>2.8885714285714283</v>
      </c>
    </row>
    <row r="904" spans="1:12" x14ac:dyDescent="0.3">
      <c r="A904" s="3" t="s">
        <v>6</v>
      </c>
      <c r="B904" s="3" t="s">
        <v>23</v>
      </c>
      <c r="C904" s="3" t="s">
        <v>26</v>
      </c>
      <c r="D904" s="9">
        <v>44748</v>
      </c>
      <c r="E904" s="5">
        <v>3549</v>
      </c>
      <c r="F904" s="3">
        <v>82</v>
      </c>
      <c r="G904">
        <f>MONTH(D904)</f>
        <v>7</v>
      </c>
      <c r="H904">
        <f>YEAR(D904)</f>
        <v>2022</v>
      </c>
      <c r="I904">
        <f>DAY(D904)</f>
        <v>6</v>
      </c>
      <c r="J904" t="str">
        <f>TEXT(D904,"mmm")</f>
        <v>Jul</v>
      </c>
      <c r="K904" t="str">
        <f>J904&amp;" "&amp;H904</f>
        <v>Jul 2022</v>
      </c>
      <c r="L904">
        <f>(H904/100)/G904</f>
        <v>2.8885714285714283</v>
      </c>
    </row>
    <row r="905" spans="1:12" x14ac:dyDescent="0.3">
      <c r="A905" s="3" t="s">
        <v>3</v>
      </c>
      <c r="B905" s="3" t="s">
        <v>20</v>
      </c>
      <c r="C905" s="3" t="s">
        <v>36</v>
      </c>
      <c r="D905" s="9">
        <v>44747</v>
      </c>
      <c r="E905" s="5">
        <v>6279</v>
      </c>
      <c r="F905" s="3">
        <v>235</v>
      </c>
      <c r="G905">
        <f>MONTH(D905)</f>
        <v>7</v>
      </c>
      <c r="H905">
        <f>YEAR(D905)</f>
        <v>2022</v>
      </c>
      <c r="I905">
        <f>DAY(D905)</f>
        <v>5</v>
      </c>
      <c r="J905" t="str">
        <f>TEXT(D905,"mmm")</f>
        <v>Jul</v>
      </c>
      <c r="K905" t="str">
        <f>J905&amp;" "&amp;H905</f>
        <v>Jul 2022</v>
      </c>
      <c r="L905">
        <f>(H905/100)/G905</f>
        <v>2.8885714285714283</v>
      </c>
    </row>
    <row r="906" spans="1:12" x14ac:dyDescent="0.3">
      <c r="A906" s="3" t="s">
        <v>40</v>
      </c>
      <c r="B906" s="3" t="s">
        <v>20</v>
      </c>
      <c r="C906" s="3" t="s">
        <v>31</v>
      </c>
      <c r="D906" s="9">
        <v>44757</v>
      </c>
      <c r="E906" s="5">
        <v>5012</v>
      </c>
      <c r="F906" s="3">
        <v>93</v>
      </c>
      <c r="G906">
        <f>MONTH(D906)</f>
        <v>7</v>
      </c>
      <c r="H906">
        <f>YEAR(D906)</f>
        <v>2022</v>
      </c>
      <c r="I906">
        <f>DAY(D906)</f>
        <v>15</v>
      </c>
      <c r="J906" t="str">
        <f>TEXT(D906,"mmm")</f>
        <v>Jul</v>
      </c>
      <c r="K906" t="str">
        <f>J906&amp;" "&amp;H906</f>
        <v>Jul 2022</v>
      </c>
      <c r="L906">
        <f>(H906/100)/G906</f>
        <v>2.8885714285714283</v>
      </c>
    </row>
    <row r="907" spans="1:12" x14ac:dyDescent="0.3">
      <c r="A907" s="3" t="s">
        <v>17</v>
      </c>
      <c r="B907" s="3" t="s">
        <v>9</v>
      </c>
      <c r="C907" s="3" t="s">
        <v>31</v>
      </c>
      <c r="D907" s="9">
        <v>44769</v>
      </c>
      <c r="E907" s="5">
        <v>1981</v>
      </c>
      <c r="F907" s="3">
        <v>52</v>
      </c>
      <c r="G907">
        <f>MONTH(D907)</f>
        <v>7</v>
      </c>
      <c r="H907">
        <f>YEAR(D907)</f>
        <v>2022</v>
      </c>
      <c r="I907">
        <f>DAY(D907)</f>
        <v>27</v>
      </c>
      <c r="J907" t="str">
        <f>TEXT(D907,"mmm")</f>
        <v>Jul</v>
      </c>
      <c r="K907" t="str">
        <f>J907&amp;" "&amp;H907</f>
        <v>Jul 2022</v>
      </c>
      <c r="L907">
        <f>(H907/100)/G907</f>
        <v>2.8885714285714283</v>
      </c>
    </row>
    <row r="908" spans="1:12" x14ac:dyDescent="0.3">
      <c r="A908" s="3" t="s">
        <v>47</v>
      </c>
      <c r="B908" s="3" t="s">
        <v>9</v>
      </c>
      <c r="C908" s="3" t="s">
        <v>29</v>
      </c>
      <c r="D908" s="9">
        <v>44747</v>
      </c>
      <c r="E908" s="5">
        <v>10794</v>
      </c>
      <c r="F908" s="3">
        <v>50</v>
      </c>
      <c r="G908">
        <f>MONTH(D908)</f>
        <v>7</v>
      </c>
      <c r="H908">
        <f>YEAR(D908)</f>
        <v>2022</v>
      </c>
      <c r="I908">
        <f>DAY(D908)</f>
        <v>5</v>
      </c>
      <c r="J908" t="str">
        <f>TEXT(D908,"mmm")</f>
        <v>Jul</v>
      </c>
      <c r="K908" t="str">
        <f>J908&amp;" "&amp;H908</f>
        <v>Jul 2022</v>
      </c>
      <c r="L908">
        <f>(H908/100)/G908</f>
        <v>2.8885714285714283</v>
      </c>
    </row>
    <row r="909" spans="1:12" x14ac:dyDescent="0.3">
      <c r="A909" s="3" t="s">
        <v>8</v>
      </c>
      <c r="B909" s="3" t="s">
        <v>23</v>
      </c>
      <c r="C909" s="3" t="s">
        <v>14</v>
      </c>
      <c r="D909" s="9">
        <v>44755</v>
      </c>
      <c r="E909" s="5">
        <v>4515</v>
      </c>
      <c r="F909" s="3">
        <v>172</v>
      </c>
      <c r="G909">
        <f>MONTH(D909)</f>
        <v>7</v>
      </c>
      <c r="H909">
        <f>YEAR(D909)</f>
        <v>2022</v>
      </c>
      <c r="I909">
        <f>DAY(D909)</f>
        <v>13</v>
      </c>
      <c r="J909" t="str">
        <f>TEXT(D909,"mmm")</f>
        <v>Jul</v>
      </c>
      <c r="K909" t="str">
        <f>J909&amp;" "&amp;H909</f>
        <v>Jul 2022</v>
      </c>
      <c r="L909">
        <f>(H909/100)/G909</f>
        <v>2.8885714285714283</v>
      </c>
    </row>
    <row r="910" spans="1:12" x14ac:dyDescent="0.3">
      <c r="A910" s="3" t="s">
        <v>42</v>
      </c>
      <c r="B910" s="3" t="s">
        <v>23</v>
      </c>
      <c r="C910" s="3" t="s">
        <v>39</v>
      </c>
      <c r="D910" s="9">
        <v>44763</v>
      </c>
      <c r="E910" s="5">
        <v>4858</v>
      </c>
      <c r="F910" s="3">
        <v>488</v>
      </c>
      <c r="G910">
        <f>MONTH(D910)</f>
        <v>7</v>
      </c>
      <c r="H910">
        <f>YEAR(D910)</f>
        <v>2022</v>
      </c>
      <c r="I910">
        <f>DAY(D910)</f>
        <v>21</v>
      </c>
      <c r="J910" t="str">
        <f>TEXT(D910,"mmm")</f>
        <v>Jul</v>
      </c>
      <c r="K910" t="str">
        <f>J910&amp;" "&amp;H910</f>
        <v>Jul 2022</v>
      </c>
      <c r="L910">
        <f>(H910/100)/G910</f>
        <v>2.8885714285714283</v>
      </c>
    </row>
    <row r="911" spans="1:12" x14ac:dyDescent="0.3">
      <c r="A911" s="3" t="s">
        <v>42</v>
      </c>
      <c r="B911" s="3" t="s">
        <v>23</v>
      </c>
      <c r="C911" s="3" t="s">
        <v>10</v>
      </c>
      <c r="D911" s="9">
        <v>44750</v>
      </c>
      <c r="E911" s="5">
        <v>1155</v>
      </c>
      <c r="F911" s="3">
        <v>79</v>
      </c>
      <c r="G911">
        <f>MONTH(D911)</f>
        <v>7</v>
      </c>
      <c r="H911">
        <f>YEAR(D911)</f>
        <v>2022</v>
      </c>
      <c r="I911">
        <f>DAY(D911)</f>
        <v>8</v>
      </c>
      <c r="J911" t="str">
        <f>TEXT(D911,"mmm")</f>
        <v>Jul</v>
      </c>
      <c r="K911" t="str">
        <f>J911&amp;" "&amp;H911</f>
        <v>Jul 2022</v>
      </c>
      <c r="L911">
        <f>(H911/100)/G911</f>
        <v>2.8885714285714283</v>
      </c>
    </row>
    <row r="912" spans="1:12" x14ac:dyDescent="0.3">
      <c r="A912" s="3" t="s">
        <v>48</v>
      </c>
      <c r="B912" s="3" t="s">
        <v>20</v>
      </c>
      <c r="C912" s="3" t="s">
        <v>36</v>
      </c>
      <c r="D912" s="9">
        <v>44755</v>
      </c>
      <c r="E912" s="5">
        <v>2898</v>
      </c>
      <c r="F912" s="3">
        <v>276</v>
      </c>
      <c r="G912">
        <f>MONTH(D912)</f>
        <v>7</v>
      </c>
      <c r="H912">
        <f>YEAR(D912)</f>
        <v>2022</v>
      </c>
      <c r="I912">
        <f>DAY(D912)</f>
        <v>13</v>
      </c>
      <c r="J912" t="str">
        <f>TEXT(D912,"mmm")</f>
        <v>Jul</v>
      </c>
      <c r="K912" t="str">
        <f>J912&amp;" "&amp;H912</f>
        <v>Jul 2022</v>
      </c>
      <c r="L912">
        <f>(H912/100)/G912</f>
        <v>2.8885714285714283</v>
      </c>
    </row>
    <row r="913" spans="1:12" x14ac:dyDescent="0.3">
      <c r="A913" s="3" t="s">
        <v>8</v>
      </c>
      <c r="B913" s="3" t="s">
        <v>15</v>
      </c>
      <c r="C913" s="3" t="s">
        <v>39</v>
      </c>
      <c r="D913" s="9">
        <v>44770</v>
      </c>
      <c r="E913" s="5">
        <v>1589</v>
      </c>
      <c r="F913" s="3">
        <v>271</v>
      </c>
      <c r="G913">
        <f>MONTH(D913)</f>
        <v>7</v>
      </c>
      <c r="H913">
        <f>YEAR(D913)</f>
        <v>2022</v>
      </c>
      <c r="I913">
        <f>DAY(D913)</f>
        <v>28</v>
      </c>
      <c r="J913" t="str">
        <f>TEXT(D913,"mmm")</f>
        <v>Jul</v>
      </c>
      <c r="K913" t="str">
        <f>J913&amp;" "&amp;H913</f>
        <v>Jul 2022</v>
      </c>
      <c r="L913">
        <f>(H913/100)/G913</f>
        <v>2.8885714285714283</v>
      </c>
    </row>
    <row r="914" spans="1:12" x14ac:dyDescent="0.3">
      <c r="A914" s="3" t="s">
        <v>18</v>
      </c>
      <c r="B914" s="3" t="s">
        <v>20</v>
      </c>
      <c r="C914" s="3" t="s">
        <v>10</v>
      </c>
      <c r="D914" s="9">
        <v>44769</v>
      </c>
      <c r="E914" s="5">
        <v>15057</v>
      </c>
      <c r="F914" s="3">
        <v>212</v>
      </c>
      <c r="G914">
        <f>MONTH(D914)</f>
        <v>7</v>
      </c>
      <c r="H914">
        <f>YEAR(D914)</f>
        <v>2022</v>
      </c>
      <c r="I914">
        <f>DAY(D914)</f>
        <v>27</v>
      </c>
      <c r="J914" t="str">
        <f>TEXT(D914,"mmm")</f>
        <v>Jul</v>
      </c>
      <c r="K914" t="str">
        <f>J914&amp;" "&amp;H914</f>
        <v>Jul 2022</v>
      </c>
      <c r="L914">
        <f>(H914/100)/G914</f>
        <v>2.8885714285714283</v>
      </c>
    </row>
    <row r="915" spans="1:12" x14ac:dyDescent="0.3">
      <c r="A915" s="3" t="s">
        <v>40</v>
      </c>
      <c r="B915" s="3" t="s">
        <v>15</v>
      </c>
      <c r="C915" s="3" t="s">
        <v>36</v>
      </c>
      <c r="D915" s="9">
        <v>44753</v>
      </c>
      <c r="E915" s="5">
        <v>6426</v>
      </c>
      <c r="F915" s="3">
        <v>98</v>
      </c>
      <c r="G915">
        <f>MONTH(D915)</f>
        <v>7</v>
      </c>
      <c r="H915">
        <f>YEAR(D915)</f>
        <v>2022</v>
      </c>
      <c r="I915">
        <f>DAY(D915)</f>
        <v>11</v>
      </c>
      <c r="J915" t="str">
        <f>TEXT(D915,"mmm")</f>
        <v>Jul</v>
      </c>
      <c r="K915" t="str">
        <f>J915&amp;" "&amp;H915</f>
        <v>Jul 2022</v>
      </c>
      <c r="L915">
        <f>(H915/100)/G915</f>
        <v>2.8885714285714283</v>
      </c>
    </row>
    <row r="916" spans="1:12" x14ac:dyDescent="0.3">
      <c r="A916" s="3" t="s">
        <v>44</v>
      </c>
      <c r="B916" s="3" t="s">
        <v>15</v>
      </c>
      <c r="C916" s="3" t="s">
        <v>7</v>
      </c>
      <c r="D916" s="9">
        <v>44763</v>
      </c>
      <c r="E916" s="5">
        <v>1582</v>
      </c>
      <c r="F916" s="3">
        <v>62</v>
      </c>
      <c r="G916">
        <f>MONTH(D916)</f>
        <v>7</v>
      </c>
      <c r="H916">
        <f>YEAR(D916)</f>
        <v>2022</v>
      </c>
      <c r="I916">
        <f>DAY(D916)</f>
        <v>21</v>
      </c>
      <c r="J916" t="str">
        <f>TEXT(D916,"mmm")</f>
        <v>Jul</v>
      </c>
      <c r="K916" t="str">
        <f>J916&amp;" "&amp;H916</f>
        <v>Jul 2022</v>
      </c>
      <c r="L916">
        <f>(H916/100)/G916</f>
        <v>2.8885714285714283</v>
      </c>
    </row>
    <row r="917" spans="1:12" x14ac:dyDescent="0.3">
      <c r="A917" s="3" t="s">
        <v>18</v>
      </c>
      <c r="B917" s="3" t="s">
        <v>23</v>
      </c>
      <c r="C917" s="3" t="s">
        <v>26</v>
      </c>
      <c r="D917" s="9">
        <v>44754</v>
      </c>
      <c r="E917" s="5">
        <v>9884</v>
      </c>
      <c r="F917" s="3">
        <v>200</v>
      </c>
      <c r="G917">
        <f>MONTH(D917)</f>
        <v>7</v>
      </c>
      <c r="H917">
        <f>YEAR(D917)</f>
        <v>2022</v>
      </c>
      <c r="I917">
        <f>DAY(D917)</f>
        <v>12</v>
      </c>
      <c r="J917" t="str">
        <f>TEXT(D917,"mmm")</f>
        <v>Jul</v>
      </c>
      <c r="K917" t="str">
        <f>J917&amp;" "&amp;H917</f>
        <v>Jul 2022</v>
      </c>
      <c r="L917">
        <f>(H917/100)/G917</f>
        <v>2.8885714285714283</v>
      </c>
    </row>
    <row r="918" spans="1:12" x14ac:dyDescent="0.3">
      <c r="A918" s="3" t="s">
        <v>8</v>
      </c>
      <c r="B918" s="3" t="s">
        <v>4</v>
      </c>
      <c r="C918" s="3" t="s">
        <v>51</v>
      </c>
      <c r="D918" s="9">
        <v>44746</v>
      </c>
      <c r="E918" s="5">
        <v>84</v>
      </c>
      <c r="F918" s="3">
        <v>153</v>
      </c>
      <c r="G918">
        <f>MONTH(D918)</f>
        <v>7</v>
      </c>
      <c r="H918">
        <f>YEAR(D918)</f>
        <v>2022</v>
      </c>
      <c r="I918">
        <f>DAY(D918)</f>
        <v>4</v>
      </c>
      <c r="J918" t="str">
        <f>TEXT(D918,"mmm")</f>
        <v>Jul</v>
      </c>
      <c r="K918" t="str">
        <f>J918&amp;" "&amp;H918</f>
        <v>Jul 2022</v>
      </c>
      <c r="L918">
        <f>(H918/100)/G918</f>
        <v>2.8885714285714283</v>
      </c>
    </row>
    <row r="919" spans="1:12" x14ac:dyDescent="0.3">
      <c r="A919" s="3" t="s">
        <v>42</v>
      </c>
      <c r="B919" s="3" t="s">
        <v>1</v>
      </c>
      <c r="C919" s="3" t="s">
        <v>12</v>
      </c>
      <c r="D919" s="9">
        <v>44767</v>
      </c>
      <c r="E919" s="5">
        <v>1155</v>
      </c>
      <c r="F919" s="3">
        <v>66</v>
      </c>
      <c r="G919">
        <f>MONTH(D919)</f>
        <v>7</v>
      </c>
      <c r="H919">
        <f>YEAR(D919)</f>
        <v>2022</v>
      </c>
      <c r="I919">
        <f>DAY(D919)</f>
        <v>25</v>
      </c>
      <c r="J919" t="str">
        <f>TEXT(D919,"mmm")</f>
        <v>Jul</v>
      </c>
      <c r="K919" t="str">
        <f>J919&amp;" "&amp;H919</f>
        <v>Jul 2022</v>
      </c>
      <c r="L919">
        <f>(H919/100)/G919</f>
        <v>2.8885714285714283</v>
      </c>
    </row>
    <row r="920" spans="1:12" x14ac:dyDescent="0.3">
      <c r="A920" s="3" t="s">
        <v>6</v>
      </c>
      <c r="B920" s="3" t="s">
        <v>23</v>
      </c>
      <c r="C920" s="3" t="s">
        <v>38</v>
      </c>
      <c r="D920" s="9">
        <v>44753</v>
      </c>
      <c r="E920" s="5">
        <v>6587</v>
      </c>
      <c r="F920" s="3">
        <v>4</v>
      </c>
      <c r="G920">
        <f>MONTH(D920)</f>
        <v>7</v>
      </c>
      <c r="H920">
        <f>YEAR(D920)</f>
        <v>2022</v>
      </c>
      <c r="I920">
        <f>DAY(D920)</f>
        <v>11</v>
      </c>
      <c r="J920" t="str">
        <f>TEXT(D920,"mmm")</f>
        <v>Jul</v>
      </c>
      <c r="K920" t="str">
        <f>J920&amp;" "&amp;H920</f>
        <v>Jul 2022</v>
      </c>
      <c r="L920">
        <f>(H920/100)/G920</f>
        <v>2.8885714285714283</v>
      </c>
    </row>
    <row r="921" spans="1:12" x14ac:dyDescent="0.3">
      <c r="A921" s="3" t="s">
        <v>27</v>
      </c>
      <c r="B921" s="3" t="s">
        <v>15</v>
      </c>
      <c r="C921" s="3" t="s">
        <v>29</v>
      </c>
      <c r="D921" s="9">
        <v>44750</v>
      </c>
      <c r="E921" s="5">
        <v>8624</v>
      </c>
      <c r="F921" s="3">
        <v>50</v>
      </c>
      <c r="G921">
        <f>MONTH(D921)</f>
        <v>7</v>
      </c>
      <c r="H921">
        <f>YEAR(D921)</f>
        <v>2022</v>
      </c>
      <c r="I921">
        <f>DAY(D921)</f>
        <v>8</v>
      </c>
      <c r="J921" t="str">
        <f>TEXT(D921,"mmm")</f>
        <v>Jul</v>
      </c>
      <c r="K921" t="str">
        <f>J921&amp;" "&amp;H921</f>
        <v>Jul 2022</v>
      </c>
      <c r="L921">
        <f>(H921/100)/G921</f>
        <v>2.8885714285714283</v>
      </c>
    </row>
    <row r="922" spans="1:12" x14ac:dyDescent="0.3">
      <c r="A922" s="3" t="s">
        <v>13</v>
      </c>
      <c r="B922" s="3" t="s">
        <v>23</v>
      </c>
      <c r="C922" s="3" t="s">
        <v>41</v>
      </c>
      <c r="D922" s="9">
        <v>44770</v>
      </c>
      <c r="E922" s="5">
        <v>1309</v>
      </c>
      <c r="F922" s="3">
        <v>30</v>
      </c>
      <c r="G922">
        <f>MONTH(D922)</f>
        <v>7</v>
      </c>
      <c r="H922">
        <f>YEAR(D922)</f>
        <v>2022</v>
      </c>
      <c r="I922">
        <f>DAY(D922)</f>
        <v>28</v>
      </c>
      <c r="J922" t="str">
        <f>TEXT(D922,"mmm")</f>
        <v>Jul</v>
      </c>
      <c r="K922" t="str">
        <f>J922&amp;" "&amp;H922</f>
        <v>Jul 2022</v>
      </c>
      <c r="L922">
        <f>(H922/100)/G922</f>
        <v>2.8885714285714283</v>
      </c>
    </row>
    <row r="923" spans="1:12" x14ac:dyDescent="0.3">
      <c r="A923" s="3" t="s">
        <v>19</v>
      </c>
      <c r="B923" s="3" t="s">
        <v>9</v>
      </c>
      <c r="C923" s="3" t="s">
        <v>51</v>
      </c>
      <c r="D923" s="9">
        <v>44771</v>
      </c>
      <c r="E923" s="5">
        <v>2933</v>
      </c>
      <c r="F923" s="3">
        <v>55</v>
      </c>
      <c r="G923">
        <f>MONTH(D923)</f>
        <v>7</v>
      </c>
      <c r="H923">
        <f>YEAR(D923)</f>
        <v>2022</v>
      </c>
      <c r="I923">
        <f>DAY(D923)</f>
        <v>29</v>
      </c>
      <c r="J923" t="str">
        <f>TEXT(D923,"mmm")</f>
        <v>Jul</v>
      </c>
      <c r="K923" t="str">
        <f>J923&amp;" "&amp;H923</f>
        <v>Jul 2022</v>
      </c>
      <c r="L923">
        <f>(H923/100)/G923</f>
        <v>2.8885714285714283</v>
      </c>
    </row>
    <row r="924" spans="1:12" x14ac:dyDescent="0.3">
      <c r="A924" s="3" t="s">
        <v>37</v>
      </c>
      <c r="B924" s="3" t="s">
        <v>20</v>
      </c>
      <c r="C924" s="3" t="s">
        <v>29</v>
      </c>
      <c r="D924" s="9">
        <v>44760</v>
      </c>
      <c r="E924" s="5">
        <v>12656</v>
      </c>
      <c r="F924" s="3">
        <v>126</v>
      </c>
      <c r="G924">
        <f>MONTH(D924)</f>
        <v>7</v>
      </c>
      <c r="H924">
        <f>YEAR(D924)</f>
        <v>2022</v>
      </c>
      <c r="I924">
        <f>DAY(D924)</f>
        <v>18</v>
      </c>
      <c r="J924" t="str">
        <f>TEXT(D924,"mmm")</f>
        <v>Jul</v>
      </c>
      <c r="K924" t="str">
        <f>J924&amp;" "&amp;H924</f>
        <v>Jul 2022</v>
      </c>
      <c r="L924">
        <f>(H924/100)/G924</f>
        <v>2.8885714285714283</v>
      </c>
    </row>
    <row r="925" spans="1:12" x14ac:dyDescent="0.3">
      <c r="A925" s="3" t="s">
        <v>3</v>
      </c>
      <c r="B925" s="3" t="s">
        <v>9</v>
      </c>
      <c r="C925" s="3" t="s">
        <v>16</v>
      </c>
      <c r="D925" s="9">
        <v>44755</v>
      </c>
      <c r="E925" s="5">
        <v>644</v>
      </c>
      <c r="F925" s="3">
        <v>137</v>
      </c>
      <c r="G925">
        <f>MONTH(D925)</f>
        <v>7</v>
      </c>
      <c r="H925">
        <f>YEAR(D925)</f>
        <v>2022</v>
      </c>
      <c r="I925">
        <f>DAY(D925)</f>
        <v>13</v>
      </c>
      <c r="J925" t="str">
        <f>TEXT(D925,"mmm")</f>
        <v>Jul</v>
      </c>
      <c r="K925" t="str">
        <f>J925&amp;" "&amp;H925</f>
        <v>Jul 2022</v>
      </c>
      <c r="L925">
        <f>(H925/100)/G925</f>
        <v>2.8885714285714283</v>
      </c>
    </row>
    <row r="926" spans="1:12" x14ac:dyDescent="0.3">
      <c r="A926" s="3" t="s">
        <v>11</v>
      </c>
      <c r="B926" s="3" t="s">
        <v>20</v>
      </c>
      <c r="C926" s="3" t="s">
        <v>39</v>
      </c>
      <c r="D926" s="9">
        <v>44767</v>
      </c>
      <c r="E926" s="5">
        <v>4340</v>
      </c>
      <c r="F926" s="3">
        <v>86</v>
      </c>
      <c r="G926">
        <f>MONTH(D926)</f>
        <v>7</v>
      </c>
      <c r="H926">
        <f>YEAR(D926)</f>
        <v>2022</v>
      </c>
      <c r="I926">
        <f>DAY(D926)</f>
        <v>25</v>
      </c>
      <c r="J926" t="str">
        <f>TEXT(D926,"mmm")</f>
        <v>Jul</v>
      </c>
      <c r="K926" t="str">
        <f>J926&amp;" "&amp;H926</f>
        <v>Jul 2022</v>
      </c>
      <c r="L926">
        <f>(H926/100)/G926</f>
        <v>2.8885714285714283</v>
      </c>
    </row>
    <row r="927" spans="1:12" x14ac:dyDescent="0.3">
      <c r="A927" s="3" t="s">
        <v>32</v>
      </c>
      <c r="B927" s="3" t="s">
        <v>4</v>
      </c>
      <c r="C927" s="3" t="s">
        <v>38</v>
      </c>
      <c r="D927" s="9">
        <v>44746</v>
      </c>
      <c r="E927" s="5">
        <v>7154</v>
      </c>
      <c r="F927" s="3">
        <v>342</v>
      </c>
      <c r="G927">
        <f>MONTH(D927)</f>
        <v>7</v>
      </c>
      <c r="H927">
        <f>YEAR(D927)</f>
        <v>2022</v>
      </c>
      <c r="I927">
        <f>DAY(D927)</f>
        <v>4</v>
      </c>
      <c r="J927" t="str">
        <f>TEXT(D927,"mmm")</f>
        <v>Jul</v>
      </c>
      <c r="K927" t="str">
        <f>J927&amp;" "&amp;H927</f>
        <v>Jul 2022</v>
      </c>
      <c r="L927">
        <f>(H927/100)/G927</f>
        <v>2.8885714285714283</v>
      </c>
    </row>
    <row r="928" spans="1:12" x14ac:dyDescent="0.3">
      <c r="A928" s="3" t="s">
        <v>43</v>
      </c>
      <c r="B928" s="3" t="s">
        <v>4</v>
      </c>
      <c r="C928" s="3" t="s">
        <v>26</v>
      </c>
      <c r="D928" s="9">
        <v>44746</v>
      </c>
      <c r="E928" s="5">
        <v>7532</v>
      </c>
      <c r="F928" s="3">
        <v>234</v>
      </c>
      <c r="G928">
        <f>MONTH(D928)</f>
        <v>7</v>
      </c>
      <c r="H928">
        <f>YEAR(D928)</f>
        <v>2022</v>
      </c>
      <c r="I928">
        <f>DAY(D928)</f>
        <v>4</v>
      </c>
      <c r="J928" t="str">
        <f>TEXT(D928,"mmm")</f>
        <v>Jul</v>
      </c>
      <c r="K928" t="str">
        <f>J928&amp;" "&amp;H928</f>
        <v>Jul 2022</v>
      </c>
      <c r="L928">
        <f>(H928/100)/G928</f>
        <v>2.8885714285714283</v>
      </c>
    </row>
    <row r="929" spans="1:12" x14ac:dyDescent="0.3">
      <c r="A929" s="3" t="s">
        <v>0</v>
      </c>
      <c r="B929" s="3" t="s">
        <v>20</v>
      </c>
      <c r="C929" s="3" t="s">
        <v>21</v>
      </c>
      <c r="D929" s="9">
        <v>44770</v>
      </c>
      <c r="E929" s="5">
        <v>364</v>
      </c>
      <c r="F929" s="3">
        <v>170</v>
      </c>
      <c r="G929">
        <f>MONTH(D929)</f>
        <v>7</v>
      </c>
      <c r="H929">
        <f>YEAR(D929)</f>
        <v>2022</v>
      </c>
      <c r="I929">
        <f>DAY(D929)</f>
        <v>28</v>
      </c>
      <c r="J929" t="str">
        <f>TEXT(D929,"mmm")</f>
        <v>Jul</v>
      </c>
      <c r="K929" t="str">
        <f>J929&amp;" "&amp;H929</f>
        <v>Jul 2022</v>
      </c>
      <c r="L929">
        <f>(H929/100)/G929</f>
        <v>2.8885714285714283</v>
      </c>
    </row>
    <row r="930" spans="1:12" x14ac:dyDescent="0.3">
      <c r="A930" s="3" t="s">
        <v>11</v>
      </c>
      <c r="B930" s="3" t="s">
        <v>1</v>
      </c>
      <c r="C930" s="3" t="s">
        <v>31</v>
      </c>
      <c r="D930" s="9">
        <v>44753</v>
      </c>
      <c r="E930" s="5">
        <v>6468</v>
      </c>
      <c r="F930" s="3">
        <v>223</v>
      </c>
      <c r="G930">
        <f>MONTH(D930)</f>
        <v>7</v>
      </c>
      <c r="H930">
        <f>YEAR(D930)</f>
        <v>2022</v>
      </c>
      <c r="I930">
        <f>DAY(D930)</f>
        <v>11</v>
      </c>
      <c r="J930" t="str">
        <f>TEXT(D930,"mmm")</f>
        <v>Jul</v>
      </c>
      <c r="K930" t="str">
        <f>J930&amp;" "&amp;H930</f>
        <v>Jul 2022</v>
      </c>
      <c r="L930">
        <f>(H930/100)/G930</f>
        <v>2.8885714285714283</v>
      </c>
    </row>
    <row r="931" spans="1:12" x14ac:dyDescent="0.3">
      <c r="A931" s="3" t="s">
        <v>37</v>
      </c>
      <c r="B931" s="3" t="s">
        <v>4</v>
      </c>
      <c r="C931" s="3" t="s">
        <v>36</v>
      </c>
      <c r="D931" s="9">
        <v>44771</v>
      </c>
      <c r="E931" s="5">
        <v>952</v>
      </c>
      <c r="F931" s="3">
        <v>24</v>
      </c>
      <c r="G931">
        <f>MONTH(D931)</f>
        <v>7</v>
      </c>
      <c r="H931">
        <f>YEAR(D931)</f>
        <v>2022</v>
      </c>
      <c r="I931">
        <f>DAY(D931)</f>
        <v>29</v>
      </c>
      <c r="J931" t="str">
        <f>TEXT(D931,"mmm")</f>
        <v>Jul</v>
      </c>
      <c r="K931" t="str">
        <f>J931&amp;" "&amp;H931</f>
        <v>Jul 2022</v>
      </c>
      <c r="L931">
        <f>(H931/100)/G931</f>
        <v>2.8885714285714283</v>
      </c>
    </row>
    <row r="932" spans="1:12" x14ac:dyDescent="0.3">
      <c r="A932" s="3" t="s">
        <v>11</v>
      </c>
      <c r="B932" s="3" t="s">
        <v>4</v>
      </c>
      <c r="C932" s="3" t="s">
        <v>26</v>
      </c>
      <c r="D932" s="9">
        <v>44763</v>
      </c>
      <c r="E932" s="5">
        <v>16380</v>
      </c>
      <c r="F932" s="3">
        <v>130</v>
      </c>
      <c r="G932">
        <f>MONTH(D932)</f>
        <v>7</v>
      </c>
      <c r="H932">
        <f>YEAR(D932)</f>
        <v>2022</v>
      </c>
      <c r="I932">
        <f>DAY(D932)</f>
        <v>21</v>
      </c>
      <c r="J932" t="str">
        <f>TEXT(D932,"mmm")</f>
        <v>Jul</v>
      </c>
      <c r="K932" t="str">
        <f>J932&amp;" "&amp;H932</f>
        <v>Jul 2022</v>
      </c>
      <c r="L932">
        <f>(H932/100)/G932</f>
        <v>2.8885714285714283</v>
      </c>
    </row>
    <row r="933" spans="1:12" x14ac:dyDescent="0.3">
      <c r="A933" s="3" t="s">
        <v>47</v>
      </c>
      <c r="B933" s="3" t="s">
        <v>23</v>
      </c>
      <c r="C933" s="3" t="s">
        <v>46</v>
      </c>
      <c r="D933" s="9">
        <v>44762</v>
      </c>
      <c r="E933" s="5">
        <v>3458</v>
      </c>
      <c r="F933" s="3">
        <v>294</v>
      </c>
      <c r="G933">
        <f>MONTH(D933)</f>
        <v>7</v>
      </c>
      <c r="H933">
        <f>YEAR(D933)</f>
        <v>2022</v>
      </c>
      <c r="I933">
        <f>DAY(D933)</f>
        <v>20</v>
      </c>
      <c r="J933" t="str">
        <f>TEXT(D933,"mmm")</f>
        <v>Jul</v>
      </c>
      <c r="K933" t="str">
        <f>J933&amp;" "&amp;H933</f>
        <v>Jul 2022</v>
      </c>
      <c r="L933">
        <f>(H933/100)/G933</f>
        <v>2.8885714285714283</v>
      </c>
    </row>
    <row r="934" spans="1:12" x14ac:dyDescent="0.3">
      <c r="A934" s="3" t="s">
        <v>27</v>
      </c>
      <c r="B934" s="3" t="s">
        <v>4</v>
      </c>
      <c r="C934" s="3" t="s">
        <v>12</v>
      </c>
      <c r="D934" s="9">
        <v>44764</v>
      </c>
      <c r="E934" s="5">
        <v>10766</v>
      </c>
      <c r="F934" s="3">
        <v>157</v>
      </c>
      <c r="G934">
        <f>MONTH(D934)</f>
        <v>7</v>
      </c>
      <c r="H934">
        <f>YEAR(D934)</f>
        <v>2022</v>
      </c>
      <c r="I934">
        <f>DAY(D934)</f>
        <v>22</v>
      </c>
      <c r="J934" t="str">
        <f>TEXT(D934,"mmm")</f>
        <v>Jul</v>
      </c>
      <c r="K934" t="str">
        <f>J934&amp;" "&amp;H934</f>
        <v>Jul 2022</v>
      </c>
      <c r="L934">
        <f>(H934/100)/G934</f>
        <v>2.8885714285714283</v>
      </c>
    </row>
    <row r="935" spans="1:12" x14ac:dyDescent="0.3">
      <c r="A935" s="3" t="s">
        <v>49</v>
      </c>
      <c r="B935" s="3" t="s">
        <v>20</v>
      </c>
      <c r="C935" s="3" t="s">
        <v>31</v>
      </c>
      <c r="D935" s="9">
        <v>44763</v>
      </c>
      <c r="E935" s="5">
        <v>2408</v>
      </c>
      <c r="F935" s="3">
        <v>157</v>
      </c>
      <c r="G935">
        <f>MONTH(D935)</f>
        <v>7</v>
      </c>
      <c r="H935">
        <f>YEAR(D935)</f>
        <v>2022</v>
      </c>
      <c r="I935">
        <f>DAY(D935)</f>
        <v>21</v>
      </c>
      <c r="J935" t="str">
        <f>TEXT(D935,"mmm")</f>
        <v>Jul</v>
      </c>
      <c r="K935" t="str">
        <f>J935&amp;" "&amp;H935</f>
        <v>Jul 2022</v>
      </c>
      <c r="L935">
        <f>(H935/100)/G935</f>
        <v>2.8885714285714283</v>
      </c>
    </row>
    <row r="936" spans="1:12" x14ac:dyDescent="0.3">
      <c r="A936" s="3" t="s">
        <v>11</v>
      </c>
      <c r="B936" s="3" t="s">
        <v>4</v>
      </c>
      <c r="C936" s="3" t="s">
        <v>5</v>
      </c>
      <c r="D936" s="9">
        <v>44747</v>
      </c>
      <c r="E936" s="5">
        <v>8981</v>
      </c>
      <c r="F936" s="3">
        <v>130</v>
      </c>
      <c r="G936">
        <f>MONTH(D936)</f>
        <v>7</v>
      </c>
      <c r="H936">
        <f>YEAR(D936)</f>
        <v>2022</v>
      </c>
      <c r="I936">
        <f>DAY(D936)</f>
        <v>5</v>
      </c>
      <c r="J936" t="str">
        <f>TEXT(D936,"mmm")</f>
        <v>Jul</v>
      </c>
      <c r="K936" t="str">
        <f>J936&amp;" "&amp;H936</f>
        <v>Jul 2022</v>
      </c>
      <c r="L936">
        <f>(H936/100)/G936</f>
        <v>2.8885714285714283</v>
      </c>
    </row>
    <row r="937" spans="1:12" x14ac:dyDescent="0.3">
      <c r="A937" s="3" t="s">
        <v>18</v>
      </c>
      <c r="B937" s="3" t="s">
        <v>15</v>
      </c>
      <c r="C937" s="3" t="s">
        <v>14</v>
      </c>
      <c r="D937" s="9">
        <v>44749</v>
      </c>
      <c r="E937" s="5">
        <v>1099</v>
      </c>
      <c r="F937" s="3">
        <v>92</v>
      </c>
      <c r="G937">
        <f>MONTH(D937)</f>
        <v>7</v>
      </c>
      <c r="H937">
        <f>YEAR(D937)</f>
        <v>2022</v>
      </c>
      <c r="I937">
        <f>DAY(D937)</f>
        <v>7</v>
      </c>
      <c r="J937" t="str">
        <f>TEXT(D937,"mmm")</f>
        <v>Jul</v>
      </c>
      <c r="K937" t="str">
        <f>J937&amp;" "&amp;H937</f>
        <v>Jul 2022</v>
      </c>
      <c r="L937">
        <f>(H937/100)/G937</f>
        <v>2.8885714285714283</v>
      </c>
    </row>
    <row r="938" spans="1:12" x14ac:dyDescent="0.3">
      <c r="A938" s="3" t="s">
        <v>48</v>
      </c>
      <c r="B938" s="3" t="s">
        <v>1</v>
      </c>
      <c r="C938" s="3" t="s">
        <v>2</v>
      </c>
      <c r="D938" s="9">
        <v>44756</v>
      </c>
      <c r="E938" s="5">
        <v>2443</v>
      </c>
      <c r="F938" s="3">
        <v>216</v>
      </c>
      <c r="G938">
        <f>MONTH(D938)</f>
        <v>7</v>
      </c>
      <c r="H938">
        <f>YEAR(D938)</f>
        <v>2022</v>
      </c>
      <c r="I938">
        <f>DAY(D938)</f>
        <v>14</v>
      </c>
      <c r="J938" t="str">
        <f>TEXT(D938,"mmm")</f>
        <v>Jul</v>
      </c>
      <c r="K938" t="str">
        <f>J938&amp;" "&amp;H938</f>
        <v>Jul 2022</v>
      </c>
      <c r="L938">
        <f>(H938/100)/G938</f>
        <v>2.8885714285714283</v>
      </c>
    </row>
    <row r="939" spans="1:12" x14ac:dyDescent="0.3">
      <c r="A939" s="3" t="s">
        <v>0</v>
      </c>
      <c r="B939" s="3" t="s">
        <v>1</v>
      </c>
      <c r="C939" s="3" t="s">
        <v>5</v>
      </c>
      <c r="D939" s="9">
        <v>44749</v>
      </c>
      <c r="E939" s="5">
        <v>5502</v>
      </c>
      <c r="F939" s="3">
        <v>64</v>
      </c>
      <c r="G939">
        <f>MONTH(D939)</f>
        <v>7</v>
      </c>
      <c r="H939">
        <f>YEAR(D939)</f>
        <v>2022</v>
      </c>
      <c r="I939">
        <f>DAY(D939)</f>
        <v>7</v>
      </c>
      <c r="J939" t="str">
        <f>TEXT(D939,"mmm")</f>
        <v>Jul</v>
      </c>
      <c r="K939" t="str">
        <f>J939&amp;" "&amp;H939</f>
        <v>Jul 2022</v>
      </c>
      <c r="L939">
        <f>(H939/100)/G939</f>
        <v>2.8885714285714283</v>
      </c>
    </row>
    <row r="940" spans="1:12" x14ac:dyDescent="0.3">
      <c r="A940" s="3" t="s">
        <v>37</v>
      </c>
      <c r="B940" s="3" t="s">
        <v>9</v>
      </c>
      <c r="C940" s="3" t="s">
        <v>26</v>
      </c>
      <c r="D940" s="9">
        <v>44755</v>
      </c>
      <c r="E940" s="5">
        <v>7091</v>
      </c>
      <c r="F940" s="3">
        <v>194</v>
      </c>
      <c r="G940">
        <f>MONTH(D940)</f>
        <v>7</v>
      </c>
      <c r="H940">
        <f>YEAR(D940)</f>
        <v>2022</v>
      </c>
      <c r="I940">
        <f>DAY(D940)</f>
        <v>13</v>
      </c>
      <c r="J940" t="str">
        <f>TEXT(D940,"mmm")</f>
        <v>Jul</v>
      </c>
      <c r="K940" t="str">
        <f>J940&amp;" "&amp;H940</f>
        <v>Jul 2022</v>
      </c>
      <c r="L940">
        <f>(H940/100)/G940</f>
        <v>2.8885714285714283</v>
      </c>
    </row>
    <row r="941" spans="1:12" x14ac:dyDescent="0.3">
      <c r="A941" s="3" t="s">
        <v>47</v>
      </c>
      <c r="B941" s="3" t="s">
        <v>23</v>
      </c>
      <c r="C941" s="3" t="s">
        <v>7</v>
      </c>
      <c r="D941" s="9">
        <v>44747</v>
      </c>
      <c r="E941" s="5">
        <v>14763</v>
      </c>
      <c r="F941" s="3">
        <v>113</v>
      </c>
      <c r="G941">
        <f>MONTH(D941)</f>
        <v>7</v>
      </c>
      <c r="H941">
        <f>YEAR(D941)</f>
        <v>2022</v>
      </c>
      <c r="I941">
        <f>DAY(D941)</f>
        <v>5</v>
      </c>
      <c r="J941" t="str">
        <f>TEXT(D941,"mmm")</f>
        <v>Jul</v>
      </c>
      <c r="K941" t="str">
        <f>J941&amp;" "&amp;H941</f>
        <v>Jul 2022</v>
      </c>
      <c r="L941">
        <f>(H941/100)/G941</f>
        <v>2.8885714285714283</v>
      </c>
    </row>
    <row r="942" spans="1:12" x14ac:dyDescent="0.3">
      <c r="A942" s="3" t="s">
        <v>32</v>
      </c>
      <c r="B942" s="3" t="s">
        <v>1</v>
      </c>
      <c r="C942" s="3" t="s">
        <v>26</v>
      </c>
      <c r="D942" s="9">
        <v>44754</v>
      </c>
      <c r="E942" s="5">
        <v>455</v>
      </c>
      <c r="F942" s="3">
        <v>174</v>
      </c>
      <c r="G942">
        <f>MONTH(D942)</f>
        <v>7</v>
      </c>
      <c r="H942">
        <f>YEAR(D942)</f>
        <v>2022</v>
      </c>
      <c r="I942">
        <f>DAY(D942)</f>
        <v>12</v>
      </c>
      <c r="J942" t="str">
        <f>TEXT(D942,"mmm")</f>
        <v>Jul</v>
      </c>
      <c r="K942" t="str">
        <f>J942&amp;" "&amp;H942</f>
        <v>Jul 2022</v>
      </c>
      <c r="L942">
        <f>(H942/100)/G942</f>
        <v>2.8885714285714283</v>
      </c>
    </row>
    <row r="943" spans="1:12" x14ac:dyDescent="0.3">
      <c r="A943" s="3" t="s">
        <v>19</v>
      </c>
      <c r="B943" s="3" t="s">
        <v>4</v>
      </c>
      <c r="C943" s="3" t="s">
        <v>14</v>
      </c>
      <c r="D943" s="9">
        <v>44771</v>
      </c>
      <c r="E943" s="5">
        <v>8190</v>
      </c>
      <c r="F943" s="3">
        <v>109</v>
      </c>
      <c r="G943">
        <f>MONTH(D943)</f>
        <v>7</v>
      </c>
      <c r="H943">
        <f>YEAR(D943)</f>
        <v>2022</v>
      </c>
      <c r="I943">
        <f>DAY(D943)</f>
        <v>29</v>
      </c>
      <c r="J943" t="str">
        <f>TEXT(D943,"mmm")</f>
        <v>Jul</v>
      </c>
      <c r="K943" t="str">
        <f>J943&amp;" "&amp;H943</f>
        <v>Jul 2022</v>
      </c>
      <c r="L943">
        <f>(H943/100)/G943</f>
        <v>2.8885714285714283</v>
      </c>
    </row>
    <row r="944" spans="1:12" x14ac:dyDescent="0.3">
      <c r="A944" s="3" t="s">
        <v>30</v>
      </c>
      <c r="B944" s="3" t="s">
        <v>9</v>
      </c>
      <c r="C944" s="3" t="s">
        <v>5</v>
      </c>
      <c r="D944" s="9">
        <v>44750</v>
      </c>
      <c r="E944" s="5">
        <v>4200</v>
      </c>
      <c r="F944" s="3">
        <v>80</v>
      </c>
      <c r="G944">
        <f>MONTH(D944)</f>
        <v>7</v>
      </c>
      <c r="H944">
        <f>YEAR(D944)</f>
        <v>2022</v>
      </c>
      <c r="I944">
        <f>DAY(D944)</f>
        <v>8</v>
      </c>
      <c r="J944" t="str">
        <f>TEXT(D944,"mmm")</f>
        <v>Jul</v>
      </c>
      <c r="K944" t="str">
        <f>J944&amp;" "&amp;H944</f>
        <v>Jul 2022</v>
      </c>
      <c r="L944">
        <f>(H944/100)/G944</f>
        <v>2.8885714285714283</v>
      </c>
    </row>
    <row r="945" spans="1:12" x14ac:dyDescent="0.3">
      <c r="A945" s="3" t="s">
        <v>3</v>
      </c>
      <c r="B945" s="3" t="s">
        <v>15</v>
      </c>
      <c r="C945" s="3" t="s">
        <v>16</v>
      </c>
      <c r="D945" s="9">
        <v>44753</v>
      </c>
      <c r="E945" s="5">
        <v>3626</v>
      </c>
      <c r="F945" s="3">
        <v>10</v>
      </c>
      <c r="G945">
        <f>MONTH(D945)</f>
        <v>7</v>
      </c>
      <c r="H945">
        <f>YEAR(D945)</f>
        <v>2022</v>
      </c>
      <c r="I945">
        <f>DAY(D945)</f>
        <v>11</v>
      </c>
      <c r="J945" t="str">
        <f>TEXT(D945,"mmm")</f>
        <v>Jul</v>
      </c>
      <c r="K945" t="str">
        <f>J945&amp;" "&amp;H945</f>
        <v>Jul 2022</v>
      </c>
      <c r="L945">
        <f>(H945/100)/G945</f>
        <v>2.8885714285714283</v>
      </c>
    </row>
    <row r="946" spans="1:12" x14ac:dyDescent="0.3">
      <c r="A946" s="3" t="s">
        <v>47</v>
      </c>
      <c r="B946" s="3" t="s">
        <v>9</v>
      </c>
      <c r="C946" s="3" t="s">
        <v>45</v>
      </c>
      <c r="D946" s="9">
        <v>44755</v>
      </c>
      <c r="E946" s="5">
        <v>6321</v>
      </c>
      <c r="F946" s="3">
        <v>88</v>
      </c>
      <c r="G946">
        <f>MONTH(D946)</f>
        <v>7</v>
      </c>
      <c r="H946">
        <f>YEAR(D946)</f>
        <v>2022</v>
      </c>
      <c r="I946">
        <f>DAY(D946)</f>
        <v>13</v>
      </c>
      <c r="J946" t="str">
        <f>TEXT(D946,"mmm")</f>
        <v>Jul</v>
      </c>
      <c r="K946" t="str">
        <f>J946&amp;" "&amp;H946</f>
        <v>Jul 2022</v>
      </c>
      <c r="L946">
        <f>(H946/100)/G946</f>
        <v>2.8885714285714283</v>
      </c>
    </row>
    <row r="947" spans="1:12" x14ac:dyDescent="0.3">
      <c r="A947" s="3" t="s">
        <v>22</v>
      </c>
      <c r="B947" s="3" t="s">
        <v>4</v>
      </c>
      <c r="C947" s="3" t="s">
        <v>38</v>
      </c>
      <c r="D947" s="9">
        <v>44768</v>
      </c>
      <c r="E947" s="5">
        <v>819</v>
      </c>
      <c r="F947" s="3">
        <v>213</v>
      </c>
      <c r="G947">
        <f>MONTH(D947)</f>
        <v>7</v>
      </c>
      <c r="H947">
        <f>YEAR(D947)</f>
        <v>2022</v>
      </c>
      <c r="I947">
        <f>DAY(D947)</f>
        <v>26</v>
      </c>
      <c r="J947" t="str">
        <f>TEXT(D947,"mmm")</f>
        <v>Jul</v>
      </c>
      <c r="K947" t="str">
        <f>J947&amp;" "&amp;H947</f>
        <v>Jul 2022</v>
      </c>
      <c r="L947">
        <f>(H947/100)/G947</f>
        <v>2.8885714285714283</v>
      </c>
    </row>
    <row r="948" spans="1:12" x14ac:dyDescent="0.3">
      <c r="A948" s="3" t="s">
        <v>28</v>
      </c>
      <c r="B948" s="3" t="s">
        <v>4</v>
      </c>
      <c r="C948" s="3" t="s">
        <v>38</v>
      </c>
      <c r="D948" s="9">
        <v>44746</v>
      </c>
      <c r="E948" s="5">
        <v>1813</v>
      </c>
      <c r="F948" s="3">
        <v>296</v>
      </c>
      <c r="G948">
        <f>MONTH(D948)</f>
        <v>7</v>
      </c>
      <c r="H948">
        <f>YEAR(D948)</f>
        <v>2022</v>
      </c>
      <c r="I948">
        <f>DAY(D948)</f>
        <v>4</v>
      </c>
      <c r="J948" t="str">
        <f>TEXT(D948,"mmm")</f>
        <v>Jul</v>
      </c>
      <c r="K948" t="str">
        <f>J948&amp;" "&amp;H948</f>
        <v>Jul 2022</v>
      </c>
      <c r="L948">
        <f>(H948/100)/G948</f>
        <v>2.8885714285714283</v>
      </c>
    </row>
    <row r="949" spans="1:12" x14ac:dyDescent="0.3">
      <c r="A949" s="3" t="s">
        <v>28</v>
      </c>
      <c r="B949" s="3" t="s">
        <v>23</v>
      </c>
      <c r="C949" s="3" t="s">
        <v>26</v>
      </c>
      <c r="D949" s="9">
        <v>44747</v>
      </c>
      <c r="E949" s="5">
        <v>994</v>
      </c>
      <c r="F949" s="3">
        <v>118</v>
      </c>
      <c r="G949">
        <f>MONTH(D949)</f>
        <v>7</v>
      </c>
      <c r="H949">
        <f>YEAR(D949)</f>
        <v>2022</v>
      </c>
      <c r="I949">
        <f>DAY(D949)</f>
        <v>5</v>
      </c>
      <c r="J949" t="str">
        <f>TEXT(D949,"mmm")</f>
        <v>Jul</v>
      </c>
      <c r="K949" t="str">
        <f>J949&amp;" "&amp;H949</f>
        <v>Jul 2022</v>
      </c>
      <c r="L949">
        <f>(H949/100)/G949</f>
        <v>2.8885714285714283</v>
      </c>
    </row>
    <row r="950" spans="1:12" x14ac:dyDescent="0.3">
      <c r="A950" s="3" t="s">
        <v>17</v>
      </c>
      <c r="B950" s="3" t="s">
        <v>15</v>
      </c>
      <c r="C950" s="3" t="s">
        <v>24</v>
      </c>
      <c r="D950" s="9">
        <v>44753</v>
      </c>
      <c r="E950" s="5">
        <v>4690</v>
      </c>
      <c r="F950" s="3">
        <v>299</v>
      </c>
      <c r="G950">
        <f>MONTH(D950)</f>
        <v>7</v>
      </c>
      <c r="H950">
        <f>YEAR(D950)</f>
        <v>2022</v>
      </c>
      <c r="I950">
        <f>DAY(D950)</f>
        <v>11</v>
      </c>
      <c r="J950" t="str">
        <f>TEXT(D950,"mmm")</f>
        <v>Jul</v>
      </c>
      <c r="K950" t="str">
        <f>J950&amp;" "&amp;H950</f>
        <v>Jul 2022</v>
      </c>
      <c r="L950">
        <f>(H950/100)/G950</f>
        <v>2.8885714285714283</v>
      </c>
    </row>
    <row r="951" spans="1:12" x14ac:dyDescent="0.3">
      <c r="A951" s="3" t="s">
        <v>17</v>
      </c>
      <c r="B951" s="3" t="s">
        <v>9</v>
      </c>
      <c r="C951" s="3" t="s">
        <v>29</v>
      </c>
      <c r="D951" s="9">
        <v>44757</v>
      </c>
      <c r="E951" s="5">
        <v>4263</v>
      </c>
      <c r="F951" s="3">
        <v>264</v>
      </c>
      <c r="G951">
        <f>MONTH(D951)</f>
        <v>7</v>
      </c>
      <c r="H951">
        <f>YEAR(D951)</f>
        <v>2022</v>
      </c>
      <c r="I951">
        <f>DAY(D951)</f>
        <v>15</v>
      </c>
      <c r="J951" t="str">
        <f>TEXT(D951,"mmm")</f>
        <v>Jul</v>
      </c>
      <c r="K951" t="str">
        <f>J951&amp;" "&amp;H951</f>
        <v>Jul 2022</v>
      </c>
      <c r="L951">
        <f>(H951/100)/G951</f>
        <v>2.8885714285714283</v>
      </c>
    </row>
    <row r="952" spans="1:12" x14ac:dyDescent="0.3">
      <c r="A952" s="3" t="s">
        <v>34</v>
      </c>
      <c r="B952" s="3" t="s">
        <v>1</v>
      </c>
      <c r="C952" s="3" t="s">
        <v>14</v>
      </c>
      <c r="D952" s="9">
        <v>44747</v>
      </c>
      <c r="E952" s="5">
        <v>3507</v>
      </c>
      <c r="F952" s="3">
        <v>380</v>
      </c>
      <c r="G952">
        <f>MONTH(D952)</f>
        <v>7</v>
      </c>
      <c r="H952">
        <f>YEAR(D952)</f>
        <v>2022</v>
      </c>
      <c r="I952">
        <f>DAY(D952)</f>
        <v>5</v>
      </c>
      <c r="J952" t="str">
        <f>TEXT(D952,"mmm")</f>
        <v>Jul</v>
      </c>
      <c r="K952" t="str">
        <f>J952&amp;" "&amp;H952</f>
        <v>Jul 2022</v>
      </c>
      <c r="L952">
        <f>(H952/100)/G952</f>
        <v>2.8885714285714283</v>
      </c>
    </row>
    <row r="953" spans="1:12" x14ac:dyDescent="0.3">
      <c r="A953" s="3" t="s">
        <v>13</v>
      </c>
      <c r="B953" s="3" t="s">
        <v>4</v>
      </c>
      <c r="C953" s="3" t="s">
        <v>51</v>
      </c>
      <c r="D953" s="9">
        <v>44770</v>
      </c>
      <c r="E953" s="5">
        <v>2471</v>
      </c>
      <c r="F953" s="3">
        <v>202</v>
      </c>
      <c r="G953">
        <f>MONTH(D953)</f>
        <v>7</v>
      </c>
      <c r="H953">
        <f>YEAR(D953)</f>
        <v>2022</v>
      </c>
      <c r="I953">
        <f>DAY(D953)</f>
        <v>28</v>
      </c>
      <c r="J953" t="str">
        <f>TEXT(D953,"mmm")</f>
        <v>Jul</v>
      </c>
      <c r="K953" t="str">
        <f>J953&amp;" "&amp;H953</f>
        <v>Jul 2022</v>
      </c>
      <c r="L953">
        <f>(H953/100)/G953</f>
        <v>2.8885714285714283</v>
      </c>
    </row>
    <row r="954" spans="1:12" x14ac:dyDescent="0.3">
      <c r="A954" s="3" t="s">
        <v>37</v>
      </c>
      <c r="B954" s="3" t="s">
        <v>20</v>
      </c>
      <c r="C954" s="3" t="s">
        <v>51</v>
      </c>
      <c r="D954" s="9">
        <v>44753</v>
      </c>
      <c r="E954" s="5">
        <v>2317</v>
      </c>
      <c r="F954" s="3">
        <v>464</v>
      </c>
      <c r="G954">
        <f>MONTH(D954)</f>
        <v>7</v>
      </c>
      <c r="H954">
        <f>YEAR(D954)</f>
        <v>2022</v>
      </c>
      <c r="I954">
        <f>DAY(D954)</f>
        <v>11</v>
      </c>
      <c r="J954" t="str">
        <f>TEXT(D954,"mmm")</f>
        <v>Jul</v>
      </c>
      <c r="K954" t="str">
        <f>J954&amp;" "&amp;H954</f>
        <v>Jul 2022</v>
      </c>
      <c r="L954">
        <f>(H954/100)/G954</f>
        <v>2.8885714285714283</v>
      </c>
    </row>
    <row r="955" spans="1:12" x14ac:dyDescent="0.3">
      <c r="A955" s="3" t="s">
        <v>8</v>
      </c>
      <c r="B955" s="3" t="s">
        <v>1</v>
      </c>
      <c r="C955" s="3" t="s">
        <v>41</v>
      </c>
      <c r="D955" s="9">
        <v>44748</v>
      </c>
      <c r="E955" s="5">
        <v>9744</v>
      </c>
      <c r="F955" s="3">
        <v>157</v>
      </c>
      <c r="G955">
        <f>MONTH(D955)</f>
        <v>7</v>
      </c>
      <c r="H955">
        <f>YEAR(D955)</f>
        <v>2022</v>
      </c>
      <c r="I955">
        <f>DAY(D955)</f>
        <v>6</v>
      </c>
      <c r="J955" t="str">
        <f>TEXT(D955,"mmm")</f>
        <v>Jul</v>
      </c>
      <c r="K955" t="str">
        <f>J955&amp;" "&amp;H955</f>
        <v>Jul 2022</v>
      </c>
      <c r="L955">
        <f>(H955/100)/G955</f>
        <v>2.8885714285714283</v>
      </c>
    </row>
    <row r="956" spans="1:12" x14ac:dyDescent="0.3">
      <c r="A956" s="3" t="s">
        <v>30</v>
      </c>
      <c r="B956" s="3" t="s">
        <v>9</v>
      </c>
      <c r="C956" s="3" t="s">
        <v>29</v>
      </c>
      <c r="D956" s="9">
        <v>44746</v>
      </c>
      <c r="E956" s="5">
        <v>3647</v>
      </c>
      <c r="F956" s="3">
        <v>76</v>
      </c>
      <c r="G956">
        <f>MONTH(D956)</f>
        <v>7</v>
      </c>
      <c r="H956">
        <f>YEAR(D956)</f>
        <v>2022</v>
      </c>
      <c r="I956">
        <f>DAY(D956)</f>
        <v>4</v>
      </c>
      <c r="J956" t="str">
        <f>TEXT(D956,"mmm")</f>
        <v>Jul</v>
      </c>
      <c r="K956" t="str">
        <f>J956&amp;" "&amp;H956</f>
        <v>Jul 2022</v>
      </c>
      <c r="L956">
        <f>(H956/100)/G956</f>
        <v>2.8885714285714283</v>
      </c>
    </row>
    <row r="957" spans="1:12" x14ac:dyDescent="0.3">
      <c r="A957" s="3" t="s">
        <v>3</v>
      </c>
      <c r="B957" s="3" t="s">
        <v>4</v>
      </c>
      <c r="C957" s="3" t="s">
        <v>24</v>
      </c>
      <c r="D957" s="9">
        <v>44763</v>
      </c>
      <c r="E957" s="5">
        <v>10500</v>
      </c>
      <c r="F957" s="3">
        <v>106</v>
      </c>
      <c r="G957">
        <f>MONTH(D957)</f>
        <v>7</v>
      </c>
      <c r="H957">
        <f>YEAR(D957)</f>
        <v>2022</v>
      </c>
      <c r="I957">
        <f>DAY(D957)</f>
        <v>21</v>
      </c>
      <c r="J957" t="str">
        <f>TEXT(D957,"mmm")</f>
        <v>Jul</v>
      </c>
      <c r="K957" t="str">
        <f>J957&amp;" "&amp;H957</f>
        <v>Jul 2022</v>
      </c>
      <c r="L957">
        <f>(H957/100)/G957</f>
        <v>2.8885714285714283</v>
      </c>
    </row>
    <row r="958" spans="1:12" x14ac:dyDescent="0.3">
      <c r="A958" s="3" t="s">
        <v>44</v>
      </c>
      <c r="B958" s="3" t="s">
        <v>1</v>
      </c>
      <c r="C958" s="3" t="s">
        <v>7</v>
      </c>
      <c r="D958" s="9">
        <v>44761</v>
      </c>
      <c r="E958" s="5">
        <v>4872</v>
      </c>
      <c r="F958" s="3">
        <v>126</v>
      </c>
      <c r="G958">
        <f>MONTH(D958)</f>
        <v>7</v>
      </c>
      <c r="H958">
        <f>YEAR(D958)</f>
        <v>2022</v>
      </c>
      <c r="I958">
        <f>DAY(D958)</f>
        <v>19</v>
      </c>
      <c r="J958" t="str">
        <f>TEXT(D958,"mmm")</f>
        <v>Jul</v>
      </c>
      <c r="K958" t="str">
        <f>J958&amp;" "&amp;H958</f>
        <v>Jul 2022</v>
      </c>
      <c r="L958">
        <f>(H958/100)/G958</f>
        <v>2.8885714285714283</v>
      </c>
    </row>
    <row r="959" spans="1:12" x14ac:dyDescent="0.3">
      <c r="A959" s="3" t="s">
        <v>48</v>
      </c>
      <c r="B959" s="3" t="s">
        <v>9</v>
      </c>
      <c r="C959" s="3" t="s">
        <v>38</v>
      </c>
      <c r="D959" s="9">
        <v>44747</v>
      </c>
      <c r="E959" s="5">
        <v>6055</v>
      </c>
      <c r="F959" s="3">
        <v>93</v>
      </c>
      <c r="G959">
        <f>MONTH(D959)</f>
        <v>7</v>
      </c>
      <c r="H959">
        <f>YEAR(D959)</f>
        <v>2022</v>
      </c>
      <c r="I959">
        <f>DAY(D959)</f>
        <v>5</v>
      </c>
      <c r="J959" t="str">
        <f>TEXT(D959,"mmm")</f>
        <v>Jul</v>
      </c>
      <c r="K959" t="str">
        <f>J959&amp;" "&amp;H959</f>
        <v>Jul 2022</v>
      </c>
      <c r="L959">
        <f>(H959/100)/G959</f>
        <v>2.8885714285714283</v>
      </c>
    </row>
    <row r="960" spans="1:12" x14ac:dyDescent="0.3">
      <c r="A960" s="3" t="s">
        <v>49</v>
      </c>
      <c r="B960" s="3" t="s">
        <v>23</v>
      </c>
      <c r="C960" s="3" t="s">
        <v>29</v>
      </c>
      <c r="D960" s="9">
        <v>44768</v>
      </c>
      <c r="E960" s="5">
        <v>574</v>
      </c>
      <c r="F960" s="3">
        <v>217</v>
      </c>
      <c r="G960">
        <f>MONTH(D960)</f>
        <v>7</v>
      </c>
      <c r="H960">
        <f>YEAR(D960)</f>
        <v>2022</v>
      </c>
      <c r="I960">
        <f>DAY(D960)</f>
        <v>26</v>
      </c>
      <c r="J960" t="str">
        <f>TEXT(D960,"mmm")</f>
        <v>Jul</v>
      </c>
      <c r="K960" t="str">
        <f>J960&amp;" "&amp;H960</f>
        <v>Jul 2022</v>
      </c>
      <c r="L960">
        <f>(H960/100)/G960</f>
        <v>2.8885714285714283</v>
      </c>
    </row>
    <row r="961" spans="1:12" x14ac:dyDescent="0.3">
      <c r="A961" s="3" t="s">
        <v>48</v>
      </c>
      <c r="B961" s="3" t="s">
        <v>4</v>
      </c>
      <c r="C961" s="3" t="s">
        <v>24</v>
      </c>
      <c r="D961" s="9">
        <v>44770</v>
      </c>
      <c r="E961" s="5">
        <v>2086</v>
      </c>
      <c r="F961" s="3">
        <v>384</v>
      </c>
      <c r="G961">
        <f>MONTH(D961)</f>
        <v>7</v>
      </c>
      <c r="H961">
        <f>YEAR(D961)</f>
        <v>2022</v>
      </c>
      <c r="I961">
        <f>DAY(D961)</f>
        <v>28</v>
      </c>
      <c r="J961" t="str">
        <f>TEXT(D961,"mmm")</f>
        <v>Jul</v>
      </c>
      <c r="K961" t="str">
        <f>J961&amp;" "&amp;H961</f>
        <v>Jul 2022</v>
      </c>
      <c r="L961">
        <f>(H961/100)/G961</f>
        <v>2.8885714285714283</v>
      </c>
    </row>
    <row r="962" spans="1:12" x14ac:dyDescent="0.3">
      <c r="A962" s="3" t="s">
        <v>3</v>
      </c>
      <c r="B962" s="3" t="s">
        <v>4</v>
      </c>
      <c r="C962" s="3" t="s">
        <v>5</v>
      </c>
      <c r="D962" s="9">
        <v>44774</v>
      </c>
      <c r="E962" s="5">
        <v>7896</v>
      </c>
      <c r="F962" s="3">
        <v>94</v>
      </c>
      <c r="G962">
        <f>MONTH(D962)</f>
        <v>8</v>
      </c>
      <c r="H962">
        <f>YEAR(D962)</f>
        <v>2022</v>
      </c>
      <c r="I962">
        <f>DAY(D962)</f>
        <v>1</v>
      </c>
      <c r="J962" t="str">
        <f>TEXT(D962,"mmm")</f>
        <v>Aug</v>
      </c>
      <c r="K962" t="str">
        <f>J962&amp;" "&amp;H962</f>
        <v>Aug 2022</v>
      </c>
      <c r="L962">
        <f>(H962/100)/G962</f>
        <v>2.5274999999999999</v>
      </c>
    </row>
    <row r="963" spans="1:12" x14ac:dyDescent="0.3">
      <c r="A963" s="3" t="s">
        <v>27</v>
      </c>
      <c r="B963" s="3" t="s">
        <v>15</v>
      </c>
      <c r="C963" s="3" t="s">
        <v>7</v>
      </c>
      <c r="D963" s="9">
        <v>44776</v>
      </c>
      <c r="E963" s="5">
        <v>8379</v>
      </c>
      <c r="F963" s="3">
        <v>173</v>
      </c>
      <c r="G963">
        <f>MONTH(D963)</f>
        <v>8</v>
      </c>
      <c r="H963">
        <f>YEAR(D963)</f>
        <v>2022</v>
      </c>
      <c r="I963">
        <f>DAY(D963)</f>
        <v>3</v>
      </c>
      <c r="J963" t="str">
        <f>TEXT(D963,"mmm")</f>
        <v>Aug</v>
      </c>
      <c r="K963" t="str">
        <f>J963&amp;" "&amp;H963</f>
        <v>Aug 2022</v>
      </c>
      <c r="L963">
        <f>(H963/100)/G963</f>
        <v>2.5274999999999999</v>
      </c>
    </row>
    <row r="964" spans="1:12" x14ac:dyDescent="0.3">
      <c r="A964" s="3" t="s">
        <v>42</v>
      </c>
      <c r="B964" s="3" t="s">
        <v>1</v>
      </c>
      <c r="C964" s="3" t="s">
        <v>16</v>
      </c>
      <c r="D964" s="9">
        <v>44797</v>
      </c>
      <c r="E964" s="5">
        <v>2653</v>
      </c>
      <c r="F964" s="3">
        <v>314</v>
      </c>
      <c r="G964">
        <f>MONTH(D964)</f>
        <v>8</v>
      </c>
      <c r="H964">
        <f>YEAR(D964)</f>
        <v>2022</v>
      </c>
      <c r="I964">
        <f>DAY(D964)</f>
        <v>24</v>
      </c>
      <c r="J964" t="str">
        <f>TEXT(D964,"mmm")</f>
        <v>Aug</v>
      </c>
      <c r="K964" t="str">
        <f>J964&amp;" "&amp;H964</f>
        <v>Aug 2022</v>
      </c>
      <c r="L964">
        <f>(H964/100)/G964</f>
        <v>2.5274999999999999</v>
      </c>
    </row>
    <row r="965" spans="1:12" x14ac:dyDescent="0.3">
      <c r="A965" s="3" t="s">
        <v>47</v>
      </c>
      <c r="B965" s="3" t="s">
        <v>23</v>
      </c>
      <c r="C965" s="3" t="s">
        <v>41</v>
      </c>
      <c r="D965" s="9">
        <v>44795</v>
      </c>
      <c r="E965" s="5">
        <v>7602</v>
      </c>
      <c r="F965" s="3">
        <v>102</v>
      </c>
      <c r="G965">
        <f>MONTH(D965)</f>
        <v>8</v>
      </c>
      <c r="H965">
        <f>YEAR(D965)</f>
        <v>2022</v>
      </c>
      <c r="I965">
        <f>DAY(D965)</f>
        <v>22</v>
      </c>
      <c r="J965" t="str">
        <f>TEXT(D965,"mmm")</f>
        <v>Aug</v>
      </c>
      <c r="K965" t="str">
        <f>J965&amp;" "&amp;H965</f>
        <v>Aug 2022</v>
      </c>
      <c r="L965">
        <f>(H965/100)/G965</f>
        <v>2.5274999999999999</v>
      </c>
    </row>
    <row r="966" spans="1:12" x14ac:dyDescent="0.3">
      <c r="A966" s="3" t="s">
        <v>3</v>
      </c>
      <c r="B966" s="3" t="s">
        <v>9</v>
      </c>
      <c r="C966" s="3" t="s">
        <v>29</v>
      </c>
      <c r="D966" s="9">
        <v>44783</v>
      </c>
      <c r="E966" s="5">
        <v>19453</v>
      </c>
      <c r="F966" s="3">
        <v>14</v>
      </c>
      <c r="G966">
        <f>MONTH(D966)</f>
        <v>8</v>
      </c>
      <c r="H966">
        <f>YEAR(D966)</f>
        <v>2022</v>
      </c>
      <c r="I966">
        <f>DAY(D966)</f>
        <v>10</v>
      </c>
      <c r="J966" t="str">
        <f>TEXT(D966,"mmm")</f>
        <v>Aug</v>
      </c>
      <c r="K966" t="str">
        <f>J966&amp;" "&amp;H966</f>
        <v>Aug 2022</v>
      </c>
      <c r="L966">
        <f>(H966/100)/G966</f>
        <v>2.5274999999999999</v>
      </c>
    </row>
    <row r="967" spans="1:12" x14ac:dyDescent="0.3">
      <c r="A967" s="3" t="s">
        <v>3</v>
      </c>
      <c r="B967" s="3" t="s">
        <v>1</v>
      </c>
      <c r="C967" s="3" t="s">
        <v>29</v>
      </c>
      <c r="D967" s="9">
        <v>44799</v>
      </c>
      <c r="E967" s="5">
        <v>2002</v>
      </c>
      <c r="F967" s="3">
        <v>214</v>
      </c>
      <c r="G967">
        <f>MONTH(D967)</f>
        <v>8</v>
      </c>
      <c r="H967">
        <f>YEAR(D967)</f>
        <v>2022</v>
      </c>
      <c r="I967">
        <f>DAY(D967)</f>
        <v>26</v>
      </c>
      <c r="J967" t="str">
        <f>TEXT(D967,"mmm")</f>
        <v>Aug</v>
      </c>
      <c r="K967" t="str">
        <f>J967&amp;" "&amp;H967</f>
        <v>Aug 2022</v>
      </c>
      <c r="L967">
        <f>(H967/100)/G967</f>
        <v>2.5274999999999999</v>
      </c>
    </row>
    <row r="968" spans="1:12" x14ac:dyDescent="0.3">
      <c r="A968" s="3" t="s">
        <v>44</v>
      </c>
      <c r="B968" s="3" t="s">
        <v>20</v>
      </c>
      <c r="C968" s="3" t="s">
        <v>38</v>
      </c>
      <c r="D968" s="9">
        <v>44791</v>
      </c>
      <c r="E968" s="5">
        <v>9681</v>
      </c>
      <c r="F968" s="3">
        <v>24</v>
      </c>
      <c r="G968">
        <f>MONTH(D968)</f>
        <v>8</v>
      </c>
      <c r="H968">
        <f>YEAR(D968)</f>
        <v>2022</v>
      </c>
      <c r="I968">
        <f>DAY(D968)</f>
        <v>18</v>
      </c>
      <c r="J968" t="str">
        <f>TEXT(D968,"mmm")</f>
        <v>Aug</v>
      </c>
      <c r="K968" t="str">
        <f>J968&amp;" "&amp;H968</f>
        <v>Aug 2022</v>
      </c>
      <c r="L968">
        <f>(H968/100)/G968</f>
        <v>2.5274999999999999</v>
      </c>
    </row>
    <row r="969" spans="1:12" x14ac:dyDescent="0.3">
      <c r="A969" s="3" t="s">
        <v>48</v>
      </c>
      <c r="B969" s="3" t="s">
        <v>9</v>
      </c>
      <c r="C969" s="3" t="s">
        <v>36</v>
      </c>
      <c r="D969" s="9">
        <v>44796</v>
      </c>
      <c r="E969" s="5">
        <v>280</v>
      </c>
      <c r="F969" s="3">
        <v>311</v>
      </c>
      <c r="G969">
        <f>MONTH(D969)</f>
        <v>8</v>
      </c>
      <c r="H969">
        <f>YEAR(D969)</f>
        <v>2022</v>
      </c>
      <c r="I969">
        <f>DAY(D969)</f>
        <v>23</v>
      </c>
      <c r="J969" t="str">
        <f>TEXT(D969,"mmm")</f>
        <v>Aug</v>
      </c>
      <c r="K969" t="str">
        <f>J969&amp;" "&amp;H969</f>
        <v>Aug 2022</v>
      </c>
      <c r="L969">
        <f>(H969/100)/G969</f>
        <v>2.5274999999999999</v>
      </c>
    </row>
    <row r="970" spans="1:12" x14ac:dyDescent="0.3">
      <c r="A970" s="3" t="s">
        <v>17</v>
      </c>
      <c r="B970" s="3" t="s">
        <v>15</v>
      </c>
      <c r="C970" s="3" t="s">
        <v>2</v>
      </c>
      <c r="D970" s="9">
        <v>44774</v>
      </c>
      <c r="E970" s="5">
        <v>63</v>
      </c>
      <c r="F970" s="3">
        <v>181</v>
      </c>
      <c r="G970">
        <f>MONTH(D970)</f>
        <v>8</v>
      </c>
      <c r="H970">
        <f>YEAR(D970)</f>
        <v>2022</v>
      </c>
      <c r="I970">
        <f>DAY(D970)</f>
        <v>1</v>
      </c>
      <c r="J970" t="str">
        <f>TEXT(D970,"mmm")</f>
        <v>Aug</v>
      </c>
      <c r="K970" t="str">
        <f>J970&amp;" "&amp;H970</f>
        <v>Aug 2022</v>
      </c>
      <c r="L970">
        <f>(H970/100)/G970</f>
        <v>2.5274999999999999</v>
      </c>
    </row>
    <row r="971" spans="1:12" x14ac:dyDescent="0.3">
      <c r="A971" s="3" t="s">
        <v>25</v>
      </c>
      <c r="B971" s="3" t="s">
        <v>15</v>
      </c>
      <c r="C971" s="3" t="s">
        <v>52</v>
      </c>
      <c r="D971" s="9">
        <v>44775</v>
      </c>
      <c r="E971" s="5">
        <v>126</v>
      </c>
      <c r="F971" s="3">
        <v>40</v>
      </c>
      <c r="G971">
        <f>MONTH(D971)</f>
        <v>8</v>
      </c>
      <c r="H971">
        <f>YEAR(D971)</f>
        <v>2022</v>
      </c>
      <c r="I971">
        <f>DAY(D971)</f>
        <v>2</v>
      </c>
      <c r="J971" t="str">
        <f>TEXT(D971,"mmm")</f>
        <v>Aug</v>
      </c>
      <c r="K971" t="str">
        <f>J971&amp;" "&amp;H971</f>
        <v>Aug 2022</v>
      </c>
      <c r="L971">
        <f>(H971/100)/G971</f>
        <v>2.5274999999999999</v>
      </c>
    </row>
    <row r="972" spans="1:12" x14ac:dyDescent="0.3">
      <c r="A972" s="3" t="s">
        <v>34</v>
      </c>
      <c r="B972" s="3" t="s">
        <v>1</v>
      </c>
      <c r="C972" s="3" t="s">
        <v>33</v>
      </c>
      <c r="D972" s="9">
        <v>44798</v>
      </c>
      <c r="E972" s="5">
        <v>4697</v>
      </c>
      <c r="F972" s="3">
        <v>42</v>
      </c>
      <c r="G972">
        <f>MONTH(D972)</f>
        <v>8</v>
      </c>
      <c r="H972">
        <f>YEAR(D972)</f>
        <v>2022</v>
      </c>
      <c r="I972">
        <f>DAY(D972)</f>
        <v>25</v>
      </c>
      <c r="J972" t="str">
        <f>TEXT(D972,"mmm")</f>
        <v>Aug</v>
      </c>
      <c r="K972" t="str">
        <f>J972&amp;" "&amp;H972</f>
        <v>Aug 2022</v>
      </c>
      <c r="L972">
        <f>(H972/100)/G972</f>
        <v>2.5274999999999999</v>
      </c>
    </row>
    <row r="973" spans="1:12" x14ac:dyDescent="0.3">
      <c r="A973" s="3" t="s">
        <v>43</v>
      </c>
      <c r="B973" s="3" t="s">
        <v>23</v>
      </c>
      <c r="C973" s="3" t="s">
        <v>12</v>
      </c>
      <c r="D973" s="9">
        <v>44788</v>
      </c>
      <c r="E973" s="5">
        <v>4830</v>
      </c>
      <c r="F973" s="3">
        <v>50</v>
      </c>
      <c r="G973">
        <f>MONTH(D973)</f>
        <v>8</v>
      </c>
      <c r="H973">
        <f>YEAR(D973)</f>
        <v>2022</v>
      </c>
      <c r="I973">
        <f>DAY(D973)</f>
        <v>15</v>
      </c>
      <c r="J973" t="str">
        <f>TEXT(D973,"mmm")</f>
        <v>Aug</v>
      </c>
      <c r="K973" t="str">
        <f>J973&amp;" "&amp;H973</f>
        <v>Aug 2022</v>
      </c>
      <c r="L973">
        <f>(H973/100)/G973</f>
        <v>2.5274999999999999</v>
      </c>
    </row>
    <row r="974" spans="1:12" x14ac:dyDescent="0.3">
      <c r="A974" s="3" t="s">
        <v>11</v>
      </c>
      <c r="B974" s="3" t="s">
        <v>23</v>
      </c>
      <c r="C974" s="3" t="s">
        <v>12</v>
      </c>
      <c r="D974" s="9">
        <v>44774</v>
      </c>
      <c r="E974" s="5">
        <v>3605</v>
      </c>
      <c r="F974" s="3">
        <v>403</v>
      </c>
      <c r="G974">
        <f>MONTH(D974)</f>
        <v>8</v>
      </c>
      <c r="H974">
        <f>YEAR(D974)</f>
        <v>2022</v>
      </c>
      <c r="I974">
        <f>DAY(D974)</f>
        <v>1</v>
      </c>
      <c r="J974" t="str">
        <f>TEXT(D974,"mmm")</f>
        <v>Aug</v>
      </c>
      <c r="K974" t="str">
        <f>J974&amp;" "&amp;H974</f>
        <v>Aug 2022</v>
      </c>
      <c r="L974">
        <f>(H974/100)/G974</f>
        <v>2.5274999999999999</v>
      </c>
    </row>
    <row r="975" spans="1:12" x14ac:dyDescent="0.3">
      <c r="A975" s="3" t="s">
        <v>30</v>
      </c>
      <c r="B975" s="3" t="s">
        <v>4</v>
      </c>
      <c r="C975" s="3" t="s">
        <v>10</v>
      </c>
      <c r="D975" s="9">
        <v>44783</v>
      </c>
      <c r="E975" s="5">
        <v>5103</v>
      </c>
      <c r="F975" s="3">
        <v>140</v>
      </c>
      <c r="G975">
        <f>MONTH(D975)</f>
        <v>8</v>
      </c>
      <c r="H975">
        <f>YEAR(D975)</f>
        <v>2022</v>
      </c>
      <c r="I975">
        <f>DAY(D975)</f>
        <v>10</v>
      </c>
      <c r="J975" t="str">
        <f>TEXT(D975,"mmm")</f>
        <v>Aug</v>
      </c>
      <c r="K975" t="str">
        <f>J975&amp;" "&amp;H975</f>
        <v>Aug 2022</v>
      </c>
      <c r="L975">
        <f>(H975/100)/G975</f>
        <v>2.5274999999999999</v>
      </c>
    </row>
    <row r="976" spans="1:12" x14ac:dyDescent="0.3">
      <c r="A976" s="3" t="s">
        <v>40</v>
      </c>
      <c r="B976" s="3" t="s">
        <v>15</v>
      </c>
      <c r="C976" s="3" t="s">
        <v>5</v>
      </c>
      <c r="D976" s="9">
        <v>44775</v>
      </c>
      <c r="E976" s="5">
        <v>1827</v>
      </c>
      <c r="F976" s="3">
        <v>117</v>
      </c>
      <c r="G976">
        <f>MONTH(D976)</f>
        <v>8</v>
      </c>
      <c r="H976">
        <f>YEAR(D976)</f>
        <v>2022</v>
      </c>
      <c r="I976">
        <f>DAY(D976)</f>
        <v>2</v>
      </c>
      <c r="J976" t="str">
        <f>TEXT(D976,"mmm")</f>
        <v>Aug</v>
      </c>
      <c r="K976" t="str">
        <f>J976&amp;" "&amp;H976</f>
        <v>Aug 2022</v>
      </c>
      <c r="L976">
        <f>(H976/100)/G976</f>
        <v>2.5274999999999999</v>
      </c>
    </row>
    <row r="977" spans="1:12" x14ac:dyDescent="0.3">
      <c r="A977" s="3" t="s">
        <v>48</v>
      </c>
      <c r="B977" s="3" t="s">
        <v>20</v>
      </c>
      <c r="C977" s="3" t="s">
        <v>39</v>
      </c>
      <c r="D977" s="9">
        <v>44783</v>
      </c>
      <c r="E977" s="5">
        <v>273</v>
      </c>
      <c r="F977" s="3">
        <v>210</v>
      </c>
      <c r="G977">
        <f>MONTH(D977)</f>
        <v>8</v>
      </c>
      <c r="H977">
        <f>YEAR(D977)</f>
        <v>2022</v>
      </c>
      <c r="I977">
        <f>DAY(D977)</f>
        <v>10</v>
      </c>
      <c r="J977" t="str">
        <f>TEXT(D977,"mmm")</f>
        <v>Aug</v>
      </c>
      <c r="K977" t="str">
        <f>J977&amp;" "&amp;H977</f>
        <v>Aug 2022</v>
      </c>
      <c r="L977">
        <f>(H977/100)/G977</f>
        <v>2.5274999999999999</v>
      </c>
    </row>
    <row r="978" spans="1:12" x14ac:dyDescent="0.3">
      <c r="A978" s="3" t="s">
        <v>37</v>
      </c>
      <c r="B978" s="3" t="s">
        <v>1</v>
      </c>
      <c r="C978" s="3" t="s">
        <v>38</v>
      </c>
      <c r="D978" s="9">
        <v>44776</v>
      </c>
      <c r="E978" s="5">
        <v>7238</v>
      </c>
      <c r="F978" s="3">
        <v>265</v>
      </c>
      <c r="G978">
        <f>MONTH(D978)</f>
        <v>8</v>
      </c>
      <c r="H978">
        <f>YEAR(D978)</f>
        <v>2022</v>
      </c>
      <c r="I978">
        <f>DAY(D978)</f>
        <v>3</v>
      </c>
      <c r="J978" t="str">
        <f>TEXT(D978,"mmm")</f>
        <v>Aug</v>
      </c>
      <c r="K978" t="str">
        <f>J978&amp;" "&amp;H978</f>
        <v>Aug 2022</v>
      </c>
      <c r="L978">
        <f>(H978/100)/G978</f>
        <v>2.5274999999999999</v>
      </c>
    </row>
    <row r="979" spans="1:12" x14ac:dyDescent="0.3">
      <c r="A979" s="3" t="s">
        <v>19</v>
      </c>
      <c r="B979" s="3" t="s">
        <v>4</v>
      </c>
      <c r="C979" s="3" t="s">
        <v>50</v>
      </c>
      <c r="D979" s="9">
        <v>44791</v>
      </c>
      <c r="E979" s="5">
        <v>6454</v>
      </c>
      <c r="F979" s="3">
        <v>141</v>
      </c>
      <c r="G979">
        <f>MONTH(D979)</f>
        <v>8</v>
      </c>
      <c r="H979">
        <f>YEAR(D979)</f>
        <v>2022</v>
      </c>
      <c r="I979">
        <f>DAY(D979)</f>
        <v>18</v>
      </c>
      <c r="J979" t="str">
        <f>TEXT(D979,"mmm")</f>
        <v>Aug</v>
      </c>
      <c r="K979" t="str">
        <f>J979&amp;" "&amp;H979</f>
        <v>Aug 2022</v>
      </c>
      <c r="L979">
        <f>(H979/100)/G979</f>
        <v>2.5274999999999999</v>
      </c>
    </row>
    <row r="980" spans="1:12" x14ac:dyDescent="0.3">
      <c r="A980" s="3" t="s">
        <v>28</v>
      </c>
      <c r="B980" s="3" t="s">
        <v>15</v>
      </c>
      <c r="C980" s="3" t="s">
        <v>50</v>
      </c>
      <c r="D980" s="9">
        <v>44776</v>
      </c>
      <c r="E980" s="5">
        <v>1372</v>
      </c>
      <c r="F980" s="3">
        <v>144</v>
      </c>
      <c r="G980">
        <f>MONTH(D980)</f>
        <v>8</v>
      </c>
      <c r="H980">
        <f>YEAR(D980)</f>
        <v>2022</v>
      </c>
      <c r="I980">
        <f>DAY(D980)</f>
        <v>3</v>
      </c>
      <c r="J980" t="str">
        <f>TEXT(D980,"mmm")</f>
        <v>Aug</v>
      </c>
      <c r="K980" t="str">
        <f>J980&amp;" "&amp;H980</f>
        <v>Aug 2022</v>
      </c>
      <c r="L980">
        <f>(H980/100)/G980</f>
        <v>2.5274999999999999</v>
      </c>
    </row>
    <row r="981" spans="1:12" x14ac:dyDescent="0.3">
      <c r="A981" s="3" t="s">
        <v>19</v>
      </c>
      <c r="B981" s="3" t="s">
        <v>1</v>
      </c>
      <c r="C981" s="3" t="s">
        <v>45</v>
      </c>
      <c r="D981" s="9">
        <v>44795</v>
      </c>
      <c r="E981" s="5">
        <v>5481</v>
      </c>
      <c r="F981" s="3">
        <v>69</v>
      </c>
      <c r="G981">
        <f>MONTH(D981)</f>
        <v>8</v>
      </c>
      <c r="H981">
        <f>YEAR(D981)</f>
        <v>2022</v>
      </c>
      <c r="I981">
        <f>DAY(D981)</f>
        <v>22</v>
      </c>
      <c r="J981" t="str">
        <f>TEXT(D981,"mmm")</f>
        <v>Aug</v>
      </c>
      <c r="K981" t="str">
        <f>J981&amp;" "&amp;H981</f>
        <v>Aug 2022</v>
      </c>
      <c r="L981">
        <f>(H981/100)/G981</f>
        <v>2.5274999999999999</v>
      </c>
    </row>
    <row r="982" spans="1:12" x14ac:dyDescent="0.3">
      <c r="A982" s="3" t="s">
        <v>34</v>
      </c>
      <c r="B982" s="3" t="s">
        <v>20</v>
      </c>
      <c r="C982" s="3" t="s">
        <v>5</v>
      </c>
      <c r="D982" s="9">
        <v>44781</v>
      </c>
      <c r="E982" s="5">
        <v>378</v>
      </c>
      <c r="F982" s="3">
        <v>54</v>
      </c>
      <c r="G982">
        <f>MONTH(D982)</f>
        <v>8</v>
      </c>
      <c r="H982">
        <f>YEAR(D982)</f>
        <v>2022</v>
      </c>
      <c r="I982">
        <f>DAY(D982)</f>
        <v>8</v>
      </c>
      <c r="J982" t="str">
        <f>TEXT(D982,"mmm")</f>
        <v>Aug</v>
      </c>
      <c r="K982" t="str">
        <f>J982&amp;" "&amp;H982</f>
        <v>Aug 2022</v>
      </c>
      <c r="L982">
        <f>(H982/100)/G982</f>
        <v>2.5274999999999999</v>
      </c>
    </row>
    <row r="983" spans="1:12" x14ac:dyDescent="0.3">
      <c r="A983" s="3" t="s">
        <v>28</v>
      </c>
      <c r="B983" s="3" t="s">
        <v>9</v>
      </c>
      <c r="C983" s="3" t="s">
        <v>50</v>
      </c>
      <c r="D983" s="9">
        <v>44777</v>
      </c>
      <c r="E983" s="5">
        <v>3192</v>
      </c>
      <c r="F983" s="3">
        <v>109</v>
      </c>
      <c r="G983">
        <f>MONTH(D983)</f>
        <v>8</v>
      </c>
      <c r="H983">
        <f>YEAR(D983)</f>
        <v>2022</v>
      </c>
      <c r="I983">
        <f>DAY(D983)</f>
        <v>4</v>
      </c>
      <c r="J983" t="str">
        <f>TEXT(D983,"mmm")</f>
        <v>Aug</v>
      </c>
      <c r="K983" t="str">
        <f>J983&amp;" "&amp;H983</f>
        <v>Aug 2022</v>
      </c>
      <c r="L983">
        <f>(H983/100)/G983</f>
        <v>2.5274999999999999</v>
      </c>
    </row>
    <row r="984" spans="1:12" x14ac:dyDescent="0.3">
      <c r="A984" s="3" t="s">
        <v>35</v>
      </c>
      <c r="B984" s="3" t="s">
        <v>20</v>
      </c>
      <c r="C984" s="3" t="s">
        <v>16</v>
      </c>
      <c r="D984" s="9">
        <v>44776</v>
      </c>
      <c r="E984" s="5">
        <v>70</v>
      </c>
      <c r="F984" s="3">
        <v>27</v>
      </c>
      <c r="G984">
        <f>MONTH(D984)</f>
        <v>8</v>
      </c>
      <c r="H984">
        <f>YEAR(D984)</f>
        <v>2022</v>
      </c>
      <c r="I984">
        <f>DAY(D984)</f>
        <v>3</v>
      </c>
      <c r="J984" t="str">
        <f>TEXT(D984,"mmm")</f>
        <v>Aug</v>
      </c>
      <c r="K984" t="str">
        <f>J984&amp;" "&amp;H984</f>
        <v>Aug 2022</v>
      </c>
      <c r="L984">
        <f>(H984/100)/G984</f>
        <v>2.5274999999999999</v>
      </c>
    </row>
    <row r="985" spans="1:12" x14ac:dyDescent="0.3">
      <c r="A985" s="3" t="s">
        <v>49</v>
      </c>
      <c r="B985" s="3" t="s">
        <v>15</v>
      </c>
      <c r="C985" s="3" t="s">
        <v>31</v>
      </c>
      <c r="D985" s="9">
        <v>44790</v>
      </c>
      <c r="E985" s="5">
        <v>4389</v>
      </c>
      <c r="F985" s="3">
        <v>126</v>
      </c>
      <c r="G985">
        <f>MONTH(D985)</f>
        <v>8</v>
      </c>
      <c r="H985">
        <f>YEAR(D985)</f>
        <v>2022</v>
      </c>
      <c r="I985">
        <f>DAY(D985)</f>
        <v>17</v>
      </c>
      <c r="J985" t="str">
        <f>TEXT(D985,"mmm")</f>
        <v>Aug</v>
      </c>
      <c r="K985" t="str">
        <f>J985&amp;" "&amp;H985</f>
        <v>Aug 2022</v>
      </c>
      <c r="L985">
        <f>(H985/100)/G985</f>
        <v>2.5274999999999999</v>
      </c>
    </row>
    <row r="986" spans="1:12" x14ac:dyDescent="0.3">
      <c r="A986" s="3" t="s">
        <v>27</v>
      </c>
      <c r="B986" s="3" t="s">
        <v>23</v>
      </c>
      <c r="C986" s="3" t="s">
        <v>46</v>
      </c>
      <c r="D986" s="9">
        <v>44795</v>
      </c>
      <c r="E986" s="5">
        <v>2639</v>
      </c>
      <c r="F986" s="3">
        <v>406</v>
      </c>
      <c r="G986">
        <f>MONTH(D986)</f>
        <v>8</v>
      </c>
      <c r="H986">
        <f>YEAR(D986)</f>
        <v>2022</v>
      </c>
      <c r="I986">
        <f>DAY(D986)</f>
        <v>22</v>
      </c>
      <c r="J986" t="str">
        <f>TEXT(D986,"mmm")</f>
        <v>Aug</v>
      </c>
      <c r="K986" t="str">
        <f>J986&amp;" "&amp;H986</f>
        <v>Aug 2022</v>
      </c>
      <c r="L986">
        <f>(H986/100)/G986</f>
        <v>2.5274999999999999</v>
      </c>
    </row>
    <row r="987" spans="1:12" x14ac:dyDescent="0.3">
      <c r="A987" s="3" t="s">
        <v>49</v>
      </c>
      <c r="B987" s="3" t="s">
        <v>4</v>
      </c>
      <c r="C987" s="3" t="s">
        <v>10</v>
      </c>
      <c r="D987" s="9">
        <v>44776</v>
      </c>
      <c r="E987" s="5">
        <v>8043</v>
      </c>
      <c r="F987" s="3">
        <v>18</v>
      </c>
      <c r="G987">
        <f>MONTH(D987)</f>
        <v>8</v>
      </c>
      <c r="H987">
        <f>YEAR(D987)</f>
        <v>2022</v>
      </c>
      <c r="I987">
        <f>DAY(D987)</f>
        <v>3</v>
      </c>
      <c r="J987" t="str">
        <f>TEXT(D987,"mmm")</f>
        <v>Aug</v>
      </c>
      <c r="K987" t="str">
        <f>J987&amp;" "&amp;H987</f>
        <v>Aug 2022</v>
      </c>
      <c r="L987">
        <f>(H987/100)/G987</f>
        <v>2.5274999999999999</v>
      </c>
    </row>
    <row r="988" spans="1:12" x14ac:dyDescent="0.3">
      <c r="A988" s="3" t="s">
        <v>40</v>
      </c>
      <c r="B988" s="3" t="s">
        <v>15</v>
      </c>
      <c r="C988" s="3" t="s">
        <v>2</v>
      </c>
      <c r="D988" s="9">
        <v>44792</v>
      </c>
      <c r="E988" s="5">
        <v>11662</v>
      </c>
      <c r="F988" s="3">
        <v>242</v>
      </c>
      <c r="G988">
        <f>MONTH(D988)</f>
        <v>8</v>
      </c>
      <c r="H988">
        <f>YEAR(D988)</f>
        <v>2022</v>
      </c>
      <c r="I988">
        <f>DAY(D988)</f>
        <v>19</v>
      </c>
      <c r="J988" t="str">
        <f>TEXT(D988,"mmm")</f>
        <v>Aug</v>
      </c>
      <c r="K988" t="str">
        <f>J988&amp;" "&amp;H988</f>
        <v>Aug 2022</v>
      </c>
      <c r="L988">
        <f>(H988/100)/G988</f>
        <v>2.5274999999999999</v>
      </c>
    </row>
    <row r="989" spans="1:12" x14ac:dyDescent="0.3">
      <c r="A989" s="3" t="s">
        <v>34</v>
      </c>
      <c r="B989" s="3" t="s">
        <v>9</v>
      </c>
      <c r="C989" s="3" t="s">
        <v>16</v>
      </c>
      <c r="D989" s="9">
        <v>44792</v>
      </c>
      <c r="E989" s="5">
        <v>14889</v>
      </c>
      <c r="F989" s="3">
        <v>52</v>
      </c>
      <c r="G989">
        <f>MONTH(D989)</f>
        <v>8</v>
      </c>
      <c r="H989">
        <f>YEAR(D989)</f>
        <v>2022</v>
      </c>
      <c r="I989">
        <f>DAY(D989)</f>
        <v>19</v>
      </c>
      <c r="J989" t="str">
        <f>TEXT(D989,"mmm")</f>
        <v>Aug</v>
      </c>
      <c r="K989" t="str">
        <f>J989&amp;" "&amp;H989</f>
        <v>Aug 2022</v>
      </c>
      <c r="L989">
        <f>(H989/100)/G989</f>
        <v>2.5274999999999999</v>
      </c>
    </row>
    <row r="990" spans="1:12" x14ac:dyDescent="0.3">
      <c r="A990" s="3" t="s">
        <v>37</v>
      </c>
      <c r="B990" s="3" t="s">
        <v>23</v>
      </c>
      <c r="C990" s="3" t="s">
        <v>33</v>
      </c>
      <c r="D990" s="9">
        <v>44783</v>
      </c>
      <c r="E990" s="5">
        <v>2527</v>
      </c>
      <c r="F990" s="3">
        <v>216</v>
      </c>
      <c r="G990">
        <f>MONTH(D990)</f>
        <v>8</v>
      </c>
      <c r="H990">
        <f>YEAR(D990)</f>
        <v>2022</v>
      </c>
      <c r="I990">
        <f>DAY(D990)</f>
        <v>10</v>
      </c>
      <c r="J990" t="str">
        <f>TEXT(D990,"mmm")</f>
        <v>Aug</v>
      </c>
      <c r="K990" t="str">
        <f>J990&amp;" "&amp;H990</f>
        <v>Aug 2022</v>
      </c>
      <c r="L990">
        <f>(H990/100)/G990</f>
        <v>2.5274999999999999</v>
      </c>
    </row>
    <row r="991" spans="1:12" x14ac:dyDescent="0.3">
      <c r="A991" s="3" t="s">
        <v>43</v>
      </c>
      <c r="B991" s="3" t="s">
        <v>20</v>
      </c>
      <c r="C991" s="3" t="s">
        <v>12</v>
      </c>
      <c r="D991" s="9">
        <v>44791</v>
      </c>
      <c r="E991" s="5">
        <v>7714</v>
      </c>
      <c r="F991" s="3">
        <v>238</v>
      </c>
      <c r="G991">
        <f>MONTH(D991)</f>
        <v>8</v>
      </c>
      <c r="H991">
        <f>YEAR(D991)</f>
        <v>2022</v>
      </c>
      <c r="I991">
        <f>DAY(D991)</f>
        <v>18</v>
      </c>
      <c r="J991" t="str">
        <f>TEXT(D991,"mmm")</f>
        <v>Aug</v>
      </c>
      <c r="K991" t="str">
        <f>J991&amp;" "&amp;H991</f>
        <v>Aug 2022</v>
      </c>
      <c r="L991">
        <f>(H991/100)/G991</f>
        <v>2.5274999999999999</v>
      </c>
    </row>
    <row r="992" spans="1:12" x14ac:dyDescent="0.3">
      <c r="A992" s="3" t="s">
        <v>48</v>
      </c>
      <c r="B992" s="3" t="s">
        <v>23</v>
      </c>
      <c r="C992" s="3" t="s">
        <v>45</v>
      </c>
      <c r="D992" s="9">
        <v>44776</v>
      </c>
      <c r="E992" s="5">
        <v>4347</v>
      </c>
      <c r="F992" s="3">
        <v>238</v>
      </c>
      <c r="G992">
        <f>MONTH(D992)</f>
        <v>8</v>
      </c>
      <c r="H992">
        <f>YEAR(D992)</f>
        <v>2022</v>
      </c>
      <c r="I992">
        <f>DAY(D992)</f>
        <v>3</v>
      </c>
      <c r="J992" t="str">
        <f>TEXT(D992,"mmm")</f>
        <v>Aug</v>
      </c>
      <c r="K992" t="str">
        <f>J992&amp;" "&amp;H992</f>
        <v>Aug 2022</v>
      </c>
      <c r="L992">
        <f>(H992/100)/G992</f>
        <v>2.5274999999999999</v>
      </c>
    </row>
    <row r="993" spans="1:12" x14ac:dyDescent="0.3">
      <c r="A993" s="3" t="s">
        <v>43</v>
      </c>
      <c r="B993" s="3" t="s">
        <v>1</v>
      </c>
      <c r="C993" s="3" t="s">
        <v>21</v>
      </c>
      <c r="D993" s="9">
        <v>44774</v>
      </c>
      <c r="E993" s="5">
        <v>3640</v>
      </c>
      <c r="F993" s="3">
        <v>3</v>
      </c>
      <c r="G993">
        <f>MONTH(D993)</f>
        <v>8</v>
      </c>
      <c r="H993">
        <f>YEAR(D993)</f>
        <v>2022</v>
      </c>
      <c r="I993">
        <f>DAY(D993)</f>
        <v>1</v>
      </c>
      <c r="J993" t="str">
        <f>TEXT(D993,"mmm")</f>
        <v>Aug</v>
      </c>
      <c r="K993" t="str">
        <f>J993&amp;" "&amp;H993</f>
        <v>Aug 2022</v>
      </c>
      <c r="L993">
        <f>(H993/100)/G993</f>
        <v>2.5274999999999999</v>
      </c>
    </row>
    <row r="994" spans="1:12" x14ac:dyDescent="0.3">
      <c r="A994" s="3" t="s">
        <v>22</v>
      </c>
      <c r="B994" s="3" t="s">
        <v>9</v>
      </c>
      <c r="C994" s="3" t="s">
        <v>5</v>
      </c>
      <c r="D994" s="9">
        <v>44799</v>
      </c>
      <c r="E994" s="5">
        <v>2541</v>
      </c>
      <c r="F994" s="3">
        <v>53</v>
      </c>
      <c r="G994">
        <f>MONTH(D994)</f>
        <v>8</v>
      </c>
      <c r="H994">
        <f>YEAR(D994)</f>
        <v>2022</v>
      </c>
      <c r="I994">
        <f>DAY(D994)</f>
        <v>26</v>
      </c>
      <c r="J994" t="str">
        <f>TEXT(D994,"mmm")</f>
        <v>Aug</v>
      </c>
      <c r="K994" t="str">
        <f>J994&amp;" "&amp;H994</f>
        <v>Aug 2022</v>
      </c>
      <c r="L994">
        <f>(H994/100)/G994</f>
        <v>2.5274999999999999</v>
      </c>
    </row>
    <row r="995" spans="1:12" x14ac:dyDescent="0.3">
      <c r="A995" s="3" t="s">
        <v>28</v>
      </c>
      <c r="B995" s="3" t="s">
        <v>15</v>
      </c>
      <c r="C995" s="3" t="s">
        <v>5</v>
      </c>
      <c r="D995" s="9">
        <v>44803</v>
      </c>
      <c r="E995" s="5">
        <v>11200</v>
      </c>
      <c r="F995" s="3">
        <v>22</v>
      </c>
      <c r="G995">
        <f>MONTH(D995)</f>
        <v>8</v>
      </c>
      <c r="H995">
        <f>YEAR(D995)</f>
        <v>2022</v>
      </c>
      <c r="I995">
        <f>DAY(D995)</f>
        <v>30</v>
      </c>
      <c r="J995" t="str">
        <f>TEXT(D995,"mmm")</f>
        <v>Aug</v>
      </c>
      <c r="K995" t="str">
        <f>J995&amp;" "&amp;H995</f>
        <v>Aug 2022</v>
      </c>
      <c r="L995">
        <f>(H995/100)/G995</f>
        <v>2.5274999999999999</v>
      </c>
    </row>
    <row r="996" spans="1:12" x14ac:dyDescent="0.3">
      <c r="A996" s="3" t="s">
        <v>22</v>
      </c>
      <c r="B996" s="3" t="s">
        <v>9</v>
      </c>
      <c r="C996" s="3" t="s">
        <v>41</v>
      </c>
      <c r="D996" s="9">
        <v>44774</v>
      </c>
      <c r="E996" s="5">
        <v>7882</v>
      </c>
      <c r="F996" s="3">
        <v>125</v>
      </c>
      <c r="G996">
        <f>MONTH(D996)</f>
        <v>8</v>
      </c>
      <c r="H996">
        <f>YEAR(D996)</f>
        <v>2022</v>
      </c>
      <c r="I996">
        <f>DAY(D996)</f>
        <v>1</v>
      </c>
      <c r="J996" t="str">
        <f>TEXT(D996,"mmm")</f>
        <v>Aug</v>
      </c>
      <c r="K996" t="str">
        <f>J996&amp;" "&amp;H996</f>
        <v>Aug 2022</v>
      </c>
      <c r="L996">
        <f>(H996/100)/G996</f>
        <v>2.5274999999999999</v>
      </c>
    </row>
    <row r="997" spans="1:12" x14ac:dyDescent="0.3">
      <c r="A997" s="3" t="s">
        <v>25</v>
      </c>
      <c r="B997" s="3" t="s">
        <v>23</v>
      </c>
      <c r="C997" s="3" t="s">
        <v>33</v>
      </c>
      <c r="D997" s="9">
        <v>44775</v>
      </c>
      <c r="E997" s="5">
        <v>6328</v>
      </c>
      <c r="F997" s="3">
        <v>47</v>
      </c>
      <c r="G997">
        <f>MONTH(D997)</f>
        <v>8</v>
      </c>
      <c r="H997">
        <f>YEAR(D997)</f>
        <v>2022</v>
      </c>
      <c r="I997">
        <f>DAY(D997)</f>
        <v>2</v>
      </c>
      <c r="J997" t="str">
        <f>TEXT(D997,"mmm")</f>
        <v>Aug</v>
      </c>
      <c r="K997" t="str">
        <f>J997&amp;" "&amp;H997</f>
        <v>Aug 2022</v>
      </c>
      <c r="L997">
        <f>(H997/100)/G997</f>
        <v>2.5274999999999999</v>
      </c>
    </row>
    <row r="998" spans="1:12" x14ac:dyDescent="0.3">
      <c r="A998" s="3" t="s">
        <v>48</v>
      </c>
      <c r="B998" s="3" t="s">
        <v>9</v>
      </c>
      <c r="C998" s="3" t="s">
        <v>2</v>
      </c>
      <c r="D998" s="9">
        <v>44774</v>
      </c>
      <c r="E998" s="5">
        <v>6790</v>
      </c>
      <c r="F998" s="3">
        <v>25</v>
      </c>
      <c r="G998">
        <f>MONTH(D998)</f>
        <v>8</v>
      </c>
      <c r="H998">
        <f>YEAR(D998)</f>
        <v>2022</v>
      </c>
      <c r="I998">
        <f>DAY(D998)</f>
        <v>1</v>
      </c>
      <c r="J998" t="str">
        <f>TEXT(D998,"mmm")</f>
        <v>Aug</v>
      </c>
      <c r="K998" t="str">
        <f>J998&amp;" "&amp;H998</f>
        <v>Aug 2022</v>
      </c>
      <c r="L998">
        <f>(H998/100)/G998</f>
        <v>2.5274999999999999</v>
      </c>
    </row>
    <row r="999" spans="1:12" x14ac:dyDescent="0.3">
      <c r="A999" s="3" t="s">
        <v>13</v>
      </c>
      <c r="B999" s="3" t="s">
        <v>4</v>
      </c>
      <c r="C999" s="3" t="s">
        <v>16</v>
      </c>
      <c r="D999" s="9">
        <v>44782</v>
      </c>
      <c r="E999" s="5">
        <v>12992</v>
      </c>
      <c r="F999" s="3">
        <v>83</v>
      </c>
      <c r="G999">
        <f>MONTH(D999)</f>
        <v>8</v>
      </c>
      <c r="H999">
        <f>YEAR(D999)</f>
        <v>2022</v>
      </c>
      <c r="I999">
        <f>DAY(D999)</f>
        <v>9</v>
      </c>
      <c r="J999" t="str">
        <f>TEXT(D999,"mmm")</f>
        <v>Aug</v>
      </c>
      <c r="K999" t="str">
        <f>J999&amp;" "&amp;H999</f>
        <v>Aug 2022</v>
      </c>
      <c r="L999">
        <f>(H999/100)/G999</f>
        <v>2.5274999999999999</v>
      </c>
    </row>
    <row r="1000" spans="1:12" x14ac:dyDescent="0.3">
      <c r="A1000" s="3" t="s">
        <v>18</v>
      </c>
      <c r="B1000" s="3" t="s">
        <v>15</v>
      </c>
      <c r="C1000" s="3" t="s">
        <v>52</v>
      </c>
      <c r="D1000" s="9">
        <v>44797</v>
      </c>
      <c r="E1000" s="5">
        <v>679</v>
      </c>
      <c r="F1000" s="3">
        <v>280</v>
      </c>
      <c r="G1000">
        <f>MONTH(D1000)</f>
        <v>8</v>
      </c>
      <c r="H1000">
        <f>YEAR(D1000)</f>
        <v>2022</v>
      </c>
      <c r="I1000">
        <f>DAY(D1000)</f>
        <v>24</v>
      </c>
      <c r="J1000" t="str">
        <f>TEXT(D1000,"mmm")</f>
        <v>Aug</v>
      </c>
      <c r="K1000" t="str">
        <f>J1000&amp;" "&amp;H1000</f>
        <v>Aug 2022</v>
      </c>
      <c r="L1000">
        <f>(H1000/100)/G1000</f>
        <v>2.5274999999999999</v>
      </c>
    </row>
    <row r="1001" spans="1:12" x14ac:dyDescent="0.3">
      <c r="A1001" s="3" t="s">
        <v>49</v>
      </c>
      <c r="B1001" s="3" t="s">
        <v>23</v>
      </c>
      <c r="C1001" s="3" t="s">
        <v>33</v>
      </c>
      <c r="D1001" s="9">
        <v>44778</v>
      </c>
      <c r="E1001" s="5">
        <v>5327</v>
      </c>
      <c r="F1001" s="3">
        <v>183</v>
      </c>
      <c r="G1001">
        <f>MONTH(D1001)</f>
        <v>8</v>
      </c>
      <c r="H1001">
        <f>YEAR(D1001)</f>
        <v>2022</v>
      </c>
      <c r="I1001">
        <f>DAY(D1001)</f>
        <v>5</v>
      </c>
      <c r="J1001" t="str">
        <f>TEXT(D1001,"mmm")</f>
        <v>Aug</v>
      </c>
      <c r="K1001" t="str">
        <f>J1001&amp;" "&amp;H1001</f>
        <v>Aug 2022</v>
      </c>
      <c r="L1001">
        <f>(H1001/100)/G1001</f>
        <v>2.5274999999999999</v>
      </c>
    </row>
    <row r="1002" spans="1:12" x14ac:dyDescent="0.3">
      <c r="A1002" s="3" t="s">
        <v>35</v>
      </c>
      <c r="B1002" s="3" t="s">
        <v>4</v>
      </c>
      <c r="C1002" s="3" t="s">
        <v>33</v>
      </c>
      <c r="D1002" s="9">
        <v>44804</v>
      </c>
      <c r="E1002" s="5">
        <v>5614</v>
      </c>
      <c r="F1002" s="3">
        <v>137</v>
      </c>
      <c r="G1002">
        <f>MONTH(D1002)</f>
        <v>8</v>
      </c>
      <c r="H1002">
        <f>YEAR(D1002)</f>
        <v>2022</v>
      </c>
      <c r="I1002">
        <f>DAY(D1002)</f>
        <v>31</v>
      </c>
      <c r="J1002" t="str">
        <f>TEXT(D1002,"mmm")</f>
        <v>Aug</v>
      </c>
      <c r="K1002" t="str">
        <f>J1002&amp;" "&amp;H1002</f>
        <v>Aug 2022</v>
      </c>
      <c r="L1002">
        <f>(H1002/100)/G1002</f>
        <v>2.5274999999999999</v>
      </c>
    </row>
    <row r="1003" spans="1:12" x14ac:dyDescent="0.3">
      <c r="A1003" s="3" t="s">
        <v>48</v>
      </c>
      <c r="B1003" s="3" t="s">
        <v>4</v>
      </c>
      <c r="C1003" s="3" t="s">
        <v>38</v>
      </c>
      <c r="D1003" s="9">
        <v>44788</v>
      </c>
      <c r="E1003" s="5">
        <v>12327</v>
      </c>
      <c r="F1003" s="3">
        <v>330</v>
      </c>
      <c r="G1003">
        <f>MONTH(D1003)</f>
        <v>8</v>
      </c>
      <c r="H1003">
        <f>YEAR(D1003)</f>
        <v>2022</v>
      </c>
      <c r="I1003">
        <f>DAY(D1003)</f>
        <v>15</v>
      </c>
      <c r="J1003" t="str">
        <f>TEXT(D1003,"mmm")</f>
        <v>Aug</v>
      </c>
      <c r="K1003" t="str">
        <f>J1003&amp;" "&amp;H1003</f>
        <v>Aug 2022</v>
      </c>
      <c r="L1003">
        <f>(H1003/100)/G1003</f>
        <v>2.5274999999999999</v>
      </c>
    </row>
    <row r="1004" spans="1:12" x14ac:dyDescent="0.3">
      <c r="A1004" s="3" t="s">
        <v>18</v>
      </c>
      <c r="B1004" s="3" t="s">
        <v>23</v>
      </c>
      <c r="C1004" s="3" t="s">
        <v>51</v>
      </c>
      <c r="D1004" s="9">
        <v>44774</v>
      </c>
      <c r="E1004" s="5">
        <v>7119</v>
      </c>
      <c r="F1004" s="3">
        <v>101</v>
      </c>
      <c r="G1004">
        <f>MONTH(D1004)</f>
        <v>8</v>
      </c>
      <c r="H1004">
        <f>YEAR(D1004)</f>
        <v>2022</v>
      </c>
      <c r="I1004">
        <f>DAY(D1004)</f>
        <v>1</v>
      </c>
      <c r="J1004" t="str">
        <f>TEXT(D1004,"mmm")</f>
        <v>Aug</v>
      </c>
      <c r="K1004" t="str">
        <f>J1004&amp;" "&amp;H1004</f>
        <v>Aug 2022</v>
      </c>
      <c r="L1004">
        <f>(H1004/100)/G1004</f>
        <v>2.5274999999999999</v>
      </c>
    </row>
    <row r="1005" spans="1:12" x14ac:dyDescent="0.3">
      <c r="A1005" s="3" t="s">
        <v>11</v>
      </c>
      <c r="B1005" s="3" t="s">
        <v>4</v>
      </c>
      <c r="C1005" s="3" t="s">
        <v>24</v>
      </c>
      <c r="D1005" s="9">
        <v>44798</v>
      </c>
      <c r="E1005" s="5">
        <v>5663</v>
      </c>
      <c r="F1005" s="3">
        <v>322</v>
      </c>
      <c r="G1005">
        <f>MONTH(D1005)</f>
        <v>8</v>
      </c>
      <c r="H1005">
        <f>YEAR(D1005)</f>
        <v>2022</v>
      </c>
      <c r="I1005">
        <f>DAY(D1005)</f>
        <v>25</v>
      </c>
      <c r="J1005" t="str">
        <f>TEXT(D1005,"mmm")</f>
        <v>Aug</v>
      </c>
      <c r="K1005" t="str">
        <f>J1005&amp;" "&amp;H1005</f>
        <v>Aug 2022</v>
      </c>
      <c r="L1005">
        <f>(H1005/100)/G1005</f>
        <v>2.5274999999999999</v>
      </c>
    </row>
    <row r="1006" spans="1:12" x14ac:dyDescent="0.3">
      <c r="A1006" s="3" t="s">
        <v>32</v>
      </c>
      <c r="B1006" s="3" t="s">
        <v>23</v>
      </c>
      <c r="C1006" s="3" t="s">
        <v>10</v>
      </c>
      <c r="D1006" s="9">
        <v>44774</v>
      </c>
      <c r="E1006" s="5">
        <v>2660</v>
      </c>
      <c r="F1006" s="3">
        <v>12</v>
      </c>
      <c r="G1006">
        <f>MONTH(D1006)</f>
        <v>8</v>
      </c>
      <c r="H1006">
        <f>YEAR(D1006)</f>
        <v>2022</v>
      </c>
      <c r="I1006">
        <f>DAY(D1006)</f>
        <v>1</v>
      </c>
      <c r="J1006" t="str">
        <f>TEXT(D1006,"mmm")</f>
        <v>Aug</v>
      </c>
      <c r="K1006" t="str">
        <f>J1006&amp;" "&amp;H1006</f>
        <v>Aug 2022</v>
      </c>
      <c r="L1006">
        <f>(H1006/100)/G1006</f>
        <v>2.5274999999999999</v>
      </c>
    </row>
    <row r="1007" spans="1:12" x14ac:dyDescent="0.3">
      <c r="A1007" s="3" t="s">
        <v>42</v>
      </c>
      <c r="B1007" s="3" t="s">
        <v>9</v>
      </c>
      <c r="C1007" s="3" t="s">
        <v>5</v>
      </c>
      <c r="D1007" s="9">
        <v>44796</v>
      </c>
      <c r="E1007" s="5">
        <v>4186</v>
      </c>
      <c r="F1007" s="3">
        <v>233</v>
      </c>
      <c r="G1007">
        <f>MONTH(D1007)</f>
        <v>8</v>
      </c>
      <c r="H1007">
        <f>YEAR(D1007)</f>
        <v>2022</v>
      </c>
      <c r="I1007">
        <f>DAY(D1007)</f>
        <v>23</v>
      </c>
      <c r="J1007" t="str">
        <f>TEXT(D1007,"mmm")</f>
        <v>Aug</v>
      </c>
      <c r="K1007" t="str">
        <f>J1007&amp;" "&amp;H1007</f>
        <v>Aug 2022</v>
      </c>
      <c r="L1007">
        <f>(H1007/100)/G1007</f>
        <v>2.5274999999999999</v>
      </c>
    </row>
    <row r="1008" spans="1:12" x14ac:dyDescent="0.3">
      <c r="A1008" s="3" t="s">
        <v>37</v>
      </c>
      <c r="B1008" s="3" t="s">
        <v>23</v>
      </c>
      <c r="C1008" s="3" t="s">
        <v>5</v>
      </c>
      <c r="D1008" s="9">
        <v>44774</v>
      </c>
      <c r="E1008" s="5">
        <v>10885</v>
      </c>
      <c r="F1008" s="3">
        <v>90</v>
      </c>
      <c r="G1008">
        <f>MONTH(D1008)</f>
        <v>8</v>
      </c>
      <c r="H1008">
        <f>YEAR(D1008)</f>
        <v>2022</v>
      </c>
      <c r="I1008">
        <f>DAY(D1008)</f>
        <v>1</v>
      </c>
      <c r="J1008" t="str">
        <f>TEXT(D1008,"mmm")</f>
        <v>Aug</v>
      </c>
      <c r="K1008" t="str">
        <f>J1008&amp;" "&amp;H1008</f>
        <v>Aug 2022</v>
      </c>
      <c r="L1008">
        <f>(H1008/100)/G1008</f>
        <v>2.5274999999999999</v>
      </c>
    </row>
    <row r="1009" spans="1:12" x14ac:dyDescent="0.3">
      <c r="A1009" s="3" t="s">
        <v>25</v>
      </c>
      <c r="B1009" s="3" t="s">
        <v>23</v>
      </c>
      <c r="C1009" s="3" t="s">
        <v>7</v>
      </c>
      <c r="D1009" s="9">
        <v>44785</v>
      </c>
      <c r="E1009" s="5">
        <v>3094</v>
      </c>
      <c r="F1009" s="3">
        <v>159</v>
      </c>
      <c r="G1009">
        <f>MONTH(D1009)</f>
        <v>8</v>
      </c>
      <c r="H1009">
        <f>YEAR(D1009)</f>
        <v>2022</v>
      </c>
      <c r="I1009">
        <f>DAY(D1009)</f>
        <v>12</v>
      </c>
      <c r="J1009" t="str">
        <f>TEXT(D1009,"mmm")</f>
        <v>Aug</v>
      </c>
      <c r="K1009" t="str">
        <f>J1009&amp;" "&amp;H1009</f>
        <v>Aug 2022</v>
      </c>
      <c r="L1009">
        <f>(H1009/100)/G1009</f>
        <v>2.5274999999999999</v>
      </c>
    </row>
    <row r="1010" spans="1:12" x14ac:dyDescent="0.3">
      <c r="A1010" s="3" t="s">
        <v>19</v>
      </c>
      <c r="B1010" s="3" t="s">
        <v>20</v>
      </c>
      <c r="C1010" s="3" t="s">
        <v>5</v>
      </c>
      <c r="D1010" s="9">
        <v>44798</v>
      </c>
      <c r="E1010" s="5">
        <v>12761</v>
      </c>
      <c r="F1010" s="3">
        <v>47</v>
      </c>
      <c r="G1010">
        <f>MONTH(D1010)</f>
        <v>8</v>
      </c>
      <c r="H1010">
        <f>YEAR(D1010)</f>
        <v>2022</v>
      </c>
      <c r="I1010">
        <f>DAY(D1010)</f>
        <v>25</v>
      </c>
      <c r="J1010" t="str">
        <f>TEXT(D1010,"mmm")</f>
        <v>Aug</v>
      </c>
      <c r="K1010" t="str">
        <f>J1010&amp;" "&amp;H1010</f>
        <v>Aug 2022</v>
      </c>
      <c r="L1010">
        <f>(H1010/100)/G1010</f>
        <v>2.5274999999999999</v>
      </c>
    </row>
    <row r="1011" spans="1:12" x14ac:dyDescent="0.3">
      <c r="A1011" s="3" t="s">
        <v>27</v>
      </c>
      <c r="B1011" s="3" t="s">
        <v>15</v>
      </c>
      <c r="C1011" s="3" t="s">
        <v>36</v>
      </c>
      <c r="D1011" s="9">
        <v>44798</v>
      </c>
      <c r="E1011" s="5">
        <v>8939</v>
      </c>
      <c r="F1011" s="3">
        <v>4</v>
      </c>
      <c r="G1011">
        <f>MONTH(D1011)</f>
        <v>8</v>
      </c>
      <c r="H1011">
        <f>YEAR(D1011)</f>
        <v>2022</v>
      </c>
      <c r="I1011">
        <f>DAY(D1011)</f>
        <v>25</v>
      </c>
      <c r="J1011" t="str">
        <f>TEXT(D1011,"mmm")</f>
        <v>Aug</v>
      </c>
      <c r="K1011" t="str">
        <f>J1011&amp;" "&amp;H1011</f>
        <v>Aug 2022</v>
      </c>
      <c r="L1011">
        <f>(H1011/100)/G1011</f>
        <v>2.5274999999999999</v>
      </c>
    </row>
    <row r="1012" spans="1:12" x14ac:dyDescent="0.3">
      <c r="A1012" s="3" t="s">
        <v>47</v>
      </c>
      <c r="B1012" s="3" t="s">
        <v>4</v>
      </c>
      <c r="C1012" s="3" t="s">
        <v>2</v>
      </c>
      <c r="D1012" s="9">
        <v>44797</v>
      </c>
      <c r="E1012" s="5">
        <v>3836</v>
      </c>
      <c r="F1012" s="3">
        <v>71</v>
      </c>
      <c r="G1012">
        <f>MONTH(D1012)</f>
        <v>8</v>
      </c>
      <c r="H1012">
        <f>YEAR(D1012)</f>
        <v>2022</v>
      </c>
      <c r="I1012">
        <f>DAY(D1012)</f>
        <v>24</v>
      </c>
      <c r="J1012" t="str">
        <f>TEXT(D1012,"mmm")</f>
        <v>Aug</v>
      </c>
      <c r="K1012" t="str">
        <f>J1012&amp;" "&amp;H1012</f>
        <v>Aug 2022</v>
      </c>
      <c r="L1012">
        <f>(H1012/100)/G1012</f>
        <v>2.5274999999999999</v>
      </c>
    </row>
    <row r="1013" spans="1:12" x14ac:dyDescent="0.3">
      <c r="A1013" s="3" t="s">
        <v>18</v>
      </c>
      <c r="B1013" s="3" t="s">
        <v>9</v>
      </c>
      <c r="C1013" s="3" t="s">
        <v>50</v>
      </c>
      <c r="D1013" s="9">
        <v>44795</v>
      </c>
      <c r="E1013" s="5">
        <v>2786</v>
      </c>
      <c r="F1013" s="3">
        <v>51</v>
      </c>
      <c r="G1013">
        <f>MONTH(D1013)</f>
        <v>8</v>
      </c>
      <c r="H1013">
        <f>YEAR(D1013)</f>
        <v>2022</v>
      </c>
      <c r="I1013">
        <f>DAY(D1013)</f>
        <v>22</v>
      </c>
      <c r="J1013" t="str">
        <f>TEXT(D1013,"mmm")</f>
        <v>Aug</v>
      </c>
      <c r="K1013" t="str">
        <f>J1013&amp;" "&amp;H1013</f>
        <v>Aug 2022</v>
      </c>
      <c r="L1013">
        <f>(H1013/100)/G1013</f>
        <v>2.5274999999999999</v>
      </c>
    </row>
    <row r="1014" spans="1:12" x14ac:dyDescent="0.3">
      <c r="A1014" s="3" t="s">
        <v>25</v>
      </c>
      <c r="B1014" s="3" t="s">
        <v>9</v>
      </c>
      <c r="C1014" s="3" t="s">
        <v>14</v>
      </c>
      <c r="D1014" s="9">
        <v>44784</v>
      </c>
      <c r="E1014" s="5">
        <v>2303</v>
      </c>
      <c r="F1014" s="3">
        <v>67</v>
      </c>
      <c r="G1014">
        <f>MONTH(D1014)</f>
        <v>8</v>
      </c>
      <c r="H1014">
        <f>YEAR(D1014)</f>
        <v>2022</v>
      </c>
      <c r="I1014">
        <f>DAY(D1014)</f>
        <v>11</v>
      </c>
      <c r="J1014" t="str">
        <f>TEXT(D1014,"mmm")</f>
        <v>Aug</v>
      </c>
      <c r="K1014" t="str">
        <f>J1014&amp;" "&amp;H1014</f>
        <v>Aug 2022</v>
      </c>
      <c r="L1014">
        <f>(H1014/100)/G1014</f>
        <v>2.5274999999999999</v>
      </c>
    </row>
    <row r="1015" spans="1:12" x14ac:dyDescent="0.3">
      <c r="A1015" s="3" t="s">
        <v>28</v>
      </c>
      <c r="B1015" s="3" t="s">
        <v>20</v>
      </c>
      <c r="C1015" s="3" t="s">
        <v>5</v>
      </c>
      <c r="D1015" s="9">
        <v>44796</v>
      </c>
      <c r="E1015" s="5">
        <v>12404</v>
      </c>
      <c r="F1015" s="3">
        <v>334</v>
      </c>
      <c r="G1015">
        <f>MONTH(D1015)</f>
        <v>8</v>
      </c>
      <c r="H1015">
        <f>YEAR(D1015)</f>
        <v>2022</v>
      </c>
      <c r="I1015">
        <f>DAY(D1015)</f>
        <v>23</v>
      </c>
      <c r="J1015" t="str">
        <f>TEXT(D1015,"mmm")</f>
        <v>Aug</v>
      </c>
      <c r="K1015" t="str">
        <f>J1015&amp;" "&amp;H1015</f>
        <v>Aug 2022</v>
      </c>
      <c r="L1015">
        <f>(H1015/100)/G1015</f>
        <v>2.5274999999999999</v>
      </c>
    </row>
    <row r="1016" spans="1:12" x14ac:dyDescent="0.3">
      <c r="A1016" s="3" t="s">
        <v>17</v>
      </c>
      <c r="B1016" s="3" t="s">
        <v>23</v>
      </c>
      <c r="C1016" s="3" t="s">
        <v>39</v>
      </c>
      <c r="D1016" s="9">
        <v>44782</v>
      </c>
      <c r="E1016" s="5">
        <v>6930</v>
      </c>
      <c r="F1016" s="3">
        <v>182</v>
      </c>
      <c r="G1016">
        <f>MONTH(D1016)</f>
        <v>8</v>
      </c>
      <c r="H1016">
        <f>YEAR(D1016)</f>
        <v>2022</v>
      </c>
      <c r="I1016">
        <f>DAY(D1016)</f>
        <v>9</v>
      </c>
      <c r="J1016" t="str">
        <f>TEXT(D1016,"mmm")</f>
        <v>Aug</v>
      </c>
      <c r="K1016" t="str">
        <f>J1016&amp;" "&amp;H1016</f>
        <v>Aug 2022</v>
      </c>
      <c r="L1016">
        <f>(H1016/100)/G1016</f>
        <v>2.5274999999999999</v>
      </c>
    </row>
    <row r="1017" spans="1:12" x14ac:dyDescent="0.3">
      <c r="A1017" s="3" t="s">
        <v>48</v>
      </c>
      <c r="B1017" s="3" t="s">
        <v>20</v>
      </c>
      <c r="C1017" s="3" t="s">
        <v>12</v>
      </c>
      <c r="D1017" s="9">
        <v>44782</v>
      </c>
      <c r="E1017" s="5">
        <v>3822</v>
      </c>
      <c r="F1017" s="3">
        <v>320</v>
      </c>
      <c r="G1017">
        <f>MONTH(D1017)</f>
        <v>8</v>
      </c>
      <c r="H1017">
        <f>YEAR(D1017)</f>
        <v>2022</v>
      </c>
      <c r="I1017">
        <f>DAY(D1017)</f>
        <v>9</v>
      </c>
      <c r="J1017" t="str">
        <f>TEXT(D1017,"mmm")</f>
        <v>Aug</v>
      </c>
      <c r="K1017" t="str">
        <f>J1017&amp;" "&amp;H1017</f>
        <v>Aug 2022</v>
      </c>
      <c r="L1017">
        <f>(H1017/100)/G1017</f>
        <v>2.5274999999999999</v>
      </c>
    </row>
    <row r="1018" spans="1:12" x14ac:dyDescent="0.3">
      <c r="A1018" s="3" t="s">
        <v>44</v>
      </c>
      <c r="B1018" s="3" t="s">
        <v>9</v>
      </c>
      <c r="C1018" s="3" t="s">
        <v>45</v>
      </c>
      <c r="D1018" s="9">
        <v>44796</v>
      </c>
      <c r="E1018" s="5">
        <v>6342</v>
      </c>
      <c r="F1018" s="3">
        <v>178</v>
      </c>
      <c r="G1018">
        <f>MONTH(D1018)</f>
        <v>8</v>
      </c>
      <c r="H1018">
        <f>YEAR(D1018)</f>
        <v>2022</v>
      </c>
      <c r="I1018">
        <f>DAY(D1018)</f>
        <v>23</v>
      </c>
      <c r="J1018" t="str">
        <f>TEXT(D1018,"mmm")</f>
        <v>Aug</v>
      </c>
      <c r="K1018" t="str">
        <f>J1018&amp;" "&amp;H1018</f>
        <v>Aug 2022</v>
      </c>
      <c r="L1018">
        <f>(H1018/100)/G1018</f>
        <v>2.5274999999999999</v>
      </c>
    </row>
    <row r="1019" spans="1:12" x14ac:dyDescent="0.3">
      <c r="A1019" s="3" t="s">
        <v>8</v>
      </c>
      <c r="B1019" s="3" t="s">
        <v>4</v>
      </c>
      <c r="C1019" s="3" t="s">
        <v>46</v>
      </c>
      <c r="D1019" s="9">
        <v>44785</v>
      </c>
      <c r="E1019" s="5">
        <v>2541</v>
      </c>
      <c r="F1019" s="3">
        <v>134</v>
      </c>
      <c r="G1019">
        <f>MONTH(D1019)</f>
        <v>8</v>
      </c>
      <c r="H1019">
        <f>YEAR(D1019)</f>
        <v>2022</v>
      </c>
      <c r="I1019">
        <f>DAY(D1019)</f>
        <v>12</v>
      </c>
      <c r="J1019" t="str">
        <f>TEXT(D1019,"mmm")</f>
        <v>Aug</v>
      </c>
      <c r="K1019" t="str">
        <f>J1019&amp;" "&amp;H1019</f>
        <v>Aug 2022</v>
      </c>
      <c r="L1019">
        <f>(H1019/100)/G1019</f>
        <v>2.5274999999999999</v>
      </c>
    </row>
    <row r="1020" spans="1:12" x14ac:dyDescent="0.3">
      <c r="A1020" s="3" t="s">
        <v>28</v>
      </c>
      <c r="B1020" s="3" t="s">
        <v>1</v>
      </c>
      <c r="C1020" s="3" t="s">
        <v>12</v>
      </c>
      <c r="D1020" s="9">
        <v>44783</v>
      </c>
      <c r="E1020" s="5">
        <v>3486</v>
      </c>
      <c r="F1020" s="3">
        <v>121</v>
      </c>
      <c r="G1020">
        <f>MONTH(D1020)</f>
        <v>8</v>
      </c>
      <c r="H1020">
        <f>YEAR(D1020)</f>
        <v>2022</v>
      </c>
      <c r="I1020">
        <f>DAY(D1020)</f>
        <v>10</v>
      </c>
      <c r="J1020" t="str">
        <f>TEXT(D1020,"mmm")</f>
        <v>Aug</v>
      </c>
      <c r="K1020" t="str">
        <f>J1020&amp;" "&amp;H1020</f>
        <v>Aug 2022</v>
      </c>
      <c r="L1020">
        <f>(H1020/100)/G1020</f>
        <v>2.5274999999999999</v>
      </c>
    </row>
    <row r="1021" spans="1:12" x14ac:dyDescent="0.3">
      <c r="A1021" s="3" t="s">
        <v>28</v>
      </c>
      <c r="B1021" s="3" t="s">
        <v>20</v>
      </c>
      <c r="C1021" s="3" t="s">
        <v>7</v>
      </c>
      <c r="D1021" s="9">
        <v>44791</v>
      </c>
      <c r="E1021" s="5">
        <v>13930</v>
      </c>
      <c r="F1021" s="3">
        <v>339</v>
      </c>
      <c r="G1021">
        <f>MONTH(D1021)</f>
        <v>8</v>
      </c>
      <c r="H1021">
        <f>YEAR(D1021)</f>
        <v>2022</v>
      </c>
      <c r="I1021">
        <f>DAY(D1021)</f>
        <v>18</v>
      </c>
      <c r="J1021" t="str">
        <f>TEXT(D1021,"mmm")</f>
        <v>Aug</v>
      </c>
      <c r="K1021" t="str">
        <f>J1021&amp;" "&amp;H1021</f>
        <v>Aug 2022</v>
      </c>
      <c r="L1021">
        <f>(H1021/100)/G1021</f>
        <v>2.5274999999999999</v>
      </c>
    </row>
    <row r="1022" spans="1:12" x14ac:dyDescent="0.3">
      <c r="A1022" s="3" t="s">
        <v>8</v>
      </c>
      <c r="B1022" s="3" t="s">
        <v>23</v>
      </c>
      <c r="C1022" s="3" t="s">
        <v>51</v>
      </c>
      <c r="D1022" s="9">
        <v>44775</v>
      </c>
      <c r="E1022" s="5">
        <v>9541</v>
      </c>
      <c r="F1022" s="3">
        <v>114</v>
      </c>
      <c r="G1022">
        <f>MONTH(D1022)</f>
        <v>8</v>
      </c>
      <c r="H1022">
        <f>YEAR(D1022)</f>
        <v>2022</v>
      </c>
      <c r="I1022">
        <f>DAY(D1022)</f>
        <v>2</v>
      </c>
      <c r="J1022" t="str">
        <f>TEXT(D1022,"mmm")</f>
        <v>Aug</v>
      </c>
      <c r="K1022" t="str">
        <f>J1022&amp;" "&amp;H1022</f>
        <v>Aug 2022</v>
      </c>
      <c r="L1022">
        <f>(H1022/100)/G1022</f>
        <v>2.5274999999999999</v>
      </c>
    </row>
    <row r="1023" spans="1:12" x14ac:dyDescent="0.3">
      <c r="A1023" s="3" t="s">
        <v>11</v>
      </c>
      <c r="B1023" s="3" t="s">
        <v>20</v>
      </c>
      <c r="C1023" s="3" t="s">
        <v>50</v>
      </c>
      <c r="D1023" s="9">
        <v>44785</v>
      </c>
      <c r="E1023" s="5">
        <v>8001</v>
      </c>
      <c r="F1023" s="3">
        <v>120</v>
      </c>
      <c r="G1023">
        <f>MONTH(D1023)</f>
        <v>8</v>
      </c>
      <c r="H1023">
        <f>YEAR(D1023)</f>
        <v>2022</v>
      </c>
      <c r="I1023">
        <f>DAY(D1023)</f>
        <v>12</v>
      </c>
      <c r="J1023" t="str">
        <f>TEXT(D1023,"mmm")</f>
        <v>Aug</v>
      </c>
      <c r="K1023" t="str">
        <f>J1023&amp;" "&amp;H1023</f>
        <v>Aug 2022</v>
      </c>
      <c r="L1023">
        <f>(H1023/100)/G1023</f>
        <v>2.5274999999999999</v>
      </c>
    </row>
    <row r="1024" spans="1:12" x14ac:dyDescent="0.3">
      <c r="A1024" s="3" t="s">
        <v>43</v>
      </c>
      <c r="B1024" s="3" t="s">
        <v>9</v>
      </c>
      <c r="C1024" s="3" t="s">
        <v>38</v>
      </c>
      <c r="D1024" s="9">
        <v>44797</v>
      </c>
      <c r="E1024" s="5">
        <v>8715</v>
      </c>
      <c r="F1024" s="3">
        <v>168</v>
      </c>
      <c r="G1024">
        <f>MONTH(D1024)</f>
        <v>8</v>
      </c>
      <c r="H1024">
        <f>YEAR(D1024)</f>
        <v>2022</v>
      </c>
      <c r="I1024">
        <f>DAY(D1024)</f>
        <v>24</v>
      </c>
      <c r="J1024" t="str">
        <f>TEXT(D1024,"mmm")</f>
        <v>Aug</v>
      </c>
      <c r="K1024" t="str">
        <f>J1024&amp;" "&amp;H1024</f>
        <v>Aug 2022</v>
      </c>
      <c r="L1024">
        <f>(H1024/100)/G1024</f>
        <v>2.5274999999999999</v>
      </c>
    </row>
    <row r="1025" spans="1:12" x14ac:dyDescent="0.3">
      <c r="A1025" s="3" t="s">
        <v>35</v>
      </c>
      <c r="B1025" s="3" t="s">
        <v>20</v>
      </c>
      <c r="C1025" s="3" t="s">
        <v>24</v>
      </c>
      <c r="D1025" s="9">
        <v>44795</v>
      </c>
      <c r="E1025" s="5">
        <v>7623</v>
      </c>
      <c r="F1025" s="3">
        <v>10</v>
      </c>
      <c r="G1025">
        <f>MONTH(D1025)</f>
        <v>8</v>
      </c>
      <c r="H1025">
        <f>YEAR(D1025)</f>
        <v>2022</v>
      </c>
      <c r="I1025">
        <f>DAY(D1025)</f>
        <v>22</v>
      </c>
      <c r="J1025" t="str">
        <f>TEXT(D1025,"mmm")</f>
        <v>Aug</v>
      </c>
      <c r="K1025" t="str">
        <f>J1025&amp;" "&amp;H1025</f>
        <v>Aug 2022</v>
      </c>
      <c r="L1025">
        <f>(H1025/100)/G1025</f>
        <v>2.5274999999999999</v>
      </c>
    </row>
    <row r="1026" spans="1:12" x14ac:dyDescent="0.3">
      <c r="A1026" s="3" t="s">
        <v>8</v>
      </c>
      <c r="B1026" s="3" t="s">
        <v>4</v>
      </c>
      <c r="C1026" s="3" t="s">
        <v>10</v>
      </c>
      <c r="D1026" s="9">
        <v>44776</v>
      </c>
      <c r="E1026" s="5">
        <v>11298</v>
      </c>
      <c r="F1026" s="3">
        <v>89</v>
      </c>
      <c r="G1026">
        <f>MONTH(D1026)</f>
        <v>8</v>
      </c>
      <c r="H1026">
        <f>YEAR(D1026)</f>
        <v>2022</v>
      </c>
      <c r="I1026">
        <f>DAY(D1026)</f>
        <v>3</v>
      </c>
      <c r="J1026" t="str">
        <f>TEXT(D1026,"mmm")</f>
        <v>Aug</v>
      </c>
      <c r="K1026" t="str">
        <f>J1026&amp;" "&amp;H1026</f>
        <v>Aug 2022</v>
      </c>
      <c r="L1026">
        <f>(H1026/100)/G1026</f>
        <v>2.5274999999999999</v>
      </c>
    </row>
    <row r="1027" spans="1:12" x14ac:dyDescent="0.3">
      <c r="A1027" s="3" t="s">
        <v>18</v>
      </c>
      <c r="B1027" s="3" t="s">
        <v>9</v>
      </c>
      <c r="C1027" s="3" t="s">
        <v>39</v>
      </c>
      <c r="D1027" s="9">
        <v>44776</v>
      </c>
      <c r="E1027" s="5">
        <v>4396</v>
      </c>
      <c r="F1027" s="3">
        <v>131</v>
      </c>
      <c r="G1027">
        <f>MONTH(D1027)</f>
        <v>8</v>
      </c>
      <c r="H1027">
        <f>YEAR(D1027)</f>
        <v>2022</v>
      </c>
      <c r="I1027">
        <f>DAY(D1027)</f>
        <v>3</v>
      </c>
      <c r="J1027" t="str">
        <f>TEXT(D1027,"mmm")</f>
        <v>Aug</v>
      </c>
      <c r="K1027" t="str">
        <f>J1027&amp;" "&amp;H1027</f>
        <v>Aug 2022</v>
      </c>
      <c r="L1027">
        <f>(H1027/100)/G1027</f>
        <v>2.5274999999999999</v>
      </c>
    </row>
    <row r="1028" spans="1:12" x14ac:dyDescent="0.3">
      <c r="A1028" s="3" t="s">
        <v>49</v>
      </c>
      <c r="B1028" s="3" t="s">
        <v>23</v>
      </c>
      <c r="C1028" s="3" t="s">
        <v>46</v>
      </c>
      <c r="D1028" s="9">
        <v>44797</v>
      </c>
      <c r="E1028" s="5">
        <v>15547</v>
      </c>
      <c r="F1028" s="3">
        <v>269</v>
      </c>
      <c r="G1028">
        <f>MONTH(D1028)</f>
        <v>8</v>
      </c>
      <c r="H1028">
        <f>YEAR(D1028)</f>
        <v>2022</v>
      </c>
      <c r="I1028">
        <f>DAY(D1028)</f>
        <v>24</v>
      </c>
      <c r="J1028" t="str">
        <f>TEXT(D1028,"mmm")</f>
        <v>Aug</v>
      </c>
      <c r="K1028" t="str">
        <f>J1028&amp;" "&amp;H1028</f>
        <v>Aug 2022</v>
      </c>
      <c r="L1028">
        <f>(H1028/100)/G1028</f>
        <v>2.5274999999999999</v>
      </c>
    </row>
    <row r="1029" spans="1:12" x14ac:dyDescent="0.3">
      <c r="A1029" s="3" t="s">
        <v>48</v>
      </c>
      <c r="B1029" s="3" t="s">
        <v>4</v>
      </c>
      <c r="C1029" s="3" t="s">
        <v>33</v>
      </c>
      <c r="D1029" s="9">
        <v>44785</v>
      </c>
      <c r="E1029" s="5">
        <v>910</v>
      </c>
      <c r="F1029" s="3">
        <v>204</v>
      </c>
      <c r="G1029">
        <f>MONTH(D1029)</f>
        <v>8</v>
      </c>
      <c r="H1029">
        <f>YEAR(D1029)</f>
        <v>2022</v>
      </c>
      <c r="I1029">
        <f>DAY(D1029)</f>
        <v>12</v>
      </c>
      <c r="J1029" t="str">
        <f>TEXT(D1029,"mmm")</f>
        <v>Aug</v>
      </c>
      <c r="K1029" t="str">
        <f>J1029&amp;" "&amp;H1029</f>
        <v>Aug 2022</v>
      </c>
      <c r="L1029">
        <f>(H1029/100)/G1029</f>
        <v>2.5274999999999999</v>
      </c>
    </row>
    <row r="1030" spans="1:12" x14ac:dyDescent="0.3">
      <c r="A1030" s="3" t="s">
        <v>13</v>
      </c>
      <c r="B1030" s="3" t="s">
        <v>20</v>
      </c>
      <c r="C1030" s="3" t="s">
        <v>29</v>
      </c>
      <c r="D1030" s="9">
        <v>44783</v>
      </c>
      <c r="E1030" s="5">
        <v>2331</v>
      </c>
      <c r="F1030" s="3">
        <v>321</v>
      </c>
      <c r="G1030">
        <f>MONTH(D1030)</f>
        <v>8</v>
      </c>
      <c r="H1030">
        <f>YEAR(D1030)</f>
        <v>2022</v>
      </c>
      <c r="I1030">
        <f>DAY(D1030)</f>
        <v>10</v>
      </c>
      <c r="J1030" t="str">
        <f>TEXT(D1030,"mmm")</f>
        <v>Aug</v>
      </c>
      <c r="K1030" t="str">
        <f>J1030&amp;" "&amp;H1030</f>
        <v>Aug 2022</v>
      </c>
      <c r="L1030">
        <f>(H1030/100)/G1030</f>
        <v>2.5274999999999999</v>
      </c>
    </row>
    <row r="1031" spans="1:12" x14ac:dyDescent="0.3">
      <c r="A1031" s="3" t="s">
        <v>47</v>
      </c>
      <c r="B1031" s="3" t="s">
        <v>20</v>
      </c>
      <c r="C1031" s="3" t="s">
        <v>50</v>
      </c>
      <c r="D1031" s="9">
        <v>44795</v>
      </c>
      <c r="E1031" s="5">
        <v>5621</v>
      </c>
      <c r="F1031" s="3">
        <v>140</v>
      </c>
      <c r="G1031">
        <f>MONTH(D1031)</f>
        <v>8</v>
      </c>
      <c r="H1031">
        <f>YEAR(D1031)</f>
        <v>2022</v>
      </c>
      <c r="I1031">
        <f>DAY(D1031)</f>
        <v>22</v>
      </c>
      <c r="J1031" t="str">
        <f>TEXT(D1031,"mmm")</f>
        <v>Aug</v>
      </c>
      <c r="K1031" t="str">
        <f>J1031&amp;" "&amp;H1031</f>
        <v>Aug 2022</v>
      </c>
      <c r="L1031">
        <f>(H1031/100)/G1031</f>
        <v>2.5274999999999999</v>
      </c>
    </row>
    <row r="1032" spans="1:12" x14ac:dyDescent="0.3">
      <c r="A1032" s="3" t="s">
        <v>32</v>
      </c>
      <c r="B1032" s="3" t="s">
        <v>20</v>
      </c>
      <c r="C1032" s="3" t="s">
        <v>2</v>
      </c>
      <c r="D1032" s="9">
        <v>44797</v>
      </c>
      <c r="E1032" s="5">
        <v>4802</v>
      </c>
      <c r="F1032" s="3">
        <v>296</v>
      </c>
      <c r="G1032">
        <f>MONTH(D1032)</f>
        <v>8</v>
      </c>
      <c r="H1032">
        <f>YEAR(D1032)</f>
        <v>2022</v>
      </c>
      <c r="I1032">
        <f>DAY(D1032)</f>
        <v>24</v>
      </c>
      <c r="J1032" t="str">
        <f>TEXT(D1032,"mmm")</f>
        <v>Aug</v>
      </c>
      <c r="K1032" t="str">
        <f>J1032&amp;" "&amp;H1032</f>
        <v>Aug 2022</v>
      </c>
      <c r="L1032">
        <f>(H1032/100)/G1032</f>
        <v>2.5274999999999999</v>
      </c>
    </row>
    <row r="1033" spans="1:12" x14ac:dyDescent="0.3">
      <c r="A1033" s="3" t="s">
        <v>6</v>
      </c>
      <c r="B1033" s="3" t="s">
        <v>15</v>
      </c>
      <c r="C1033" s="3" t="s">
        <v>45</v>
      </c>
      <c r="D1033" s="9">
        <v>44782</v>
      </c>
      <c r="E1033" s="5">
        <v>1127</v>
      </c>
      <c r="F1033" s="3">
        <v>176</v>
      </c>
      <c r="G1033">
        <f>MONTH(D1033)</f>
        <v>8</v>
      </c>
      <c r="H1033">
        <f>YEAR(D1033)</f>
        <v>2022</v>
      </c>
      <c r="I1033">
        <f>DAY(D1033)</f>
        <v>9</v>
      </c>
      <c r="J1033" t="str">
        <f>TEXT(D1033,"mmm")</f>
        <v>Aug</v>
      </c>
      <c r="K1033" t="str">
        <f>J1033&amp;" "&amp;H1033</f>
        <v>Aug 2022</v>
      </c>
      <c r="L1033">
        <f>(H1033/100)/G1033</f>
        <v>2.5274999999999999</v>
      </c>
    </row>
    <row r="1034" spans="1:12" x14ac:dyDescent="0.3">
      <c r="A1034" s="3" t="s">
        <v>42</v>
      </c>
      <c r="B1034" s="3" t="s">
        <v>23</v>
      </c>
      <c r="C1034" s="3" t="s">
        <v>24</v>
      </c>
      <c r="D1034" s="9">
        <v>44784</v>
      </c>
      <c r="E1034" s="5">
        <v>308</v>
      </c>
      <c r="F1034" s="3">
        <v>125</v>
      </c>
      <c r="G1034">
        <f>MONTH(D1034)</f>
        <v>8</v>
      </c>
      <c r="H1034">
        <f>YEAR(D1034)</f>
        <v>2022</v>
      </c>
      <c r="I1034">
        <f>DAY(D1034)</f>
        <v>11</v>
      </c>
      <c r="J1034" t="str">
        <f>TEXT(D1034,"mmm")</f>
        <v>Aug</v>
      </c>
      <c r="K1034" t="str">
        <f>J1034&amp;" "&amp;H1034</f>
        <v>Aug 2022</v>
      </c>
      <c r="L1034">
        <f>(H1034/100)/G1034</f>
        <v>2.5274999999999999</v>
      </c>
    </row>
    <row r="1035" spans="1:12" x14ac:dyDescent="0.3">
      <c r="A1035" s="3" t="s">
        <v>43</v>
      </c>
      <c r="B1035" s="3" t="s">
        <v>15</v>
      </c>
      <c r="C1035" s="3" t="s">
        <v>33</v>
      </c>
      <c r="D1035" s="9">
        <v>44784</v>
      </c>
      <c r="E1035" s="5">
        <v>658</v>
      </c>
      <c r="F1035" s="3">
        <v>65</v>
      </c>
      <c r="G1035">
        <f>MONTH(D1035)</f>
        <v>8</v>
      </c>
      <c r="H1035">
        <f>YEAR(D1035)</f>
        <v>2022</v>
      </c>
      <c r="I1035">
        <f>DAY(D1035)</f>
        <v>11</v>
      </c>
      <c r="J1035" t="str">
        <f>TEXT(D1035,"mmm")</f>
        <v>Aug</v>
      </c>
      <c r="K1035" t="str">
        <f>J1035&amp;" "&amp;H1035</f>
        <v>Aug 2022</v>
      </c>
      <c r="L1035">
        <f>(H1035/100)/G1035</f>
        <v>2.5274999999999999</v>
      </c>
    </row>
    <row r="1036" spans="1:12" x14ac:dyDescent="0.3">
      <c r="A1036" s="3" t="s">
        <v>13</v>
      </c>
      <c r="B1036" s="3" t="s">
        <v>4</v>
      </c>
      <c r="C1036" s="3" t="s">
        <v>2</v>
      </c>
      <c r="D1036" s="9">
        <v>44781</v>
      </c>
      <c r="E1036" s="5">
        <v>4256</v>
      </c>
      <c r="F1036" s="3">
        <v>67</v>
      </c>
      <c r="G1036">
        <f>MONTH(D1036)</f>
        <v>8</v>
      </c>
      <c r="H1036">
        <f>YEAR(D1036)</f>
        <v>2022</v>
      </c>
      <c r="I1036">
        <f>DAY(D1036)</f>
        <v>8</v>
      </c>
      <c r="J1036" t="str">
        <f>TEXT(D1036,"mmm")</f>
        <v>Aug</v>
      </c>
      <c r="K1036" t="str">
        <f>J1036&amp;" "&amp;H1036</f>
        <v>Aug 2022</v>
      </c>
      <c r="L1036">
        <f>(H1036/100)/G1036</f>
        <v>2.5274999999999999</v>
      </c>
    </row>
    <row r="1037" spans="1:12" x14ac:dyDescent="0.3">
      <c r="A1037" s="3" t="s">
        <v>13</v>
      </c>
      <c r="B1037" s="3" t="s">
        <v>23</v>
      </c>
      <c r="C1037" s="3" t="s">
        <v>14</v>
      </c>
      <c r="D1037" s="9">
        <v>44777</v>
      </c>
      <c r="E1037" s="5">
        <v>2744</v>
      </c>
      <c r="F1037" s="3">
        <v>200</v>
      </c>
      <c r="G1037">
        <f>MONTH(D1037)</f>
        <v>8</v>
      </c>
      <c r="H1037">
        <f>YEAR(D1037)</f>
        <v>2022</v>
      </c>
      <c r="I1037">
        <f>DAY(D1037)</f>
        <v>4</v>
      </c>
      <c r="J1037" t="str">
        <f>TEXT(D1037,"mmm")</f>
        <v>Aug</v>
      </c>
      <c r="K1037" t="str">
        <f>J1037&amp;" "&amp;H1037</f>
        <v>Aug 2022</v>
      </c>
      <c r="L1037">
        <f>(H1037/100)/G1037</f>
        <v>2.5274999999999999</v>
      </c>
    </row>
    <row r="1038" spans="1:12" x14ac:dyDescent="0.3">
      <c r="A1038" s="3" t="s">
        <v>32</v>
      </c>
      <c r="B1038" s="3" t="s">
        <v>23</v>
      </c>
      <c r="C1038" s="3" t="s">
        <v>46</v>
      </c>
      <c r="D1038" s="9">
        <v>44791</v>
      </c>
      <c r="E1038" s="5">
        <v>5859</v>
      </c>
      <c r="F1038" s="3">
        <v>7</v>
      </c>
      <c r="G1038">
        <f>MONTH(D1038)</f>
        <v>8</v>
      </c>
      <c r="H1038">
        <f>YEAR(D1038)</f>
        <v>2022</v>
      </c>
      <c r="I1038">
        <f>DAY(D1038)</f>
        <v>18</v>
      </c>
      <c r="J1038" t="str">
        <f>TEXT(D1038,"mmm")</f>
        <v>Aug</v>
      </c>
      <c r="K1038" t="str">
        <f>J1038&amp;" "&amp;H1038</f>
        <v>Aug 2022</v>
      </c>
      <c r="L1038">
        <f>(H1038/100)/G1038</f>
        <v>2.5274999999999999</v>
      </c>
    </row>
    <row r="1039" spans="1:12" x14ac:dyDescent="0.3">
      <c r="A1039" s="3" t="s">
        <v>34</v>
      </c>
      <c r="B1039" s="3" t="s">
        <v>4</v>
      </c>
      <c r="C1039" s="3" t="s">
        <v>33</v>
      </c>
      <c r="D1039" s="9">
        <v>44795</v>
      </c>
      <c r="E1039" s="5">
        <v>2492</v>
      </c>
      <c r="F1039" s="3">
        <v>33</v>
      </c>
      <c r="G1039">
        <f>MONTH(D1039)</f>
        <v>8</v>
      </c>
      <c r="H1039">
        <f>YEAR(D1039)</f>
        <v>2022</v>
      </c>
      <c r="I1039">
        <f>DAY(D1039)</f>
        <v>22</v>
      </c>
      <c r="J1039" t="str">
        <f>TEXT(D1039,"mmm")</f>
        <v>Aug</v>
      </c>
      <c r="K1039" t="str">
        <f>J1039&amp;" "&amp;H1039</f>
        <v>Aug 2022</v>
      </c>
      <c r="L1039">
        <f>(H1039/100)/G1039</f>
        <v>2.5274999999999999</v>
      </c>
    </row>
    <row r="1040" spans="1:12" x14ac:dyDescent="0.3">
      <c r="A1040" s="3" t="s">
        <v>13</v>
      </c>
      <c r="B1040" s="3" t="s">
        <v>1</v>
      </c>
      <c r="C1040" s="3" t="s">
        <v>45</v>
      </c>
      <c r="D1040" s="9">
        <v>44784</v>
      </c>
      <c r="E1040" s="5">
        <v>6811</v>
      </c>
      <c r="F1040" s="3">
        <v>344</v>
      </c>
      <c r="G1040">
        <f>MONTH(D1040)</f>
        <v>8</v>
      </c>
      <c r="H1040">
        <f>YEAR(D1040)</f>
        <v>2022</v>
      </c>
      <c r="I1040">
        <f>DAY(D1040)</f>
        <v>11</v>
      </c>
      <c r="J1040" t="str">
        <f>TEXT(D1040,"mmm")</f>
        <v>Aug</v>
      </c>
      <c r="K1040" t="str">
        <f>J1040&amp;" "&amp;H1040</f>
        <v>Aug 2022</v>
      </c>
      <c r="L1040">
        <f>(H1040/100)/G1040</f>
        <v>2.5274999999999999</v>
      </c>
    </row>
    <row r="1041" spans="1:12" x14ac:dyDescent="0.3">
      <c r="A1041" s="3" t="s">
        <v>34</v>
      </c>
      <c r="B1041" s="3" t="s">
        <v>15</v>
      </c>
      <c r="C1041" s="3" t="s">
        <v>14</v>
      </c>
      <c r="D1041" s="9">
        <v>44777</v>
      </c>
      <c r="E1041" s="5">
        <v>6433</v>
      </c>
      <c r="F1041" s="3">
        <v>7</v>
      </c>
      <c r="G1041">
        <f>MONTH(D1041)</f>
        <v>8</v>
      </c>
      <c r="H1041">
        <f>YEAR(D1041)</f>
        <v>2022</v>
      </c>
      <c r="I1041">
        <f>DAY(D1041)</f>
        <v>4</v>
      </c>
      <c r="J1041" t="str">
        <f>TEXT(D1041,"mmm")</f>
        <v>Aug</v>
      </c>
      <c r="K1041" t="str">
        <f>J1041&amp;" "&amp;H1041</f>
        <v>Aug 2022</v>
      </c>
      <c r="L1041">
        <f>(H1041/100)/G1041</f>
        <v>2.5274999999999999</v>
      </c>
    </row>
    <row r="1042" spans="1:12" x14ac:dyDescent="0.3">
      <c r="A1042" s="3" t="s">
        <v>0</v>
      </c>
      <c r="B1042" s="3" t="s">
        <v>1</v>
      </c>
      <c r="C1042" s="3" t="s">
        <v>10</v>
      </c>
      <c r="D1042" s="9">
        <v>44797</v>
      </c>
      <c r="E1042" s="5">
        <v>1463</v>
      </c>
      <c r="F1042" s="3">
        <v>113</v>
      </c>
      <c r="G1042">
        <f>MONTH(D1042)</f>
        <v>8</v>
      </c>
      <c r="H1042">
        <f>YEAR(D1042)</f>
        <v>2022</v>
      </c>
      <c r="I1042">
        <f>DAY(D1042)</f>
        <v>24</v>
      </c>
      <c r="J1042" t="str">
        <f>TEXT(D1042,"mmm")</f>
        <v>Aug</v>
      </c>
      <c r="K1042" t="str">
        <f>J1042&amp;" "&amp;H1042</f>
        <v>Aug 2022</v>
      </c>
      <c r="L1042">
        <f>(H1042/100)/G1042</f>
        <v>2.5274999999999999</v>
      </c>
    </row>
    <row r="1043" spans="1:12" x14ac:dyDescent="0.3">
      <c r="A1043" s="3" t="s">
        <v>13</v>
      </c>
      <c r="B1043" s="3" t="s">
        <v>15</v>
      </c>
      <c r="C1043" s="3" t="s">
        <v>14</v>
      </c>
      <c r="D1043" s="9">
        <v>44782</v>
      </c>
      <c r="E1043" s="5">
        <v>7175</v>
      </c>
      <c r="F1043" s="3">
        <v>145</v>
      </c>
      <c r="G1043">
        <f>MONTH(D1043)</f>
        <v>8</v>
      </c>
      <c r="H1043">
        <f>YEAR(D1043)</f>
        <v>2022</v>
      </c>
      <c r="I1043">
        <f>DAY(D1043)</f>
        <v>9</v>
      </c>
      <c r="J1043" t="str">
        <f>TEXT(D1043,"mmm")</f>
        <v>Aug</v>
      </c>
      <c r="K1043" t="str">
        <f>J1043&amp;" "&amp;H1043</f>
        <v>Aug 2022</v>
      </c>
      <c r="L1043">
        <f>(H1043/100)/G1043</f>
        <v>2.5274999999999999</v>
      </c>
    </row>
    <row r="1044" spans="1:12" x14ac:dyDescent="0.3">
      <c r="A1044" s="3" t="s">
        <v>13</v>
      </c>
      <c r="B1044" s="3" t="s">
        <v>15</v>
      </c>
      <c r="C1044" s="3" t="s">
        <v>45</v>
      </c>
      <c r="D1044" s="9">
        <v>44797</v>
      </c>
      <c r="E1044" s="5">
        <v>630</v>
      </c>
      <c r="F1044" s="3">
        <v>52</v>
      </c>
      <c r="G1044">
        <f>MONTH(D1044)</f>
        <v>8</v>
      </c>
      <c r="H1044">
        <f>YEAR(D1044)</f>
        <v>2022</v>
      </c>
      <c r="I1044">
        <f>DAY(D1044)</f>
        <v>24</v>
      </c>
      <c r="J1044" t="str">
        <f>TEXT(D1044,"mmm")</f>
        <v>Aug</v>
      </c>
      <c r="K1044" t="str">
        <f>J1044&amp;" "&amp;H1044</f>
        <v>Aug 2022</v>
      </c>
      <c r="L1044">
        <f>(H1044/100)/G1044</f>
        <v>2.5274999999999999</v>
      </c>
    </row>
    <row r="1045" spans="1:12" x14ac:dyDescent="0.3">
      <c r="A1045" s="3" t="s">
        <v>18</v>
      </c>
      <c r="B1045" s="3" t="s">
        <v>20</v>
      </c>
      <c r="C1045" s="3" t="s">
        <v>38</v>
      </c>
      <c r="D1045" s="9">
        <v>44789</v>
      </c>
      <c r="E1045" s="5">
        <v>4704</v>
      </c>
      <c r="F1045" s="3">
        <v>126</v>
      </c>
      <c r="G1045">
        <f>MONTH(D1045)</f>
        <v>8</v>
      </c>
      <c r="H1045">
        <f>YEAR(D1045)</f>
        <v>2022</v>
      </c>
      <c r="I1045">
        <f>DAY(D1045)</f>
        <v>16</v>
      </c>
      <c r="J1045" t="str">
        <f>TEXT(D1045,"mmm")</f>
        <v>Aug</v>
      </c>
      <c r="K1045" t="str">
        <f>J1045&amp;" "&amp;H1045</f>
        <v>Aug 2022</v>
      </c>
      <c r="L1045">
        <f>(H1045/100)/G1045</f>
        <v>2.5274999999999999</v>
      </c>
    </row>
    <row r="1046" spans="1:12" x14ac:dyDescent="0.3">
      <c r="A1046" s="3" t="s">
        <v>40</v>
      </c>
      <c r="B1046" s="3" t="s">
        <v>4</v>
      </c>
      <c r="C1046" s="3" t="s">
        <v>2</v>
      </c>
      <c r="D1046" s="9">
        <v>44795</v>
      </c>
      <c r="E1046" s="5">
        <v>1309</v>
      </c>
      <c r="F1046" s="3">
        <v>51</v>
      </c>
      <c r="G1046">
        <f>MONTH(D1046)</f>
        <v>8</v>
      </c>
      <c r="H1046">
        <f>YEAR(D1046)</f>
        <v>2022</v>
      </c>
      <c r="I1046">
        <f>DAY(D1046)</f>
        <v>22</v>
      </c>
      <c r="J1046" t="str">
        <f>TEXT(D1046,"mmm")</f>
        <v>Aug</v>
      </c>
      <c r="K1046" t="str">
        <f>J1046&amp;" "&amp;H1046</f>
        <v>Aug 2022</v>
      </c>
      <c r="L1046">
        <f>(H1046/100)/G1046</f>
        <v>2.5274999999999999</v>
      </c>
    </row>
    <row r="1047" spans="1:12" x14ac:dyDescent="0.3">
      <c r="A1047" s="3" t="s">
        <v>47</v>
      </c>
      <c r="B1047" s="3" t="s">
        <v>1</v>
      </c>
      <c r="C1047" s="3" t="s">
        <v>45</v>
      </c>
      <c r="D1047" s="9">
        <v>44799</v>
      </c>
      <c r="E1047" s="5">
        <v>7357</v>
      </c>
      <c r="F1047" s="3">
        <v>341</v>
      </c>
      <c r="G1047">
        <f>MONTH(D1047)</f>
        <v>8</v>
      </c>
      <c r="H1047">
        <f>YEAR(D1047)</f>
        <v>2022</v>
      </c>
      <c r="I1047">
        <f>DAY(D1047)</f>
        <v>26</v>
      </c>
      <c r="J1047" t="str">
        <f>TEXT(D1047,"mmm")</f>
        <v>Aug</v>
      </c>
      <c r="K1047" t="str">
        <f>J1047&amp;" "&amp;H1047</f>
        <v>Aug 2022</v>
      </c>
      <c r="L1047">
        <f>(H1047/100)/G1047</f>
        <v>2.5274999999999999</v>
      </c>
    </row>
    <row r="1048" spans="1:12" x14ac:dyDescent="0.3">
      <c r="A1048" s="3" t="s">
        <v>40</v>
      </c>
      <c r="B1048" s="3" t="s">
        <v>9</v>
      </c>
      <c r="C1048" s="3" t="s">
        <v>16</v>
      </c>
      <c r="D1048" s="9">
        <v>44776</v>
      </c>
      <c r="E1048" s="5">
        <v>10031</v>
      </c>
      <c r="F1048" s="3">
        <v>114</v>
      </c>
      <c r="G1048">
        <f>MONTH(D1048)</f>
        <v>8</v>
      </c>
      <c r="H1048">
        <f>YEAR(D1048)</f>
        <v>2022</v>
      </c>
      <c r="I1048">
        <f>DAY(D1048)</f>
        <v>3</v>
      </c>
      <c r="J1048" t="str">
        <f>TEXT(D1048,"mmm")</f>
        <v>Aug</v>
      </c>
      <c r="K1048" t="str">
        <f>J1048&amp;" "&amp;H1048</f>
        <v>Aug 2022</v>
      </c>
      <c r="L1048">
        <f>(H1048/100)/G1048</f>
        <v>2.5274999999999999</v>
      </c>
    </row>
    <row r="1049" spans="1:12" x14ac:dyDescent="0.3">
      <c r="A1049" s="3" t="s">
        <v>18</v>
      </c>
      <c r="B1049" s="3" t="s">
        <v>23</v>
      </c>
      <c r="C1049" s="3" t="s">
        <v>36</v>
      </c>
      <c r="D1049" s="9">
        <v>44797</v>
      </c>
      <c r="E1049" s="5">
        <v>483</v>
      </c>
      <c r="F1049" s="3">
        <v>185</v>
      </c>
      <c r="G1049">
        <f>MONTH(D1049)</f>
        <v>8</v>
      </c>
      <c r="H1049">
        <f>YEAR(D1049)</f>
        <v>2022</v>
      </c>
      <c r="I1049">
        <f>DAY(D1049)</f>
        <v>24</v>
      </c>
      <c r="J1049" t="str">
        <f>TEXT(D1049,"mmm")</f>
        <v>Aug</v>
      </c>
      <c r="K1049" t="str">
        <f>J1049&amp;" "&amp;H1049</f>
        <v>Aug 2022</v>
      </c>
      <c r="L1049">
        <f>(H1049/100)/G1049</f>
        <v>2.5274999999999999</v>
      </c>
    </row>
    <row r="1050" spans="1:12" x14ac:dyDescent="0.3">
      <c r="A1050" s="3" t="s">
        <v>6</v>
      </c>
      <c r="B1050" s="3" t="s">
        <v>9</v>
      </c>
      <c r="C1050" s="3" t="s">
        <v>41</v>
      </c>
      <c r="D1050" s="9">
        <v>44790</v>
      </c>
      <c r="E1050" s="5">
        <v>910</v>
      </c>
      <c r="F1050" s="3">
        <v>117</v>
      </c>
      <c r="G1050">
        <f>MONTH(D1050)</f>
        <v>8</v>
      </c>
      <c r="H1050">
        <f>YEAR(D1050)</f>
        <v>2022</v>
      </c>
      <c r="I1050">
        <f>DAY(D1050)</f>
        <v>17</v>
      </c>
      <c r="J1050" t="str">
        <f>TEXT(D1050,"mmm")</f>
        <v>Aug</v>
      </c>
      <c r="K1050" t="str">
        <f>J1050&amp;" "&amp;H1050</f>
        <v>Aug 2022</v>
      </c>
      <c r="L1050">
        <f>(H1050/100)/G1050</f>
        <v>2.5274999999999999</v>
      </c>
    </row>
    <row r="1051" spans="1:12" x14ac:dyDescent="0.3">
      <c r="A1051" s="3" t="s">
        <v>8</v>
      </c>
      <c r="B1051" s="3" t="s">
        <v>4</v>
      </c>
      <c r="C1051" s="3" t="s">
        <v>50</v>
      </c>
      <c r="D1051" s="9">
        <v>44774</v>
      </c>
      <c r="E1051" s="5">
        <v>13727</v>
      </c>
      <c r="F1051" s="3">
        <v>79</v>
      </c>
      <c r="G1051">
        <f>MONTH(D1051)</f>
        <v>8</v>
      </c>
      <c r="H1051">
        <f>YEAR(D1051)</f>
        <v>2022</v>
      </c>
      <c r="I1051">
        <f>DAY(D1051)</f>
        <v>1</v>
      </c>
      <c r="J1051" t="str">
        <f>TEXT(D1051,"mmm")</f>
        <v>Aug</v>
      </c>
      <c r="K1051" t="str">
        <f>J1051&amp;" "&amp;H1051</f>
        <v>Aug 2022</v>
      </c>
      <c r="L1051">
        <f>(H1051/100)/G1051</f>
        <v>2.5274999999999999</v>
      </c>
    </row>
    <row r="1052" spans="1:12" x14ac:dyDescent="0.3">
      <c r="A1052" s="3" t="s">
        <v>34</v>
      </c>
      <c r="B1052" s="3" t="s">
        <v>9</v>
      </c>
      <c r="C1052" s="3" t="s">
        <v>12</v>
      </c>
      <c r="D1052" s="9">
        <v>44799</v>
      </c>
      <c r="E1052" s="5">
        <v>3087</v>
      </c>
      <c r="F1052" s="3">
        <v>128</v>
      </c>
      <c r="G1052">
        <f>MONTH(D1052)</f>
        <v>8</v>
      </c>
      <c r="H1052">
        <f>YEAR(D1052)</f>
        <v>2022</v>
      </c>
      <c r="I1052">
        <f>DAY(D1052)</f>
        <v>26</v>
      </c>
      <c r="J1052" t="str">
        <f>TEXT(D1052,"mmm")</f>
        <v>Aug</v>
      </c>
      <c r="K1052" t="str">
        <f>J1052&amp;" "&amp;H1052</f>
        <v>Aug 2022</v>
      </c>
      <c r="L1052">
        <f>(H1052/100)/G1052</f>
        <v>2.5274999999999999</v>
      </c>
    </row>
    <row r="1053" spans="1:12" x14ac:dyDescent="0.3">
      <c r="A1053" s="3" t="s">
        <v>3</v>
      </c>
      <c r="B1053" s="3" t="s">
        <v>23</v>
      </c>
      <c r="C1053" s="3" t="s">
        <v>46</v>
      </c>
      <c r="D1053" s="9">
        <v>44792</v>
      </c>
      <c r="E1053" s="5">
        <v>2282</v>
      </c>
      <c r="F1053" s="3">
        <v>296</v>
      </c>
      <c r="G1053">
        <f>MONTH(D1053)</f>
        <v>8</v>
      </c>
      <c r="H1053">
        <f>YEAR(D1053)</f>
        <v>2022</v>
      </c>
      <c r="I1053">
        <f>DAY(D1053)</f>
        <v>19</v>
      </c>
      <c r="J1053" t="str">
        <f>TEXT(D1053,"mmm")</f>
        <v>Aug</v>
      </c>
      <c r="K1053" t="str">
        <f>J1053&amp;" "&amp;H1053</f>
        <v>Aug 2022</v>
      </c>
      <c r="L1053">
        <f>(H1053/100)/G1053</f>
        <v>2.5274999999999999</v>
      </c>
    </row>
    <row r="1054" spans="1:12" x14ac:dyDescent="0.3">
      <c r="A1054" s="3" t="s">
        <v>44</v>
      </c>
      <c r="B1054" s="3" t="s">
        <v>4</v>
      </c>
      <c r="C1054" s="3" t="s">
        <v>12</v>
      </c>
      <c r="D1054" s="9">
        <v>44775</v>
      </c>
      <c r="E1054" s="5">
        <v>203</v>
      </c>
      <c r="F1054" s="3">
        <v>207</v>
      </c>
      <c r="G1054">
        <f>MONTH(D1054)</f>
        <v>8</v>
      </c>
      <c r="H1054">
        <f>YEAR(D1054)</f>
        <v>2022</v>
      </c>
      <c r="I1054">
        <f>DAY(D1054)</f>
        <v>2</v>
      </c>
      <c r="J1054" t="str">
        <f>TEXT(D1054,"mmm")</f>
        <v>Aug</v>
      </c>
      <c r="K1054" t="str">
        <f>J1054&amp;" "&amp;H1054</f>
        <v>Aug 2022</v>
      </c>
      <c r="L1054">
        <f>(H1054/100)/G1054</f>
        <v>2.5274999999999999</v>
      </c>
    </row>
    <row r="1055" spans="1:12" x14ac:dyDescent="0.3">
      <c r="A1055" s="3" t="s">
        <v>34</v>
      </c>
      <c r="B1055" s="3" t="s">
        <v>1</v>
      </c>
      <c r="C1055" s="3" t="s">
        <v>24</v>
      </c>
      <c r="D1055" s="9">
        <v>44803</v>
      </c>
      <c r="E1055" s="5">
        <v>1750</v>
      </c>
      <c r="F1055" s="3">
        <v>252</v>
      </c>
      <c r="G1055">
        <f>MONTH(D1055)</f>
        <v>8</v>
      </c>
      <c r="H1055">
        <f>YEAR(D1055)</f>
        <v>2022</v>
      </c>
      <c r="I1055">
        <f>DAY(D1055)</f>
        <v>30</v>
      </c>
      <c r="J1055" t="str">
        <f>TEXT(D1055,"mmm")</f>
        <v>Aug</v>
      </c>
      <c r="K1055" t="str">
        <f>J1055&amp;" "&amp;H1055</f>
        <v>Aug 2022</v>
      </c>
      <c r="L1055">
        <f>(H1055/100)/G1055</f>
        <v>2.5274999999999999</v>
      </c>
    </row>
    <row r="1056" spans="1:12" x14ac:dyDescent="0.3">
      <c r="A1056" s="3" t="s">
        <v>19</v>
      </c>
      <c r="B1056" s="3" t="s">
        <v>23</v>
      </c>
      <c r="C1056" s="3" t="s">
        <v>39</v>
      </c>
      <c r="D1056" s="9">
        <v>44798</v>
      </c>
      <c r="E1056" s="5">
        <v>3402</v>
      </c>
      <c r="F1056" s="3">
        <v>249</v>
      </c>
      <c r="G1056">
        <f>MONTH(D1056)</f>
        <v>8</v>
      </c>
      <c r="H1056">
        <f>YEAR(D1056)</f>
        <v>2022</v>
      </c>
      <c r="I1056">
        <f>DAY(D1056)</f>
        <v>25</v>
      </c>
      <c r="J1056" t="str">
        <f>TEXT(D1056,"mmm")</f>
        <v>Aug</v>
      </c>
      <c r="K1056" t="str">
        <f>J1056&amp;" "&amp;H1056</f>
        <v>Aug 2022</v>
      </c>
      <c r="L1056">
        <f>(H1056/100)/G1056</f>
        <v>2.5274999999999999</v>
      </c>
    </row>
    <row r="1057" spans="1:12" x14ac:dyDescent="0.3">
      <c r="A1057" s="3" t="s">
        <v>17</v>
      </c>
      <c r="B1057" s="3" t="s">
        <v>20</v>
      </c>
      <c r="C1057" s="3" t="s">
        <v>39</v>
      </c>
      <c r="D1057" s="9">
        <v>44795</v>
      </c>
      <c r="E1057" s="5">
        <v>1904</v>
      </c>
      <c r="F1057" s="3">
        <v>8</v>
      </c>
      <c r="G1057">
        <f>MONTH(D1057)</f>
        <v>8</v>
      </c>
      <c r="H1057">
        <f>YEAR(D1057)</f>
        <v>2022</v>
      </c>
      <c r="I1057">
        <f>DAY(D1057)</f>
        <v>22</v>
      </c>
      <c r="J1057" t="str">
        <f>TEXT(D1057,"mmm")</f>
        <v>Aug</v>
      </c>
      <c r="K1057" t="str">
        <f>J1057&amp;" "&amp;H1057</f>
        <v>Aug 2022</v>
      </c>
      <c r="L1057">
        <f>(H1057/100)/G1057</f>
        <v>2.5274999999999999</v>
      </c>
    </row>
    <row r="1058" spans="1:12" x14ac:dyDescent="0.3">
      <c r="A1058" s="3" t="s">
        <v>32</v>
      </c>
      <c r="B1058" s="3" t="s">
        <v>9</v>
      </c>
      <c r="C1058" s="3" t="s">
        <v>14</v>
      </c>
      <c r="D1058" s="9">
        <v>44784</v>
      </c>
      <c r="E1058" s="5">
        <v>63</v>
      </c>
      <c r="F1058" s="3">
        <v>105</v>
      </c>
      <c r="G1058">
        <f>MONTH(D1058)</f>
        <v>8</v>
      </c>
      <c r="H1058">
        <f>YEAR(D1058)</f>
        <v>2022</v>
      </c>
      <c r="I1058">
        <f>DAY(D1058)</f>
        <v>11</v>
      </c>
      <c r="J1058" t="str">
        <f>TEXT(D1058,"mmm")</f>
        <v>Aug</v>
      </c>
      <c r="K1058" t="str">
        <f>J1058&amp;" "&amp;H1058</f>
        <v>Aug 2022</v>
      </c>
      <c r="L1058">
        <f>(H1058/100)/G1058</f>
        <v>2.5274999999999999</v>
      </c>
    </row>
    <row r="1059" spans="1:12" x14ac:dyDescent="0.3">
      <c r="A1059" s="3" t="s">
        <v>30</v>
      </c>
      <c r="B1059" s="3" t="s">
        <v>1</v>
      </c>
      <c r="C1059" s="3" t="s">
        <v>7</v>
      </c>
      <c r="D1059" s="9">
        <v>44790</v>
      </c>
      <c r="E1059" s="5">
        <v>5691</v>
      </c>
      <c r="F1059" s="3">
        <v>171</v>
      </c>
      <c r="G1059">
        <f>MONTH(D1059)</f>
        <v>8</v>
      </c>
      <c r="H1059">
        <f>YEAR(D1059)</f>
        <v>2022</v>
      </c>
      <c r="I1059">
        <f>DAY(D1059)</f>
        <v>17</v>
      </c>
      <c r="J1059" t="str">
        <f>TEXT(D1059,"mmm")</f>
        <v>Aug</v>
      </c>
      <c r="K1059" t="str">
        <f>J1059&amp;" "&amp;H1059</f>
        <v>Aug 2022</v>
      </c>
      <c r="L1059">
        <f>(H1059/100)/G1059</f>
        <v>2.5274999999999999</v>
      </c>
    </row>
    <row r="1060" spans="1:12" x14ac:dyDescent="0.3">
      <c r="A1060" s="3" t="s">
        <v>17</v>
      </c>
      <c r="B1060" s="3" t="s">
        <v>4</v>
      </c>
      <c r="C1060" s="3" t="s">
        <v>5</v>
      </c>
      <c r="D1060" s="9">
        <v>44782</v>
      </c>
      <c r="E1060" s="5">
        <v>18032</v>
      </c>
      <c r="F1060" s="3">
        <v>205</v>
      </c>
      <c r="G1060">
        <f>MONTH(D1060)</f>
        <v>8</v>
      </c>
      <c r="H1060">
        <f>YEAR(D1060)</f>
        <v>2022</v>
      </c>
      <c r="I1060">
        <f>DAY(D1060)</f>
        <v>9</v>
      </c>
      <c r="J1060" t="str">
        <f>TEXT(D1060,"mmm")</f>
        <v>Aug</v>
      </c>
      <c r="K1060" t="str">
        <f>J1060&amp;" "&amp;H1060</f>
        <v>Aug 2022</v>
      </c>
      <c r="L1060">
        <f>(H1060/100)/G1060</f>
        <v>2.5274999999999999</v>
      </c>
    </row>
    <row r="1061" spans="1:12" x14ac:dyDescent="0.3">
      <c r="A1061" s="3" t="s">
        <v>35</v>
      </c>
      <c r="B1061" s="3" t="s">
        <v>9</v>
      </c>
      <c r="C1061" s="3" t="s">
        <v>16</v>
      </c>
      <c r="D1061" s="9">
        <v>44775</v>
      </c>
      <c r="E1061" s="5">
        <v>8995</v>
      </c>
      <c r="F1061" s="3">
        <v>78</v>
      </c>
      <c r="G1061">
        <f>MONTH(D1061)</f>
        <v>8</v>
      </c>
      <c r="H1061">
        <f>YEAR(D1061)</f>
        <v>2022</v>
      </c>
      <c r="I1061">
        <f>DAY(D1061)</f>
        <v>2</v>
      </c>
      <c r="J1061" t="str">
        <f>TEXT(D1061,"mmm")</f>
        <v>Aug</v>
      </c>
      <c r="K1061" t="str">
        <f>J1061&amp;" "&amp;H1061</f>
        <v>Aug 2022</v>
      </c>
      <c r="L1061">
        <f>(H1061/100)/G1061</f>
        <v>2.5274999999999999</v>
      </c>
    </row>
    <row r="1062" spans="1:12" x14ac:dyDescent="0.3">
      <c r="A1062" s="3" t="s">
        <v>42</v>
      </c>
      <c r="B1062" s="3" t="s">
        <v>9</v>
      </c>
      <c r="C1062" s="3" t="s">
        <v>50</v>
      </c>
      <c r="D1062" s="9">
        <v>44782</v>
      </c>
      <c r="E1062" s="5">
        <v>329</v>
      </c>
      <c r="F1062" s="3">
        <v>109</v>
      </c>
      <c r="G1062">
        <f>MONTH(D1062)</f>
        <v>8</v>
      </c>
      <c r="H1062">
        <f>YEAR(D1062)</f>
        <v>2022</v>
      </c>
      <c r="I1062">
        <f>DAY(D1062)</f>
        <v>9</v>
      </c>
      <c r="J1062" t="str">
        <f>TEXT(D1062,"mmm")</f>
        <v>Aug</v>
      </c>
      <c r="K1062" t="str">
        <f>J1062&amp;" "&amp;H1062</f>
        <v>Aug 2022</v>
      </c>
      <c r="L1062">
        <f>(H1062/100)/G1062</f>
        <v>2.5274999999999999</v>
      </c>
    </row>
    <row r="1063" spans="1:12" x14ac:dyDescent="0.3">
      <c r="A1063" s="3" t="s">
        <v>25</v>
      </c>
      <c r="B1063" s="3" t="s">
        <v>20</v>
      </c>
      <c r="C1063" s="3" t="s">
        <v>24</v>
      </c>
      <c r="D1063" s="9">
        <v>44788</v>
      </c>
      <c r="E1063" s="5">
        <v>868</v>
      </c>
      <c r="F1063" s="3">
        <v>125</v>
      </c>
      <c r="G1063">
        <f>MONTH(D1063)</f>
        <v>8</v>
      </c>
      <c r="H1063">
        <f>YEAR(D1063)</f>
        <v>2022</v>
      </c>
      <c r="I1063">
        <f>DAY(D1063)</f>
        <v>15</v>
      </c>
      <c r="J1063" t="str">
        <f>TEXT(D1063,"mmm")</f>
        <v>Aug</v>
      </c>
      <c r="K1063" t="str">
        <f>J1063&amp;" "&amp;H1063</f>
        <v>Aug 2022</v>
      </c>
      <c r="L1063">
        <f>(H1063/100)/G1063</f>
        <v>2.5274999999999999</v>
      </c>
    </row>
    <row r="1064" spans="1:12" x14ac:dyDescent="0.3">
      <c r="A1064" s="3" t="s">
        <v>47</v>
      </c>
      <c r="B1064" s="3" t="s">
        <v>9</v>
      </c>
      <c r="C1064" s="3" t="s">
        <v>12</v>
      </c>
      <c r="D1064" s="9">
        <v>44774</v>
      </c>
      <c r="E1064" s="5">
        <v>4326</v>
      </c>
      <c r="F1064" s="3">
        <v>154</v>
      </c>
      <c r="G1064">
        <f>MONTH(D1064)</f>
        <v>8</v>
      </c>
      <c r="H1064">
        <f>YEAR(D1064)</f>
        <v>2022</v>
      </c>
      <c r="I1064">
        <f>DAY(D1064)</f>
        <v>1</v>
      </c>
      <c r="J1064" t="str">
        <f>TEXT(D1064,"mmm")</f>
        <v>Aug</v>
      </c>
      <c r="K1064" t="str">
        <f>J1064&amp;" "&amp;H1064</f>
        <v>Aug 2022</v>
      </c>
      <c r="L1064">
        <f>(H1064/100)/G1064</f>
        <v>2.5274999999999999</v>
      </c>
    </row>
    <row r="1065" spans="1:12" x14ac:dyDescent="0.3">
      <c r="A1065" s="3" t="s">
        <v>22</v>
      </c>
      <c r="B1065" s="3" t="s">
        <v>9</v>
      </c>
      <c r="C1065" s="3" t="s">
        <v>24</v>
      </c>
      <c r="D1065" s="9">
        <v>44795</v>
      </c>
      <c r="E1065" s="5">
        <v>9527</v>
      </c>
      <c r="F1065" s="3">
        <v>222</v>
      </c>
      <c r="G1065">
        <f>MONTH(D1065)</f>
        <v>8</v>
      </c>
      <c r="H1065">
        <f>YEAR(D1065)</f>
        <v>2022</v>
      </c>
      <c r="I1065">
        <f>DAY(D1065)</f>
        <v>22</v>
      </c>
      <c r="J1065" t="str">
        <f>TEXT(D1065,"mmm")</f>
        <v>Aug</v>
      </c>
      <c r="K1065" t="str">
        <f>J1065&amp;" "&amp;H1065</f>
        <v>Aug 2022</v>
      </c>
      <c r="L1065">
        <f>(H1065/100)/G1065</f>
        <v>2.5274999999999999</v>
      </c>
    </row>
    <row r="1066" spans="1:12" x14ac:dyDescent="0.3">
      <c r="A1066" s="3" t="s">
        <v>8</v>
      </c>
      <c r="B1066" s="3" t="s">
        <v>1</v>
      </c>
      <c r="C1066" s="3" t="s">
        <v>51</v>
      </c>
      <c r="D1066" s="9">
        <v>44775</v>
      </c>
      <c r="E1066" s="5">
        <v>3094</v>
      </c>
      <c r="F1066" s="3">
        <v>468</v>
      </c>
      <c r="G1066">
        <f>MONTH(D1066)</f>
        <v>8</v>
      </c>
      <c r="H1066">
        <f>YEAR(D1066)</f>
        <v>2022</v>
      </c>
      <c r="I1066">
        <f>DAY(D1066)</f>
        <v>2</v>
      </c>
      <c r="J1066" t="str">
        <f>TEXT(D1066,"mmm")</f>
        <v>Aug</v>
      </c>
      <c r="K1066" t="str">
        <f>J1066&amp;" "&amp;H1066</f>
        <v>Aug 2022</v>
      </c>
      <c r="L1066">
        <f>(H1066/100)/G1066</f>
        <v>2.5274999999999999</v>
      </c>
    </row>
    <row r="1067" spans="1:12" x14ac:dyDescent="0.3">
      <c r="A1067" s="3" t="s">
        <v>6</v>
      </c>
      <c r="B1067" s="3" t="s">
        <v>9</v>
      </c>
      <c r="C1067" s="3" t="s">
        <v>52</v>
      </c>
      <c r="D1067" s="9">
        <v>44791</v>
      </c>
      <c r="E1067" s="5">
        <v>1372</v>
      </c>
      <c r="F1067" s="3">
        <v>105</v>
      </c>
      <c r="G1067">
        <f>MONTH(D1067)</f>
        <v>8</v>
      </c>
      <c r="H1067">
        <f>YEAR(D1067)</f>
        <v>2022</v>
      </c>
      <c r="I1067">
        <f>DAY(D1067)</f>
        <v>18</v>
      </c>
      <c r="J1067" t="str">
        <f>TEXT(D1067,"mmm")</f>
        <v>Aug</v>
      </c>
      <c r="K1067" t="str">
        <f>J1067&amp;" "&amp;H1067</f>
        <v>Aug 2022</v>
      </c>
      <c r="L1067">
        <f>(H1067/100)/G1067</f>
        <v>2.5274999999999999</v>
      </c>
    </row>
    <row r="1068" spans="1:12" x14ac:dyDescent="0.3">
      <c r="A1068" s="3" t="s">
        <v>13</v>
      </c>
      <c r="B1068" s="3" t="s">
        <v>23</v>
      </c>
      <c r="C1068" s="3" t="s">
        <v>38</v>
      </c>
      <c r="D1068" s="9">
        <v>44784</v>
      </c>
      <c r="E1068" s="5">
        <v>7560</v>
      </c>
      <c r="F1068" s="3">
        <v>15</v>
      </c>
      <c r="G1068">
        <f>MONTH(D1068)</f>
        <v>8</v>
      </c>
      <c r="H1068">
        <f>YEAR(D1068)</f>
        <v>2022</v>
      </c>
      <c r="I1068">
        <f>DAY(D1068)</f>
        <v>11</v>
      </c>
      <c r="J1068" t="str">
        <f>TEXT(D1068,"mmm")</f>
        <v>Aug</v>
      </c>
      <c r="K1068" t="str">
        <f>J1068&amp;" "&amp;H1068</f>
        <v>Aug 2022</v>
      </c>
      <c r="L1068">
        <f>(H1068/100)/G1068</f>
        <v>2.5274999999999999</v>
      </c>
    </row>
    <row r="1069" spans="1:12" x14ac:dyDescent="0.3">
      <c r="A1069" s="3" t="s">
        <v>34</v>
      </c>
      <c r="B1069" s="3" t="s">
        <v>23</v>
      </c>
      <c r="C1069" s="3" t="s">
        <v>46</v>
      </c>
      <c r="D1069" s="9">
        <v>44788</v>
      </c>
      <c r="E1069" s="5">
        <v>3381</v>
      </c>
      <c r="F1069" s="3">
        <v>408</v>
      </c>
      <c r="G1069">
        <f>MONTH(D1069)</f>
        <v>8</v>
      </c>
      <c r="H1069">
        <f>YEAR(D1069)</f>
        <v>2022</v>
      </c>
      <c r="I1069">
        <f>DAY(D1069)</f>
        <v>15</v>
      </c>
      <c r="J1069" t="str">
        <f>TEXT(D1069,"mmm")</f>
        <v>Aug</v>
      </c>
      <c r="K1069" t="str">
        <f>J1069&amp;" "&amp;H1069</f>
        <v>Aug 2022</v>
      </c>
      <c r="L1069">
        <f>(H1069/100)/G1069</f>
        <v>2.5274999999999999</v>
      </c>
    </row>
    <row r="1070" spans="1:12" x14ac:dyDescent="0.3">
      <c r="A1070" s="3" t="s">
        <v>40</v>
      </c>
      <c r="B1070" s="3" t="s">
        <v>4</v>
      </c>
      <c r="C1070" s="3" t="s">
        <v>46</v>
      </c>
      <c r="D1070" s="9">
        <v>44795</v>
      </c>
      <c r="E1070" s="5">
        <v>2933</v>
      </c>
      <c r="F1070" s="3">
        <v>233</v>
      </c>
      <c r="G1070">
        <f>MONTH(D1070)</f>
        <v>8</v>
      </c>
      <c r="H1070">
        <f>YEAR(D1070)</f>
        <v>2022</v>
      </c>
      <c r="I1070">
        <f>DAY(D1070)</f>
        <v>22</v>
      </c>
      <c r="J1070" t="str">
        <f>TEXT(D1070,"mmm")</f>
        <v>Aug</v>
      </c>
      <c r="K1070" t="str">
        <f>J1070&amp;" "&amp;H1070</f>
        <v>Aug 2022</v>
      </c>
      <c r="L1070">
        <f>(H1070/100)/G1070</f>
        <v>2.5274999999999999</v>
      </c>
    </row>
    <row r="1071" spans="1:12" x14ac:dyDescent="0.3">
      <c r="A1071" s="3" t="s">
        <v>35</v>
      </c>
      <c r="B1071" s="3" t="s">
        <v>1</v>
      </c>
      <c r="C1071" s="3" t="s">
        <v>46</v>
      </c>
      <c r="D1071" s="9">
        <v>44776</v>
      </c>
      <c r="E1071" s="5">
        <v>8022</v>
      </c>
      <c r="F1071" s="3">
        <v>123</v>
      </c>
      <c r="G1071">
        <f>MONTH(D1071)</f>
        <v>8</v>
      </c>
      <c r="H1071">
        <f>YEAR(D1071)</f>
        <v>2022</v>
      </c>
      <c r="I1071">
        <f>DAY(D1071)</f>
        <v>3</v>
      </c>
      <c r="J1071" t="str">
        <f>TEXT(D1071,"mmm")</f>
        <v>Aug</v>
      </c>
      <c r="K1071" t="str">
        <f>J1071&amp;" "&amp;H1071</f>
        <v>Aug 2022</v>
      </c>
      <c r="L1071">
        <f>(H1071/100)/G1071</f>
        <v>2.5274999999999999</v>
      </c>
    </row>
    <row r="1072" spans="1:12" x14ac:dyDescent="0.3">
      <c r="A1072" s="3" t="s">
        <v>43</v>
      </c>
      <c r="B1072" s="3" t="s">
        <v>1</v>
      </c>
      <c r="C1072" s="3" t="s">
        <v>12</v>
      </c>
      <c r="D1072" s="9">
        <v>44785</v>
      </c>
      <c r="E1072" s="5">
        <v>3507</v>
      </c>
      <c r="F1072" s="3">
        <v>114</v>
      </c>
      <c r="G1072">
        <f>MONTH(D1072)</f>
        <v>8</v>
      </c>
      <c r="H1072">
        <f>YEAR(D1072)</f>
        <v>2022</v>
      </c>
      <c r="I1072">
        <f>DAY(D1072)</f>
        <v>12</v>
      </c>
      <c r="J1072" t="str">
        <f>TEXT(D1072,"mmm")</f>
        <v>Aug</v>
      </c>
      <c r="K1072" t="str">
        <f>J1072&amp;" "&amp;H1072</f>
        <v>Aug 2022</v>
      </c>
      <c r="L1072">
        <f>(H1072/100)/G1072</f>
        <v>2.5274999999999999</v>
      </c>
    </row>
    <row r="1073" spans="1:12" x14ac:dyDescent="0.3">
      <c r="A1073" s="3" t="s">
        <v>13</v>
      </c>
      <c r="B1073" s="3" t="s">
        <v>20</v>
      </c>
      <c r="C1073" s="3" t="s">
        <v>14</v>
      </c>
      <c r="D1073" s="9">
        <v>44788</v>
      </c>
      <c r="E1073" s="5">
        <v>3738</v>
      </c>
      <c r="F1073" s="3">
        <v>261</v>
      </c>
      <c r="G1073">
        <f>MONTH(D1073)</f>
        <v>8</v>
      </c>
      <c r="H1073">
        <f>YEAR(D1073)</f>
        <v>2022</v>
      </c>
      <c r="I1073">
        <f>DAY(D1073)</f>
        <v>15</v>
      </c>
      <c r="J1073" t="str">
        <f>TEXT(D1073,"mmm")</f>
        <v>Aug</v>
      </c>
      <c r="K1073" t="str">
        <f>J1073&amp;" "&amp;H1073</f>
        <v>Aug 2022</v>
      </c>
      <c r="L1073">
        <f>(H1073/100)/G1073</f>
        <v>2.5274999999999999</v>
      </c>
    </row>
    <row r="1074" spans="1:12" x14ac:dyDescent="0.3">
      <c r="A1074" s="3" t="s">
        <v>40</v>
      </c>
      <c r="B1074" s="3" t="s">
        <v>4</v>
      </c>
      <c r="C1074" s="3" t="s">
        <v>14</v>
      </c>
      <c r="D1074" s="9">
        <v>44777</v>
      </c>
      <c r="E1074" s="5">
        <v>12026</v>
      </c>
      <c r="F1074" s="3">
        <v>262</v>
      </c>
      <c r="G1074">
        <f>MONTH(D1074)</f>
        <v>8</v>
      </c>
      <c r="H1074">
        <f>YEAR(D1074)</f>
        <v>2022</v>
      </c>
      <c r="I1074">
        <f>DAY(D1074)</f>
        <v>4</v>
      </c>
      <c r="J1074" t="str">
        <f>TEXT(D1074,"mmm")</f>
        <v>Aug</v>
      </c>
      <c r="K1074" t="str">
        <f>J1074&amp;" "&amp;H1074</f>
        <v>Aug 2022</v>
      </c>
      <c r="L1074">
        <f>(H1074/100)/G1074</f>
        <v>2.5274999999999999</v>
      </c>
    </row>
    <row r="1075" spans="1:12" x14ac:dyDescent="0.3">
      <c r="A1075" s="3" t="s">
        <v>8</v>
      </c>
      <c r="B1075" s="3" t="s">
        <v>1</v>
      </c>
      <c r="C1075" s="3" t="s">
        <v>39</v>
      </c>
      <c r="D1075" s="9">
        <v>44791</v>
      </c>
      <c r="E1075" s="5">
        <v>3388</v>
      </c>
      <c r="F1075" s="3">
        <v>212</v>
      </c>
      <c r="G1075">
        <f>MONTH(D1075)</f>
        <v>8</v>
      </c>
      <c r="H1075">
        <f>YEAR(D1075)</f>
        <v>2022</v>
      </c>
      <c r="I1075">
        <f>DAY(D1075)</f>
        <v>18</v>
      </c>
      <c r="J1075" t="str">
        <f>TEXT(D1075,"mmm")</f>
        <v>Aug</v>
      </c>
      <c r="K1075" t="str">
        <f>J1075&amp;" "&amp;H1075</f>
        <v>Aug 2022</v>
      </c>
      <c r="L1075">
        <f>(H1075/100)/G1075</f>
        <v>2.5274999999999999</v>
      </c>
    </row>
    <row r="1076" spans="1:12" x14ac:dyDescent="0.3">
      <c r="A1076" s="3" t="s">
        <v>40</v>
      </c>
      <c r="B1076" s="3" t="s">
        <v>23</v>
      </c>
      <c r="C1076" s="3" t="s">
        <v>36</v>
      </c>
      <c r="D1076" s="9">
        <v>44781</v>
      </c>
      <c r="E1076" s="5">
        <v>3437</v>
      </c>
      <c r="F1076" s="3">
        <v>181</v>
      </c>
      <c r="G1076">
        <f>MONTH(D1076)</f>
        <v>8</v>
      </c>
      <c r="H1076">
        <f>YEAR(D1076)</f>
        <v>2022</v>
      </c>
      <c r="I1076">
        <f>DAY(D1076)</f>
        <v>8</v>
      </c>
      <c r="J1076" t="str">
        <f>TEXT(D1076,"mmm")</f>
        <v>Aug</v>
      </c>
      <c r="K1076" t="str">
        <f>J1076&amp;" "&amp;H1076</f>
        <v>Aug 2022</v>
      </c>
      <c r="L1076">
        <f>(H1076/100)/G1076</f>
        <v>2.5274999999999999</v>
      </c>
    </row>
    <row r="1077" spans="1:12" x14ac:dyDescent="0.3">
      <c r="A1077" s="3" t="s">
        <v>40</v>
      </c>
      <c r="B1077" s="3" t="s">
        <v>1</v>
      </c>
      <c r="C1077" s="3" t="s">
        <v>31</v>
      </c>
      <c r="D1077" s="9">
        <v>44799</v>
      </c>
      <c r="E1077" s="5">
        <v>301</v>
      </c>
      <c r="F1077" s="3">
        <v>65</v>
      </c>
      <c r="G1077">
        <f>MONTH(D1077)</f>
        <v>8</v>
      </c>
      <c r="H1077">
        <f>YEAR(D1077)</f>
        <v>2022</v>
      </c>
      <c r="I1077">
        <f>DAY(D1077)</f>
        <v>26</v>
      </c>
      <c r="J1077" t="str">
        <f>TEXT(D1077,"mmm")</f>
        <v>Aug</v>
      </c>
      <c r="K1077" t="str">
        <f>J1077&amp;" "&amp;H1077</f>
        <v>Aug 2022</v>
      </c>
      <c r="L1077">
        <f>(H1077/100)/G1077</f>
        <v>2.5274999999999999</v>
      </c>
    </row>
    <row r="1078" spans="1:12" x14ac:dyDescent="0.3">
      <c r="A1078" s="3" t="s">
        <v>37</v>
      </c>
      <c r="B1078" s="3" t="s">
        <v>20</v>
      </c>
      <c r="C1078" s="3" t="s">
        <v>50</v>
      </c>
      <c r="D1078" s="9">
        <v>44784</v>
      </c>
      <c r="E1078" s="5">
        <v>17465</v>
      </c>
      <c r="F1078" s="3">
        <v>271</v>
      </c>
      <c r="G1078">
        <f>MONTH(D1078)</f>
        <v>8</v>
      </c>
      <c r="H1078">
        <f>YEAR(D1078)</f>
        <v>2022</v>
      </c>
      <c r="I1078">
        <f>DAY(D1078)</f>
        <v>11</v>
      </c>
      <c r="J1078" t="str">
        <f>TEXT(D1078,"mmm")</f>
        <v>Aug</v>
      </c>
      <c r="K1078" t="str">
        <f>J1078&amp;" "&amp;H1078</f>
        <v>Aug 2022</v>
      </c>
      <c r="L1078">
        <f>(H1078/100)/G1078</f>
        <v>2.5274999999999999</v>
      </c>
    </row>
    <row r="1079" spans="1:12" x14ac:dyDescent="0.3">
      <c r="A1079" s="3" t="s">
        <v>18</v>
      </c>
      <c r="B1079" s="3" t="s">
        <v>1</v>
      </c>
      <c r="C1079" s="3" t="s">
        <v>33</v>
      </c>
      <c r="D1079" s="9">
        <v>44776</v>
      </c>
      <c r="E1079" s="5">
        <v>9345</v>
      </c>
      <c r="F1079" s="3">
        <v>133</v>
      </c>
      <c r="G1079">
        <f>MONTH(D1079)</f>
        <v>8</v>
      </c>
      <c r="H1079">
        <f>YEAR(D1079)</f>
        <v>2022</v>
      </c>
      <c r="I1079">
        <f>DAY(D1079)</f>
        <v>3</v>
      </c>
      <c r="J1079" t="str">
        <f>TEXT(D1079,"mmm")</f>
        <v>Aug</v>
      </c>
      <c r="K1079" t="str">
        <f>J1079&amp;" "&amp;H1079</f>
        <v>Aug 2022</v>
      </c>
      <c r="L1079">
        <f>(H1079/100)/G1079</f>
        <v>2.5274999999999999</v>
      </c>
    </row>
    <row r="1080" spans="1:12" x14ac:dyDescent="0.3">
      <c r="A1080" s="3" t="s">
        <v>47</v>
      </c>
      <c r="B1080" s="3" t="s">
        <v>15</v>
      </c>
      <c r="C1080" s="3" t="s">
        <v>38</v>
      </c>
      <c r="D1080" s="9">
        <v>44795</v>
      </c>
      <c r="E1080" s="5">
        <v>10794</v>
      </c>
      <c r="F1080" s="3">
        <v>51</v>
      </c>
      <c r="G1080">
        <f>MONTH(D1080)</f>
        <v>8</v>
      </c>
      <c r="H1080">
        <f>YEAR(D1080)</f>
        <v>2022</v>
      </c>
      <c r="I1080">
        <f>DAY(D1080)</f>
        <v>22</v>
      </c>
      <c r="J1080" t="str">
        <f>TEXT(D1080,"mmm")</f>
        <v>Aug</v>
      </c>
      <c r="K1080" t="str">
        <f>J1080&amp;" "&amp;H1080</f>
        <v>Aug 2022</v>
      </c>
      <c r="L1080">
        <f>(H1080/100)/G1080</f>
        <v>2.5274999999999999</v>
      </c>
    </row>
    <row r="1081" spans="1:12" x14ac:dyDescent="0.3">
      <c r="A1081" s="3" t="s">
        <v>0</v>
      </c>
      <c r="B1081" s="3" t="s">
        <v>4</v>
      </c>
      <c r="C1081" s="3" t="s">
        <v>41</v>
      </c>
      <c r="D1081" s="9">
        <v>44803</v>
      </c>
      <c r="E1081" s="5">
        <v>10122</v>
      </c>
      <c r="F1081" s="3">
        <v>100</v>
      </c>
      <c r="G1081">
        <f>MONTH(D1081)</f>
        <v>8</v>
      </c>
      <c r="H1081">
        <f>YEAR(D1081)</f>
        <v>2022</v>
      </c>
      <c r="I1081">
        <f>DAY(D1081)</f>
        <v>30</v>
      </c>
      <c r="J1081" t="str">
        <f>TEXT(D1081,"mmm")</f>
        <v>Aug</v>
      </c>
      <c r="K1081" t="str">
        <f>J1081&amp;" "&amp;H1081</f>
        <v>Aug 2022</v>
      </c>
      <c r="L1081">
        <f>(H1081/100)/G1081</f>
        <v>2.5274999999999999</v>
      </c>
    </row>
    <row r="1082" spans="1:12" x14ac:dyDescent="0.3">
      <c r="A1082" s="3" t="s">
        <v>25</v>
      </c>
      <c r="B1082" s="3" t="s">
        <v>9</v>
      </c>
      <c r="C1082" s="3" t="s">
        <v>45</v>
      </c>
      <c r="D1082" s="9">
        <v>44796</v>
      </c>
      <c r="E1082" s="5">
        <v>994</v>
      </c>
      <c r="F1082" s="3">
        <v>57</v>
      </c>
      <c r="G1082">
        <f>MONTH(D1082)</f>
        <v>8</v>
      </c>
      <c r="H1082">
        <f>YEAR(D1082)</f>
        <v>2022</v>
      </c>
      <c r="I1082">
        <f>DAY(D1082)</f>
        <v>23</v>
      </c>
      <c r="J1082" t="str">
        <f>TEXT(D1082,"mmm")</f>
        <v>Aug</v>
      </c>
      <c r="K1082" t="str">
        <f>J1082&amp;" "&amp;H1082</f>
        <v>Aug 2022</v>
      </c>
      <c r="L1082">
        <f>(H1082/100)/G1082</f>
        <v>2.5274999999999999</v>
      </c>
    </row>
    <row r="1083" spans="1:12" x14ac:dyDescent="0.3">
      <c r="A1083" s="3" t="s">
        <v>44</v>
      </c>
      <c r="B1083" s="3" t="s">
        <v>15</v>
      </c>
      <c r="C1083" s="3" t="s">
        <v>12</v>
      </c>
      <c r="D1083" s="9">
        <v>44799</v>
      </c>
      <c r="E1083" s="5">
        <v>2268</v>
      </c>
      <c r="F1083" s="3">
        <v>42</v>
      </c>
      <c r="G1083">
        <f>MONTH(D1083)</f>
        <v>8</v>
      </c>
      <c r="H1083">
        <f>YEAR(D1083)</f>
        <v>2022</v>
      </c>
      <c r="I1083">
        <f>DAY(D1083)</f>
        <v>26</v>
      </c>
      <c r="J1083" t="str">
        <f>TEXT(D1083,"mmm")</f>
        <v>Aug</v>
      </c>
      <c r="K1083" t="str">
        <f>J1083&amp;" "&amp;H1083</f>
        <v>Aug 2022</v>
      </c>
      <c r="L1083">
        <f>(H1083/100)/G1083</f>
        <v>2.5274999999999999</v>
      </c>
    </row>
    <row r="1084" spans="1:12" x14ac:dyDescent="0.3">
      <c r="A1084" s="3" t="s">
        <v>17</v>
      </c>
      <c r="B1084" s="3" t="s">
        <v>9</v>
      </c>
      <c r="C1084" s="3" t="s">
        <v>38</v>
      </c>
      <c r="D1084" s="9">
        <v>44798</v>
      </c>
      <c r="E1084" s="5">
        <v>4879</v>
      </c>
      <c r="F1084" s="3">
        <v>22</v>
      </c>
      <c r="G1084">
        <f>MONTH(D1084)</f>
        <v>8</v>
      </c>
      <c r="H1084">
        <f>YEAR(D1084)</f>
        <v>2022</v>
      </c>
      <c r="I1084">
        <f>DAY(D1084)</f>
        <v>25</v>
      </c>
      <c r="J1084" t="str">
        <f>TEXT(D1084,"mmm")</f>
        <v>Aug</v>
      </c>
      <c r="K1084" t="str">
        <f>J1084&amp;" "&amp;H1084</f>
        <v>Aug 2022</v>
      </c>
      <c r="L1084">
        <f>(H1084/100)/G1084</f>
        <v>2.5274999999999999</v>
      </c>
    </row>
    <row r="1085" spans="1:12" x14ac:dyDescent="0.3">
      <c r="A1085" s="3" t="s">
        <v>13</v>
      </c>
      <c r="B1085" s="3" t="s">
        <v>15</v>
      </c>
      <c r="C1085" s="3" t="s">
        <v>46</v>
      </c>
      <c r="D1085" s="9">
        <v>44774</v>
      </c>
      <c r="E1085" s="5">
        <v>13062</v>
      </c>
      <c r="F1085" s="3">
        <v>62</v>
      </c>
      <c r="G1085">
        <f>MONTH(D1085)</f>
        <v>8</v>
      </c>
      <c r="H1085">
        <f>YEAR(D1085)</f>
        <v>2022</v>
      </c>
      <c r="I1085">
        <f>DAY(D1085)</f>
        <v>1</v>
      </c>
      <c r="J1085" t="str">
        <f>TEXT(D1085,"mmm")</f>
        <v>Aug</v>
      </c>
      <c r="K1085" t="str">
        <f>J1085&amp;" "&amp;H1085</f>
        <v>Aug 2022</v>
      </c>
      <c r="L1085">
        <f>(H1085/100)/G1085</f>
        <v>2.5274999999999999</v>
      </c>
    </row>
    <row r="1086" spans="1:12" x14ac:dyDescent="0.3">
      <c r="A1086" s="3" t="s">
        <v>48</v>
      </c>
      <c r="B1086" s="3" t="s">
        <v>15</v>
      </c>
      <c r="C1086" s="3" t="s">
        <v>21</v>
      </c>
      <c r="D1086" s="9">
        <v>44777</v>
      </c>
      <c r="E1086" s="5">
        <v>2030</v>
      </c>
      <c r="F1086" s="3">
        <v>146</v>
      </c>
      <c r="G1086">
        <f>MONTH(D1086)</f>
        <v>8</v>
      </c>
      <c r="H1086">
        <f>YEAR(D1086)</f>
        <v>2022</v>
      </c>
      <c r="I1086">
        <f>DAY(D1086)</f>
        <v>4</v>
      </c>
      <c r="J1086" t="str">
        <f>TEXT(D1086,"mmm")</f>
        <v>Aug</v>
      </c>
      <c r="K1086" t="str">
        <f>J1086&amp;" "&amp;H1086</f>
        <v>Aug 2022</v>
      </c>
      <c r="L1086">
        <f>(H1086/100)/G1086</f>
        <v>2.5274999999999999</v>
      </c>
    </row>
    <row r="1087" spans="1:12" x14ac:dyDescent="0.3">
      <c r="A1087" s="3" t="s">
        <v>35</v>
      </c>
      <c r="B1087" s="3" t="s">
        <v>23</v>
      </c>
      <c r="C1087" s="3" t="s">
        <v>14</v>
      </c>
      <c r="D1087" s="9">
        <v>44795</v>
      </c>
      <c r="E1087" s="5">
        <v>5845</v>
      </c>
      <c r="F1087" s="3">
        <v>172</v>
      </c>
      <c r="G1087">
        <f>MONTH(D1087)</f>
        <v>8</v>
      </c>
      <c r="H1087">
        <f>YEAR(D1087)</f>
        <v>2022</v>
      </c>
      <c r="I1087">
        <f>DAY(D1087)</f>
        <v>22</v>
      </c>
      <c r="J1087" t="str">
        <f>TEXT(D1087,"mmm")</f>
        <v>Aug</v>
      </c>
      <c r="K1087" t="str">
        <f>J1087&amp;" "&amp;H1087</f>
        <v>Aug 2022</v>
      </c>
      <c r="L1087">
        <f>(H1087/100)/G1087</f>
        <v>2.5274999999999999</v>
      </c>
    </row>
    <row r="1088" spans="1:12" x14ac:dyDescent="0.3">
      <c r="A1088" s="3" t="s">
        <v>25</v>
      </c>
      <c r="B1088" s="3" t="s">
        <v>20</v>
      </c>
      <c r="C1088" s="3" t="s">
        <v>38</v>
      </c>
      <c r="D1088" s="9">
        <v>44797</v>
      </c>
      <c r="E1088" s="5">
        <v>4592</v>
      </c>
      <c r="F1088" s="3">
        <v>2</v>
      </c>
      <c r="G1088">
        <f>MONTH(D1088)</f>
        <v>8</v>
      </c>
      <c r="H1088">
        <f>YEAR(D1088)</f>
        <v>2022</v>
      </c>
      <c r="I1088">
        <f>DAY(D1088)</f>
        <v>24</v>
      </c>
      <c r="J1088" t="str">
        <f>TEXT(D1088,"mmm")</f>
        <v>Aug</v>
      </c>
      <c r="K1088" t="str">
        <f>J1088&amp;" "&amp;H1088</f>
        <v>Aug 2022</v>
      </c>
      <c r="L1088">
        <f>(H1088/100)/G1088</f>
        <v>2.5274999999999999</v>
      </c>
    </row>
    <row r="1089" spans="1:12" x14ac:dyDescent="0.3">
      <c r="A1089" s="3" t="s">
        <v>48</v>
      </c>
      <c r="B1089" s="3" t="s">
        <v>1</v>
      </c>
      <c r="C1089" s="3" t="s">
        <v>51</v>
      </c>
      <c r="D1089" s="9">
        <v>44783</v>
      </c>
      <c r="E1089" s="5">
        <v>5768</v>
      </c>
      <c r="F1089" s="3">
        <v>235</v>
      </c>
      <c r="G1089">
        <f>MONTH(D1089)</f>
        <v>8</v>
      </c>
      <c r="H1089">
        <f>YEAR(D1089)</f>
        <v>2022</v>
      </c>
      <c r="I1089">
        <f>DAY(D1089)</f>
        <v>10</v>
      </c>
      <c r="J1089" t="str">
        <f>TEXT(D1089,"mmm")</f>
        <v>Aug</v>
      </c>
      <c r="K1089" t="str">
        <f>J1089&amp;" "&amp;H1089</f>
        <v>Aug 2022</v>
      </c>
      <c r="L1089">
        <f>(H1089/100)/G1089</f>
        <v>2.5274999999999999</v>
      </c>
    </row>
    <row r="1090" spans="1:12" x14ac:dyDescent="0.3">
      <c r="A1090" s="3" t="s">
        <v>44</v>
      </c>
      <c r="B1090" s="3" t="s">
        <v>4</v>
      </c>
      <c r="C1090" s="3" t="s">
        <v>26</v>
      </c>
      <c r="D1090" s="9">
        <v>44781</v>
      </c>
      <c r="E1090" s="5">
        <v>469</v>
      </c>
      <c r="F1090" s="3">
        <v>163</v>
      </c>
      <c r="G1090">
        <f>MONTH(D1090)</f>
        <v>8</v>
      </c>
      <c r="H1090">
        <f>YEAR(D1090)</f>
        <v>2022</v>
      </c>
      <c r="I1090">
        <f>DAY(D1090)</f>
        <v>8</v>
      </c>
      <c r="J1090" t="str">
        <f>TEXT(D1090,"mmm")</f>
        <v>Aug</v>
      </c>
      <c r="K1090" t="str">
        <f>J1090&amp;" "&amp;H1090</f>
        <v>Aug 2022</v>
      </c>
      <c r="L1090">
        <f>(H1090/100)/G1090</f>
        <v>2.5274999999999999</v>
      </c>
    </row>
    <row r="1091" spans="1:12" x14ac:dyDescent="0.3">
      <c r="A1091" s="3" t="s">
        <v>13</v>
      </c>
      <c r="B1091" s="3" t="s">
        <v>9</v>
      </c>
      <c r="C1091" s="3" t="s">
        <v>12</v>
      </c>
      <c r="D1091" s="9">
        <v>44791</v>
      </c>
      <c r="E1091" s="5">
        <v>7952</v>
      </c>
      <c r="F1091" s="3">
        <v>235</v>
      </c>
      <c r="G1091">
        <f>MONTH(D1091)</f>
        <v>8</v>
      </c>
      <c r="H1091">
        <f>YEAR(D1091)</f>
        <v>2022</v>
      </c>
      <c r="I1091">
        <f>DAY(D1091)</f>
        <v>18</v>
      </c>
      <c r="J1091" t="str">
        <f>TEXT(D1091,"mmm")</f>
        <v>Aug</v>
      </c>
      <c r="K1091" t="str">
        <f>J1091&amp;" "&amp;H1091</f>
        <v>Aug 2022</v>
      </c>
      <c r="L1091">
        <f>(H1091/100)/G1091</f>
        <v>2.5274999999999999</v>
      </c>
    </row>
    <row r="1092" spans="1:12" x14ac:dyDescent="0.3">
      <c r="A1092" s="3" t="s">
        <v>47</v>
      </c>
      <c r="B1092" s="3" t="s">
        <v>1</v>
      </c>
      <c r="C1092" s="3" t="s">
        <v>7</v>
      </c>
      <c r="D1092" s="9">
        <v>44785</v>
      </c>
      <c r="E1092" s="5">
        <v>7756</v>
      </c>
      <c r="F1092" s="3">
        <v>85</v>
      </c>
      <c r="G1092">
        <f>MONTH(D1092)</f>
        <v>8</v>
      </c>
      <c r="H1092">
        <f>YEAR(D1092)</f>
        <v>2022</v>
      </c>
      <c r="I1092">
        <f>DAY(D1092)</f>
        <v>12</v>
      </c>
      <c r="J1092" t="str">
        <f>TEXT(D1092,"mmm")</f>
        <v>Aug</v>
      </c>
      <c r="K1092" t="str">
        <f>J1092&amp;" "&amp;H1092</f>
        <v>Aug 2022</v>
      </c>
      <c r="L1092">
        <f>(H1092/100)/G1092</f>
        <v>2.5274999999999999</v>
      </c>
    </row>
    <row r="1093" spans="1:12" x14ac:dyDescent="0.3">
      <c r="A1093" s="3" t="s">
        <v>44</v>
      </c>
      <c r="B1093" s="3" t="s">
        <v>15</v>
      </c>
      <c r="C1093" s="3" t="s">
        <v>5</v>
      </c>
      <c r="D1093" s="9">
        <v>44781</v>
      </c>
      <c r="E1093" s="5">
        <v>15099</v>
      </c>
      <c r="F1093" s="3">
        <v>55</v>
      </c>
      <c r="G1093">
        <f>MONTH(D1093)</f>
        <v>8</v>
      </c>
      <c r="H1093">
        <f>YEAR(D1093)</f>
        <v>2022</v>
      </c>
      <c r="I1093">
        <f>DAY(D1093)</f>
        <v>8</v>
      </c>
      <c r="J1093" t="str">
        <f>TEXT(D1093,"mmm")</f>
        <v>Aug</v>
      </c>
      <c r="K1093" t="str">
        <f>J1093&amp;" "&amp;H1093</f>
        <v>Aug 2022</v>
      </c>
      <c r="L1093">
        <f>(H1093/100)/G1093</f>
        <v>2.5274999999999999</v>
      </c>
    </row>
    <row r="1094" spans="1:12" x14ac:dyDescent="0.3">
      <c r="A1094" s="3" t="s">
        <v>35</v>
      </c>
      <c r="B1094" s="3" t="s">
        <v>23</v>
      </c>
      <c r="C1094" s="3" t="s">
        <v>41</v>
      </c>
      <c r="D1094" s="9">
        <v>44785</v>
      </c>
      <c r="E1094" s="5">
        <v>6055</v>
      </c>
      <c r="F1094" s="3">
        <v>73</v>
      </c>
      <c r="G1094">
        <f>MONTH(D1094)</f>
        <v>8</v>
      </c>
      <c r="H1094">
        <f>YEAR(D1094)</f>
        <v>2022</v>
      </c>
      <c r="I1094">
        <f>DAY(D1094)</f>
        <v>12</v>
      </c>
      <c r="J1094" t="str">
        <f>TEXT(D1094,"mmm")</f>
        <v>Aug</v>
      </c>
      <c r="K1094" t="str">
        <f>J1094&amp;" "&amp;H1094</f>
        <v>Aug 2022</v>
      </c>
      <c r="L1094">
        <f>(H1094/100)/G1094</f>
        <v>2.5274999999999999</v>
      </c>
    </row>
    <row r="1095" spans="1:12" x14ac:dyDescent="0.3">
      <c r="A1095" s="3" t="s">
        <v>17</v>
      </c>
      <c r="B1095" s="3" t="s">
        <v>9</v>
      </c>
      <c r="C1095" s="3" t="s">
        <v>7</v>
      </c>
      <c r="D1095" s="9">
        <v>44792</v>
      </c>
      <c r="E1095" s="5">
        <v>301</v>
      </c>
      <c r="F1095" s="3">
        <v>205</v>
      </c>
      <c r="G1095">
        <f>MONTH(D1095)</f>
        <v>8</v>
      </c>
      <c r="H1095">
        <f>YEAR(D1095)</f>
        <v>2022</v>
      </c>
      <c r="I1095">
        <f>DAY(D1095)</f>
        <v>19</v>
      </c>
      <c r="J1095" t="str">
        <f>TEXT(D1095,"mmm")</f>
        <v>Aug</v>
      </c>
      <c r="K1095" t="str">
        <f>J1095&amp;" "&amp;H1095</f>
        <v>Aug 2022</v>
      </c>
      <c r="L1095">
        <f>(H1095/100)/G1095</f>
        <v>2.5274999999999999</v>
      </c>
    </row>
  </sheetData>
  <sortState ref="A2:L1095">
    <sortCondition descending="1" ref="L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B3"/>
    </sheetView>
  </sheetViews>
  <sheetFormatPr defaultRowHeight="18.75" x14ac:dyDescent="0.3"/>
  <cols>
    <col min="2" max="2" width="13.59765625" bestFit="1" customWidth="1"/>
  </cols>
  <sheetData>
    <row r="1" spans="1:2" x14ac:dyDescent="0.3">
      <c r="A1">
        <v>1</v>
      </c>
      <c r="B1" t="s">
        <v>65</v>
      </c>
    </row>
    <row r="2" spans="1:2" x14ac:dyDescent="0.3">
      <c r="A2">
        <v>2</v>
      </c>
      <c r="B2" t="s">
        <v>66</v>
      </c>
    </row>
    <row r="3" spans="1:2" x14ac:dyDescent="0.3">
      <c r="A3">
        <v>3</v>
      </c>
      <c r="B3" t="s">
        <v>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2C32CA84EE26439BAA50ADCF5C5C16" ma:contentTypeVersion="14" ma:contentTypeDescription="Create a new document." ma:contentTypeScope="" ma:versionID="ff7d676f17630465cbfc2c140bf8d6c9">
  <xsd:schema xmlns:xsd="http://www.w3.org/2001/XMLSchema" xmlns:xs="http://www.w3.org/2001/XMLSchema" xmlns:p="http://schemas.microsoft.com/office/2006/metadata/properties" xmlns:ns2="45eb7691-a12c-4677-a810-626fa323dfc7" xmlns:ns3="8d031888-64d3-4e15-9e53-0cc5a1a5d0d8" targetNamespace="http://schemas.microsoft.com/office/2006/metadata/properties" ma:root="true" ma:fieldsID="a2cbe572413f482c0a4dd7e17b9ecac5" ns2:_="" ns3:_="">
    <xsd:import namespace="45eb7691-a12c-4677-a810-626fa323dfc7"/>
    <xsd:import namespace="8d031888-64d3-4e15-9e53-0cc5a1a5d0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eb7691-a12c-4677-a810-626fa323df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031888-64d3-4e15-9e53-0cc5a1a5d0d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4aeaa3bf-9444-4e76-ac08-cc8d83e40246}" ma:internalName="TaxCatchAll" ma:showField="CatchAllData" ma:web="8d031888-64d3-4e15-9e53-0cc5a1a5d0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B4ECDA-A113-448A-809E-06B5F708E2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7AE779-F8D5-439D-AA76-A92FF81858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eb7691-a12c-4677-a810-626fa323dfc7"/>
    <ds:schemaRef ds:uri="8d031888-64d3-4e15-9e53-0cc5a1a5d0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User1</cp:lastModifiedBy>
  <dcterms:created xsi:type="dcterms:W3CDTF">2022-08-30T07:40:14Z</dcterms:created>
  <dcterms:modified xsi:type="dcterms:W3CDTF">2024-06-21T19:09:53Z</dcterms:modified>
</cp:coreProperties>
</file>