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1" sheetId="1" r:id="rId3"/>
    <sheet state="visible" name="G2" sheetId="2" r:id="rId4"/>
  </sheets>
  <definedNames/>
  <calcPr/>
</workbook>
</file>

<file path=xl/sharedStrings.xml><?xml version="1.0" encoding="utf-8"?>
<sst xmlns="http://schemas.openxmlformats.org/spreadsheetml/2006/main" count="54" uniqueCount="27">
  <si>
    <t>Grupo:</t>
  </si>
  <si>
    <t>G1</t>
  </si>
  <si>
    <t>G2</t>
  </si>
  <si>
    <t>P.C</t>
  </si>
  <si>
    <t>P. Máx</t>
  </si>
  <si>
    <t>Feedback</t>
  </si>
  <si>
    <t>Calidad de las estimaciones (Identificación)</t>
  </si>
  <si>
    <t xml:space="preserve">Bode </t>
  </si>
  <si>
    <t>Noise</t>
  </si>
  <si>
    <t>Kappa</t>
  </si>
  <si>
    <t>Procedimiento</t>
  </si>
  <si>
    <t>Calidad de las estimaciones y control (Loop-shaping)</t>
  </si>
  <si>
    <t>Estimación</t>
  </si>
  <si>
    <t>Nyquist</t>
  </si>
  <si>
    <t>Controlador</t>
  </si>
  <si>
    <t>Informe</t>
  </si>
  <si>
    <t>Trabajo previo (Conceptos definidos)</t>
  </si>
  <si>
    <t>Trabajo previo (Efecto sobre respuesta)</t>
  </si>
  <si>
    <t>Trabajo previo (Preguntas)</t>
  </si>
  <si>
    <t>Diagrama de flujo</t>
  </si>
  <si>
    <t>Gráficos y análisis</t>
  </si>
  <si>
    <t>Reporte diseño compensadores</t>
  </si>
  <si>
    <t>Código comentado</t>
  </si>
  <si>
    <t>Preguntas</t>
  </si>
  <si>
    <t>Descuentos</t>
  </si>
  <si>
    <t>-</t>
  </si>
  <si>
    <t>NOTA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</si>
</sst>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4">
    <font>
      <sz val="11.0"/>
      <color rgb="FF000000"/>
      <name val="Calibri"/>
    </font>
    <font>
      <b/>
      <sz val="11.0"/>
      <color rgb="FF000000"/>
      <name val="Calibri"/>
    </font>
    <font>
      <sz val="9.0"/>
      <color rgb="FF000000"/>
      <name val="Calibri"/>
    </font>
    <font>
      <b/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2" fontId="0" numFmtId="0" xfId="0" applyBorder="1" applyFill="1" applyFont="1"/>
    <xf borderId="0" fillId="2" fontId="0" numFmtId="0" xfId="0" applyAlignment="1" applyBorder="1" applyFont="1">
      <alignment/>
    </xf>
    <xf borderId="0" fillId="2" fontId="0" numFmtId="164" xfId="0" applyAlignment="1" applyBorder="1" applyFont="1" applyNumberFormat="1">
      <alignment horizontal="center"/>
    </xf>
    <xf borderId="0" fillId="2" fontId="1" numFmtId="9" xfId="0" applyAlignment="1" applyBorder="1" applyFont="1" applyNumberFormat="1">
      <alignment horizontal="center"/>
    </xf>
    <xf borderId="0" fillId="3" fontId="2" numFmtId="0" xfId="0" applyBorder="1" applyFill="1" applyFont="1"/>
    <xf borderId="0" fillId="3" fontId="2" numFmtId="0" xfId="0" applyAlignment="1" applyBorder="1" applyFont="1">
      <alignment/>
    </xf>
    <xf borderId="0" fillId="3" fontId="2" numFmtId="0" xfId="0" applyAlignment="1" applyBorder="1" applyFont="1">
      <alignment horizontal="center"/>
    </xf>
    <xf borderId="0" fillId="3" fontId="3" numFmtId="9" xfId="0" applyAlignment="1" applyBorder="1" applyFont="1" applyNumberFormat="1">
      <alignment horizontal="center"/>
    </xf>
    <xf borderId="0" fillId="2" fontId="0" numFmtId="164" xfId="0" applyAlignment="1" applyBorder="1" applyFont="1" applyNumberFormat="1">
      <alignment horizontal="center"/>
    </xf>
    <xf borderId="0" fillId="4" fontId="2" numFmtId="0" xfId="0" applyBorder="1" applyFill="1" applyFont="1"/>
    <xf borderId="0" fillId="4" fontId="2" numFmtId="0" xfId="0" applyAlignment="1" applyBorder="1" applyFont="1">
      <alignment/>
    </xf>
    <xf borderId="0" fillId="4" fontId="2" numFmtId="0" xfId="0" applyAlignment="1" applyBorder="1" applyFont="1">
      <alignment horizontal="center"/>
    </xf>
    <xf borderId="0" fillId="4" fontId="3" numFmtId="165" xfId="0" applyAlignment="1" applyBorder="1" applyFont="1" applyNumberFormat="1">
      <alignment horizontal="center"/>
    </xf>
    <xf borderId="0" fillId="4" fontId="3" numFmtId="9" xfId="0" applyAlignment="1" applyBorder="1" applyFont="1" applyNumberFormat="1">
      <alignment horizontal="center"/>
    </xf>
    <xf borderId="0" fillId="2" fontId="0" numFmtId="0" xfId="0" applyAlignment="1" applyBorder="1" applyFont="1">
      <alignment horizontal="center"/>
    </xf>
    <xf borderId="0" fillId="2" fontId="1" numFmtId="0" xfId="0" applyAlignment="1" applyBorder="1" applyFont="1">
      <alignment horizontal="center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43.0"/>
    <col customWidth="1" min="3" max="26" width="8.0"/>
  </cols>
  <sheetData>
    <row r="1" ht="14.25" customHeight="1">
      <c r="A1" s="1" t="s">
        <v>0</v>
      </c>
      <c r="B1" s="2" t="s">
        <v>1</v>
      </c>
    </row>
    <row r="2" ht="14.25" customHeight="1">
      <c r="B2" s="1"/>
      <c r="C2" s="1" t="s">
        <v>3</v>
      </c>
      <c r="D2" s="1" t="s">
        <v>4</v>
      </c>
      <c r="E2" s="1" t="s">
        <v>5</v>
      </c>
    </row>
    <row r="3" ht="14.25" customHeight="1">
      <c r="A3" s="3">
        <v>1.0</v>
      </c>
      <c r="B3" s="4" t="s">
        <v>6</v>
      </c>
      <c r="C3" s="5" t="str">
        <f>(C4*D4+C5*D5+C6*D6+C7*D7)/D3</f>
        <v>0.0</v>
      </c>
      <c r="D3" s="6" t="str">
        <f>SUM(D4:D7)</f>
        <v>30%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7"/>
      <c r="B4" s="8" t="s">
        <v>7</v>
      </c>
      <c r="C4" s="9"/>
      <c r="D4" s="10">
        <v>0.15</v>
      </c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/>
      <c r="B5" s="8" t="s">
        <v>8</v>
      </c>
      <c r="C5" s="9"/>
      <c r="D5" s="10">
        <v>0.05</v>
      </c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/>
      <c r="B6" s="8" t="s">
        <v>9</v>
      </c>
      <c r="C6" s="9"/>
      <c r="D6" s="10">
        <v>0.05</v>
      </c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7"/>
      <c r="B7" s="8" t="s">
        <v>10</v>
      </c>
      <c r="C7" s="9"/>
      <c r="D7" s="10">
        <v>0.05</v>
      </c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4">
        <v>2.0</v>
      </c>
      <c r="B8" s="4" t="s">
        <v>11</v>
      </c>
      <c r="C8" s="11" t="str">
        <f>(C9*D9+C10*D10+C11*D11+C12*D12)/D8</f>
        <v>0.0</v>
      </c>
      <c r="D8" s="6" t="str">
        <f>SUM(D9:D12)</f>
        <v>30%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2"/>
      <c r="B9" s="13" t="s">
        <v>12</v>
      </c>
      <c r="C9" s="14"/>
      <c r="D9" s="15">
        <v>0.075</v>
      </c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2"/>
      <c r="B10" s="13" t="s">
        <v>13</v>
      </c>
      <c r="C10" s="14"/>
      <c r="D10" s="16">
        <v>0.05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2"/>
      <c r="B11" s="13" t="s">
        <v>9</v>
      </c>
      <c r="C11" s="14"/>
      <c r="D11" s="15">
        <v>0.025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2"/>
      <c r="B12" s="13" t="s">
        <v>14</v>
      </c>
      <c r="C12" s="14"/>
      <c r="D12" s="16">
        <v>0.15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4">
        <v>3.0</v>
      </c>
      <c r="B13" s="4" t="s">
        <v>15</v>
      </c>
      <c r="C13" s="5" t="str">
        <f>(C14*D14+C15*D15+C16*D16+C17*D17+C18*D18+C19*D19+C20*D20)/D13</f>
        <v>0.0</v>
      </c>
      <c r="D13" s="6" t="str">
        <f>sum(D14:D20)</f>
        <v>30%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8"/>
      <c r="B14" s="8" t="s">
        <v>16</v>
      </c>
      <c r="C14" s="9"/>
      <c r="D14" s="10">
        <v>0.02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8"/>
      <c r="B15" s="8" t="s">
        <v>17</v>
      </c>
      <c r="C15" s="9"/>
      <c r="D15" s="10">
        <v>0.02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8"/>
      <c r="B16" s="8" t="s">
        <v>18</v>
      </c>
      <c r="C16" s="9"/>
      <c r="D16" s="10">
        <v>0.02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8"/>
      <c r="B17" s="8" t="s">
        <v>19</v>
      </c>
      <c r="C17" s="9"/>
      <c r="D17" s="10">
        <v>0.02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8"/>
      <c r="B18" s="8" t="s">
        <v>20</v>
      </c>
      <c r="C18" s="9"/>
      <c r="D18" s="10">
        <v>0.1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8"/>
      <c r="B19" s="8" t="s">
        <v>21</v>
      </c>
      <c r="C19" s="9"/>
      <c r="D19" s="10">
        <v>0.1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8"/>
      <c r="B20" s="8" t="s">
        <v>22</v>
      </c>
      <c r="C20" s="9"/>
      <c r="D20" s="10">
        <v>0.02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4">
        <v>4.0</v>
      </c>
      <c r="B21" s="4" t="s">
        <v>23</v>
      </c>
      <c r="C21" s="5">
        <v>0.0</v>
      </c>
      <c r="D21" s="6">
        <v>0.1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/>
      <c r="B22" s="4" t="s">
        <v>24</v>
      </c>
      <c r="C22" s="17"/>
      <c r="D22" s="18" t="s">
        <v>25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B23" s="1" t="s">
        <v>26</v>
      </c>
      <c r="C23" s="19" t="str">
        <f>SUM(C3*D3+C8*D8+C13*D13+C21*D21)-C22</f>
        <v>0.0</v>
      </c>
      <c r="D23" s="2">
        <v>7.0</v>
      </c>
    </row>
    <row r="24" ht="14.25" customHeight="1">
      <c r="B24" s="1"/>
    </row>
    <row r="25" ht="14.25" customHeight="1">
      <c r="B25" s="1"/>
    </row>
    <row r="26" ht="14.25" customHeight="1">
      <c r="B26" s="1"/>
    </row>
    <row r="27" ht="14.25" customHeight="1">
      <c r="B27" s="1"/>
    </row>
    <row r="28" ht="14.25" customHeight="1">
      <c r="B28" s="1"/>
    </row>
    <row r="29" ht="14.25" customHeight="1">
      <c r="B29" s="1"/>
    </row>
    <row r="30" ht="14.25" customHeight="1">
      <c r="B30" s="1"/>
    </row>
    <row r="31" ht="14.25" customHeight="1">
      <c r="B31" s="1"/>
    </row>
    <row r="32" ht="14.25" customHeight="1">
      <c r="B32" s="1"/>
    </row>
    <row r="33" ht="14.25" customHeight="1">
      <c r="B33" s="1"/>
    </row>
    <row r="34" ht="14.25" customHeight="1">
      <c r="B34" s="1"/>
    </row>
    <row r="35" ht="14.25" customHeight="1">
      <c r="B35" s="1"/>
    </row>
    <row r="36" ht="14.25" customHeight="1">
      <c r="B36" s="1"/>
    </row>
    <row r="37" ht="14.25" customHeight="1">
      <c r="B37" s="1"/>
    </row>
    <row r="38" ht="14.25" customHeight="1">
      <c r="B38" s="1"/>
    </row>
    <row r="39" ht="14.25" customHeight="1">
      <c r="B39" s="1"/>
    </row>
    <row r="40" ht="14.25" customHeight="1">
      <c r="B40" s="1"/>
    </row>
    <row r="41" ht="14.25" customHeight="1">
      <c r="B41" s="1"/>
    </row>
    <row r="42" ht="14.25" customHeight="1">
      <c r="B42" s="1"/>
    </row>
    <row r="43" ht="14.25" customHeight="1">
      <c r="B43" s="1"/>
    </row>
    <row r="44" ht="14.25" customHeight="1">
      <c r="B44" s="1"/>
    </row>
    <row r="45" ht="14.25" customHeight="1">
      <c r="B45" s="1"/>
    </row>
    <row r="46" ht="14.25" customHeight="1">
      <c r="B46" s="1"/>
    </row>
    <row r="47" ht="14.25" customHeight="1">
      <c r="B47" s="1"/>
    </row>
    <row r="48" ht="14.25" customHeight="1">
      <c r="B48" s="1"/>
    </row>
    <row r="49" ht="14.25" customHeight="1">
      <c r="B49" s="1"/>
    </row>
    <row r="50" ht="14.25" customHeight="1">
      <c r="B50" s="1"/>
    </row>
    <row r="51" ht="14.25" customHeight="1">
      <c r="B51" s="1"/>
    </row>
    <row r="52" ht="14.25" customHeight="1">
      <c r="B52" s="1"/>
    </row>
    <row r="53" ht="14.25" customHeight="1">
      <c r="B53" s="1"/>
    </row>
    <row r="54" ht="14.25" customHeight="1">
      <c r="B54" s="1"/>
    </row>
    <row r="55" ht="14.25" customHeight="1">
      <c r="B55" s="1"/>
    </row>
    <row r="56" ht="14.25" customHeight="1">
      <c r="B56" s="1"/>
    </row>
    <row r="57" ht="14.25" customHeight="1">
      <c r="B57" s="1"/>
    </row>
    <row r="58" ht="14.25" customHeight="1">
      <c r="B58" s="1"/>
    </row>
    <row r="59" ht="14.25" customHeight="1">
      <c r="B59" s="1"/>
    </row>
    <row r="60" ht="14.25" customHeight="1">
      <c r="B60" s="1"/>
    </row>
    <row r="61" ht="14.25" customHeight="1">
      <c r="B61" s="1"/>
    </row>
    <row r="62" ht="14.25" customHeight="1">
      <c r="B62" s="1"/>
    </row>
    <row r="63" ht="14.25" customHeight="1">
      <c r="B63" s="1"/>
    </row>
    <row r="64" ht="14.25" customHeight="1">
      <c r="B64" s="1"/>
    </row>
    <row r="65" ht="14.25" customHeight="1">
      <c r="B65" s="1"/>
    </row>
    <row r="66" ht="14.25" customHeight="1">
      <c r="B66" s="1"/>
    </row>
    <row r="67" ht="14.25" customHeight="1">
      <c r="B67" s="1"/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</row>
    <row r="90" ht="14.25" customHeight="1">
      <c r="B90" s="1"/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43.0"/>
    <col customWidth="1" min="3" max="26" width="8.0"/>
  </cols>
  <sheetData>
    <row r="1" ht="14.25" customHeight="1">
      <c r="A1" s="1" t="s">
        <v>0</v>
      </c>
      <c r="B1" s="2" t="s">
        <v>2</v>
      </c>
    </row>
    <row r="2" ht="14.25" customHeight="1">
      <c r="B2" s="1"/>
      <c r="C2" s="1" t="s">
        <v>3</v>
      </c>
      <c r="D2" s="1" t="s">
        <v>4</v>
      </c>
      <c r="E2" s="1" t="s">
        <v>5</v>
      </c>
    </row>
    <row r="3" ht="14.25" customHeight="1">
      <c r="A3" s="3">
        <v>1.0</v>
      </c>
      <c r="B3" s="4" t="s">
        <v>6</v>
      </c>
      <c r="C3" s="5" t="str">
        <f>(C4*D4+C5*D5+C6*D6+C7*D7)/D3</f>
        <v>0.0</v>
      </c>
      <c r="D3" s="6" t="str">
        <f>SUM(D4:D7)</f>
        <v>30%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7"/>
      <c r="B4" s="8" t="s">
        <v>7</v>
      </c>
      <c r="C4" s="9"/>
      <c r="D4" s="10">
        <v>0.15</v>
      </c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/>
      <c r="B5" s="8" t="s">
        <v>8</v>
      </c>
      <c r="C5" s="9"/>
      <c r="D5" s="10">
        <v>0.05</v>
      </c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/>
      <c r="B6" s="8" t="s">
        <v>9</v>
      </c>
      <c r="C6" s="9"/>
      <c r="D6" s="10">
        <v>0.05</v>
      </c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7"/>
      <c r="B7" s="8" t="s">
        <v>10</v>
      </c>
      <c r="C7" s="9"/>
      <c r="D7" s="10">
        <v>0.05</v>
      </c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4">
        <v>2.0</v>
      </c>
      <c r="B8" s="4" t="s">
        <v>11</v>
      </c>
      <c r="C8" s="11" t="str">
        <f>(C9*D9+C10*D10+C11*D11+C12*D12)/D8</f>
        <v>0.0</v>
      </c>
      <c r="D8" s="6" t="str">
        <f>SUM(D9:D12)</f>
        <v>30%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2"/>
      <c r="B9" s="13" t="s">
        <v>12</v>
      </c>
      <c r="C9" s="14"/>
      <c r="D9" s="15">
        <v>0.075</v>
      </c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2"/>
      <c r="B10" s="13" t="s">
        <v>13</v>
      </c>
      <c r="C10" s="14"/>
      <c r="D10" s="16">
        <v>0.05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2"/>
      <c r="B11" s="13" t="s">
        <v>9</v>
      </c>
      <c r="C11" s="14"/>
      <c r="D11" s="15">
        <v>0.025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2"/>
      <c r="B12" s="13" t="s">
        <v>14</v>
      </c>
      <c r="C12" s="14"/>
      <c r="D12" s="16">
        <v>0.15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4">
        <v>3.0</v>
      </c>
      <c r="B13" s="4" t="s">
        <v>15</v>
      </c>
      <c r="C13" s="5" t="str">
        <f>(C14*D14+C15*D15+C16*D16+C17*D17+C18*D18+C19*D19+C20*D20)/D13</f>
        <v>0.0</v>
      </c>
      <c r="D13" s="6" t="str">
        <f>sum(D14:D20)</f>
        <v>30%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8"/>
      <c r="B14" s="8" t="s">
        <v>16</v>
      </c>
      <c r="C14" s="9"/>
      <c r="D14" s="10">
        <v>0.02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8"/>
      <c r="B15" s="8" t="s">
        <v>17</v>
      </c>
      <c r="C15" s="9"/>
      <c r="D15" s="10">
        <v>0.02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8"/>
      <c r="B16" s="8" t="s">
        <v>18</v>
      </c>
      <c r="C16" s="9"/>
      <c r="D16" s="10">
        <v>0.02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8"/>
      <c r="B17" s="8" t="s">
        <v>19</v>
      </c>
      <c r="C17" s="9"/>
      <c r="D17" s="10">
        <v>0.02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8"/>
      <c r="B18" s="8" t="s">
        <v>20</v>
      </c>
      <c r="C18" s="9"/>
      <c r="D18" s="10">
        <v>0.1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8"/>
      <c r="B19" s="8" t="s">
        <v>21</v>
      </c>
      <c r="C19" s="9"/>
      <c r="D19" s="10">
        <v>0.1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8"/>
      <c r="B20" s="8" t="s">
        <v>22</v>
      </c>
      <c r="C20" s="9"/>
      <c r="D20" s="10">
        <v>0.02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4">
        <v>4.0</v>
      </c>
      <c r="B21" s="4" t="s">
        <v>23</v>
      </c>
      <c r="C21" s="5">
        <v>0.0</v>
      </c>
      <c r="D21" s="6">
        <v>0.1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/>
      <c r="B22" s="4" t="s">
        <v>24</v>
      </c>
      <c r="C22" s="17"/>
      <c r="D22" s="18" t="s">
        <v>25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B23" s="1" t="s">
        <v>26</v>
      </c>
      <c r="C23" s="19" t="str">
        <f>SUM(C3*D3+C8*D8+C13*D13+C21*D21)-C22</f>
        <v>0.0</v>
      </c>
      <c r="D23" s="2">
        <v>7.0</v>
      </c>
    </row>
    <row r="24" ht="14.25" customHeight="1">
      <c r="B24" s="1"/>
    </row>
    <row r="25" ht="14.25" customHeight="1">
      <c r="B25" s="1"/>
    </row>
    <row r="26" ht="14.25" customHeight="1">
      <c r="B26" s="1"/>
    </row>
    <row r="27" ht="14.25" customHeight="1">
      <c r="B27" s="1"/>
    </row>
    <row r="28" ht="14.25" customHeight="1">
      <c r="B28" s="1"/>
    </row>
    <row r="29" ht="14.25" customHeight="1">
      <c r="B29" s="1"/>
    </row>
    <row r="30" ht="14.25" customHeight="1">
      <c r="B30" s="1"/>
    </row>
    <row r="31" ht="14.25" customHeight="1">
      <c r="B31" s="1"/>
    </row>
    <row r="32" ht="14.25" customHeight="1">
      <c r="B32" s="1"/>
    </row>
    <row r="33" ht="14.25" customHeight="1">
      <c r="B33" s="1"/>
    </row>
    <row r="34" ht="14.25" customHeight="1">
      <c r="B34" s="1"/>
    </row>
    <row r="35" ht="14.25" customHeight="1">
      <c r="B35" s="1"/>
    </row>
    <row r="36" ht="14.25" customHeight="1">
      <c r="B36" s="1"/>
    </row>
    <row r="37" ht="14.25" customHeight="1">
      <c r="B37" s="1"/>
    </row>
    <row r="38" ht="14.25" customHeight="1">
      <c r="B38" s="1"/>
    </row>
    <row r="39" ht="14.25" customHeight="1">
      <c r="B39" s="1"/>
    </row>
    <row r="40" ht="14.25" customHeight="1">
      <c r="B40" s="1"/>
    </row>
    <row r="41" ht="14.25" customHeight="1">
      <c r="B41" s="1"/>
    </row>
    <row r="42" ht="14.25" customHeight="1">
      <c r="B42" s="1"/>
    </row>
    <row r="43" ht="14.25" customHeight="1">
      <c r="B43" s="1"/>
    </row>
    <row r="44" ht="14.25" customHeight="1">
      <c r="B44" s="1"/>
    </row>
    <row r="45" ht="14.25" customHeight="1">
      <c r="B45" s="1"/>
    </row>
    <row r="46" ht="14.25" customHeight="1">
      <c r="B46" s="1"/>
    </row>
    <row r="47" ht="14.25" customHeight="1">
      <c r="B47" s="1"/>
    </row>
    <row r="48" ht="14.25" customHeight="1">
      <c r="B48" s="1"/>
    </row>
    <row r="49" ht="14.25" customHeight="1">
      <c r="B49" s="1"/>
    </row>
    <row r="50" ht="14.25" customHeight="1">
      <c r="B50" s="1"/>
    </row>
    <row r="51" ht="14.25" customHeight="1">
      <c r="B51" s="1"/>
    </row>
    <row r="52" ht="14.25" customHeight="1">
      <c r="B52" s="1"/>
    </row>
    <row r="53" ht="14.25" customHeight="1">
      <c r="B53" s="1"/>
    </row>
    <row r="54" ht="14.25" customHeight="1">
      <c r="B54" s="1"/>
    </row>
    <row r="55" ht="14.25" customHeight="1">
      <c r="B55" s="1"/>
    </row>
    <row r="56" ht="14.25" customHeight="1">
      <c r="B56" s="1"/>
    </row>
    <row r="57" ht="14.25" customHeight="1">
      <c r="B57" s="1"/>
    </row>
    <row r="58" ht="14.25" customHeight="1">
      <c r="B58" s="1"/>
    </row>
    <row r="59" ht="14.25" customHeight="1">
      <c r="B59" s="1"/>
    </row>
    <row r="60" ht="14.25" customHeight="1">
      <c r="B60" s="1"/>
    </row>
    <row r="61" ht="14.25" customHeight="1">
      <c r="B61" s="1"/>
    </row>
    <row r="62" ht="14.25" customHeight="1">
      <c r="B62" s="1"/>
    </row>
    <row r="63" ht="14.25" customHeight="1">
      <c r="B63" s="1"/>
    </row>
    <row r="64" ht="14.25" customHeight="1">
      <c r="B64" s="1"/>
    </row>
    <row r="65" ht="14.25" customHeight="1">
      <c r="B65" s="1"/>
    </row>
    <row r="66" ht="14.25" customHeight="1">
      <c r="B66" s="1"/>
    </row>
    <row r="67" ht="14.25" customHeight="1">
      <c r="B67" s="1"/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</row>
    <row r="90" ht="14.25" customHeight="1">
      <c r="B90" s="1"/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</sheetData>
  <drawing r:id="rId1"/>
</worksheet>
</file>